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3d5090cbf8901d55/デスクトップ/オンライン原稿一時保存/2020年原稿/ホワイト物流/"/>
    </mc:Choice>
  </mc:AlternateContent>
  <xr:revisionPtr revIDLastSave="0" documentId="10_ncr:20000_{D5C45C5A-5D49-40F0-804C-A062C4215754}" xr6:coauthVersionLast="45" xr6:coauthVersionMax="45" xr10:uidLastSave="{00000000-0000-0000-0000-000000000000}"/>
  <bookViews>
    <workbookView xWindow="-98" yWindow="-98" windowWidth="20715" windowHeight="13276"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教育、学習支援業" sheetId="16" r:id="rId11"/>
    <sheet name="医療・福祉" sheetId="11" r:id="rId12"/>
    <sheet name="複合サービス事業" sheetId="12" r:id="rId13"/>
    <sheet name="サービス業" sheetId="13" r:id="rId14"/>
    <sheet name="鉱業・採石業・砂利採取業" sheetId="15" r:id="rId15"/>
    <sheet name="分類不能" sheetId="14" r:id="rId16"/>
  </sheets>
  <definedNames>
    <definedName name="_xlnm._FilterDatabase" localSheetId="2" hidden="1">運輸業・郵便業!$D$1:$D$570</definedName>
    <definedName name="_xlnm._FilterDatabase" localSheetId="1" hidden="1">製造業!$C$1:$C$355</definedName>
  </definedNames>
  <calcPr calcId="191029"/>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H30" i="14" l="1"/>
  <c r="I40" i="7"/>
  <c r="I112" i="4"/>
  <c r="K570" i="3"/>
  <c r="J570" i="3"/>
  <c r="I570" i="3"/>
  <c r="H570" i="3"/>
  <c r="G570" i="3"/>
  <c r="F570" i="3"/>
  <c r="E570" i="3"/>
  <c r="D570" i="3"/>
  <c r="C570" i="3"/>
  <c r="K355" i="2"/>
  <c r="G30" i="14" l="1"/>
  <c r="H40" i="7"/>
  <c r="J355" i="2"/>
  <c r="F30" i="14" l="1"/>
  <c r="E26" i="13"/>
  <c r="D26" i="13"/>
  <c r="C26" i="13"/>
  <c r="F26" i="13"/>
  <c r="I355" i="2"/>
  <c r="E30" i="14" l="1"/>
  <c r="G40" i="7"/>
  <c r="H112" i="4"/>
  <c r="H355" i="2"/>
  <c r="AO8" i="14" l="1"/>
  <c r="AN8" i="14"/>
  <c r="AM8" i="14"/>
  <c r="AL8" i="14"/>
  <c r="AK8" i="14"/>
  <c r="AJ8" i="14"/>
  <c r="AI8" i="14"/>
  <c r="AH8" i="14"/>
  <c r="AG8" i="14"/>
  <c r="AF8" i="14"/>
  <c r="AE8" i="14"/>
  <c r="AD8" i="14"/>
  <c r="AC8" i="14"/>
  <c r="AB8" i="14"/>
  <c r="AA8" i="14"/>
  <c r="Z8" i="14"/>
  <c r="Y8" i="14"/>
  <c r="X8" i="14"/>
  <c r="W8" i="14"/>
  <c r="V8" i="14"/>
  <c r="U8" i="14"/>
  <c r="T8" i="14"/>
  <c r="S8" i="14"/>
  <c r="R8" i="14"/>
  <c r="Q8" i="14"/>
  <c r="P8" i="14"/>
  <c r="O8" i="14"/>
  <c r="N8" i="14"/>
  <c r="M8" i="14"/>
  <c r="L8" i="14"/>
  <c r="K8" i="14"/>
  <c r="D30" i="14"/>
  <c r="C30" i="14"/>
  <c r="B4" i="11"/>
  <c r="B4" i="13"/>
  <c r="AM8" i="13"/>
  <c r="AL8" i="13"/>
  <c r="AK8" i="13"/>
  <c r="AJ8" i="13"/>
  <c r="AI8" i="13"/>
  <c r="AH8" i="13"/>
  <c r="AG8" i="13"/>
  <c r="AF8" i="13"/>
  <c r="AE8" i="13"/>
  <c r="AD8" i="13"/>
  <c r="AC8" i="13"/>
  <c r="AB8" i="13"/>
  <c r="AA8" i="13"/>
  <c r="Z8" i="13"/>
  <c r="Y8" i="13"/>
  <c r="X8" i="13"/>
  <c r="W8" i="13"/>
  <c r="V8" i="13"/>
  <c r="U8" i="13"/>
  <c r="T8" i="13"/>
  <c r="S8" i="13"/>
  <c r="R8" i="13"/>
  <c r="Q8" i="13"/>
  <c r="P8" i="13"/>
  <c r="O8" i="13"/>
  <c r="N8" i="13"/>
  <c r="M8" i="13"/>
  <c r="L8" i="13"/>
  <c r="K8" i="13"/>
  <c r="J8" i="13"/>
  <c r="I8" i="13"/>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F8" i="11"/>
  <c r="C14" i="11"/>
  <c r="F40" i="7"/>
  <c r="D20" i="5"/>
  <c r="G112" i="4"/>
  <c r="G355" i="2"/>
  <c r="E40" i="7" l="1"/>
  <c r="F112" i="4"/>
  <c r="F355" i="2"/>
  <c r="C27" i="12" l="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AI8" i="16"/>
  <c r="AH8" i="16"/>
  <c r="AG8" i="16"/>
  <c r="AF8" i="16"/>
  <c r="AE8" i="16"/>
  <c r="AD8" i="16"/>
  <c r="AC8" i="16"/>
  <c r="AB8" i="16"/>
  <c r="AA8" i="16"/>
  <c r="Z8" i="16"/>
  <c r="Y8" i="16"/>
  <c r="X8" i="16"/>
  <c r="W8" i="16"/>
  <c r="V8" i="16"/>
  <c r="U8" i="16"/>
  <c r="T8" i="16"/>
  <c r="S8" i="16"/>
  <c r="R8" i="16"/>
  <c r="Q8" i="16"/>
  <c r="P8" i="16"/>
  <c r="O8" i="16"/>
  <c r="N8" i="16"/>
  <c r="M8" i="16"/>
  <c r="L8" i="16"/>
  <c r="K8" i="16"/>
  <c r="J8" i="16"/>
  <c r="I8" i="16"/>
  <c r="H8" i="16"/>
  <c r="G8" i="16"/>
  <c r="F8" i="16"/>
  <c r="E8" i="16"/>
  <c r="B4" i="16"/>
  <c r="B5" i="16" s="1"/>
  <c r="A8" i="16" s="1"/>
  <c r="E112" i="4"/>
  <c r="E355" i="2"/>
  <c r="W9" i="16" l="1"/>
  <c r="G9" i="16"/>
  <c r="AF9" i="16"/>
  <c r="X9" i="16"/>
  <c r="P9" i="16"/>
  <c r="H9" i="16"/>
  <c r="T9" i="16"/>
  <c r="R9" i="16"/>
  <c r="V9" i="16"/>
  <c r="F9" i="16"/>
  <c r="AC9" i="16"/>
  <c r="M9" i="16"/>
  <c r="L9" i="16"/>
  <c r="AH9" i="16"/>
  <c r="J9" i="16"/>
  <c r="AD9" i="16"/>
  <c r="N9" i="16"/>
  <c r="U9" i="16"/>
  <c r="E9" i="16"/>
  <c r="AB9" i="16"/>
  <c r="Z9" i="16"/>
  <c r="O9" i="16"/>
  <c r="AE9" i="16"/>
  <c r="I9" i="16"/>
  <c r="Q9" i="16"/>
  <c r="Y9" i="16"/>
  <c r="AG9" i="16"/>
  <c r="K9" i="16"/>
  <c r="S9" i="16"/>
  <c r="AA9" i="16"/>
  <c r="AI9" i="16"/>
  <c r="C20" i="5"/>
  <c r="D112" i="4"/>
  <c r="D40" i="7"/>
  <c r="D355" i="2"/>
  <c r="AR8" i="3"/>
  <c r="AJ14" i="1" s="1"/>
  <c r="AQ8" i="3"/>
  <c r="AI14" i="1" s="1"/>
  <c r="AP8" i="3"/>
  <c r="AH14" i="1" s="1"/>
  <c r="AO8" i="3"/>
  <c r="AG14" i="1" s="1"/>
  <c r="AN8" i="3"/>
  <c r="AF14" i="1" s="1"/>
  <c r="AM8" i="3"/>
  <c r="AE14" i="1" s="1"/>
  <c r="AL8" i="3"/>
  <c r="AK8" i="3"/>
  <c r="AC14" i="1" s="1"/>
  <c r="AJ8" i="3"/>
  <c r="AB14" i="1" s="1"/>
  <c r="AI8" i="3"/>
  <c r="AA14" i="1" s="1"/>
  <c r="AH8" i="3"/>
  <c r="Z14" i="1" s="1"/>
  <c r="AG8" i="3"/>
  <c r="Y14" i="1" s="1"/>
  <c r="AF8" i="3"/>
  <c r="X14" i="1" s="1"/>
  <c r="AE8" i="3"/>
  <c r="W14" i="1" s="1"/>
  <c r="AD8" i="3"/>
  <c r="AC8" i="3"/>
  <c r="U14" i="1" s="1"/>
  <c r="AB8" i="3"/>
  <c r="T14" i="1" s="1"/>
  <c r="AA8" i="3"/>
  <c r="S14" i="1" s="1"/>
  <c r="Z8" i="3"/>
  <c r="R14" i="1" s="1"/>
  <c r="Y8" i="3"/>
  <c r="Q14" i="1" s="1"/>
  <c r="X8" i="3"/>
  <c r="P14" i="1" s="1"/>
  <c r="W8" i="3"/>
  <c r="O14" i="1" s="1"/>
  <c r="V8" i="3"/>
  <c r="U8" i="3"/>
  <c r="M14" i="1" s="1"/>
  <c r="T8" i="3"/>
  <c r="L14" i="1" s="1"/>
  <c r="S8" i="3"/>
  <c r="K14" i="1" s="1"/>
  <c r="R8" i="3"/>
  <c r="J14" i="1" s="1"/>
  <c r="Q8" i="3"/>
  <c r="I14" i="1" s="1"/>
  <c r="P8" i="3"/>
  <c r="H14" i="1" s="1"/>
  <c r="O8" i="3"/>
  <c r="G14" i="1" s="1"/>
  <c r="N8" i="3"/>
  <c r="B4" i="3"/>
  <c r="B5" i="3" s="1"/>
  <c r="A8" i="3" s="1"/>
  <c r="AI8" i="15"/>
  <c r="AH8" i="15"/>
  <c r="AG8" i="15"/>
  <c r="AF8" i="15"/>
  <c r="AE8" i="15"/>
  <c r="AD8" i="15"/>
  <c r="AC8" i="15"/>
  <c r="AB8" i="15"/>
  <c r="AA8" i="15"/>
  <c r="Z8" i="15"/>
  <c r="Y8" i="15"/>
  <c r="X8" i="15"/>
  <c r="W8" i="15"/>
  <c r="V8" i="15"/>
  <c r="U8" i="15"/>
  <c r="T8" i="15"/>
  <c r="S8" i="15"/>
  <c r="R8" i="15"/>
  <c r="Q8" i="15"/>
  <c r="P8" i="15"/>
  <c r="O8" i="15"/>
  <c r="N8" i="15"/>
  <c r="M8" i="15"/>
  <c r="L8" i="15"/>
  <c r="K8" i="15"/>
  <c r="J8" i="15"/>
  <c r="I8" i="15"/>
  <c r="H8" i="15"/>
  <c r="G8" i="15"/>
  <c r="F8" i="15"/>
  <c r="E8" i="15"/>
  <c r="B4" i="15"/>
  <c r="B5" i="15" s="1"/>
  <c r="AJ40" i="1"/>
  <c r="AI40" i="1"/>
  <c r="AH40" i="1"/>
  <c r="AC40" i="1"/>
  <c r="AA40" i="1"/>
  <c r="Z40" i="1"/>
  <c r="T40" i="1"/>
  <c r="S40" i="1"/>
  <c r="R40" i="1"/>
  <c r="N40" i="1"/>
  <c r="L40" i="1"/>
  <c r="J40" i="1"/>
  <c r="I40" i="1"/>
  <c r="H40" i="1"/>
  <c r="F40" i="1"/>
  <c r="B4" i="14"/>
  <c r="B5" i="14" s="1"/>
  <c r="AJ36" i="1"/>
  <c r="AI36" i="1"/>
  <c r="AD36" i="1"/>
  <c r="AC36" i="1"/>
  <c r="AB36" i="1"/>
  <c r="AA36" i="1"/>
  <c r="Y36" i="1"/>
  <c r="T36" i="1"/>
  <c r="S36" i="1"/>
  <c r="L36" i="1"/>
  <c r="K36" i="1"/>
  <c r="J36" i="1"/>
  <c r="H36" i="1"/>
  <c r="F36" i="1"/>
  <c r="D36" i="1"/>
  <c r="AJ8" i="12"/>
  <c r="AI8" i="12"/>
  <c r="AH8" i="12"/>
  <c r="AG8" i="12"/>
  <c r="AF8" i="12"/>
  <c r="AE8" i="12"/>
  <c r="AD8" i="12"/>
  <c r="AC8" i="12"/>
  <c r="AB8" i="12"/>
  <c r="AB34" i="1" s="1"/>
  <c r="AA8" i="12"/>
  <c r="AA34" i="1" s="1"/>
  <c r="Z8" i="12"/>
  <c r="Y8" i="12"/>
  <c r="X8" i="12"/>
  <c r="W8" i="12"/>
  <c r="V8" i="12"/>
  <c r="U8" i="12"/>
  <c r="T8" i="12"/>
  <c r="S8" i="12"/>
  <c r="R8" i="12"/>
  <c r="Q8" i="12"/>
  <c r="P8" i="12"/>
  <c r="O8" i="12"/>
  <c r="N8" i="12"/>
  <c r="M8" i="12"/>
  <c r="L8" i="12"/>
  <c r="K8" i="12"/>
  <c r="J8" i="12"/>
  <c r="I8" i="12"/>
  <c r="H8" i="12"/>
  <c r="G8" i="12"/>
  <c r="F8" i="12"/>
  <c r="B4" i="12"/>
  <c r="B5" i="12" s="1"/>
  <c r="AD32" i="1"/>
  <c r="AC32" i="1"/>
  <c r="U32" i="1"/>
  <c r="N32" i="1"/>
  <c r="M32" i="1"/>
  <c r="G32" i="1"/>
  <c r="F32" i="1"/>
  <c r="B5" i="11"/>
  <c r="U9" i="10"/>
  <c r="V29" i="1" s="1"/>
  <c r="M9" i="10"/>
  <c r="AI8" i="10"/>
  <c r="AH8" i="10"/>
  <c r="AG8" i="10"/>
  <c r="AF8" i="10"/>
  <c r="AE8" i="10"/>
  <c r="AD8" i="10"/>
  <c r="AD9" i="10" s="1"/>
  <c r="AC8" i="10"/>
  <c r="AB8" i="10"/>
  <c r="AA8" i="10"/>
  <c r="Z8" i="10"/>
  <c r="Y8" i="10"/>
  <c r="X8" i="10"/>
  <c r="W8" i="10"/>
  <c r="V8" i="10"/>
  <c r="V9" i="10" s="1"/>
  <c r="W29" i="1" s="1"/>
  <c r="U8" i="10"/>
  <c r="T8" i="10"/>
  <c r="S8" i="10"/>
  <c r="R8" i="10"/>
  <c r="Q8" i="10"/>
  <c r="P8" i="10"/>
  <c r="O8" i="10"/>
  <c r="N8" i="10"/>
  <c r="N9" i="10" s="1"/>
  <c r="M8" i="10"/>
  <c r="L8" i="10"/>
  <c r="K8" i="10"/>
  <c r="J8" i="10"/>
  <c r="I8" i="10"/>
  <c r="H8" i="10"/>
  <c r="G8" i="10"/>
  <c r="F8" i="10"/>
  <c r="F9" i="10" s="1"/>
  <c r="G29" i="1" s="1"/>
  <c r="E8" i="10"/>
  <c r="A8" i="10"/>
  <c r="AC9" i="10" s="1"/>
  <c r="B5" i="10"/>
  <c r="B4" i="10"/>
  <c r="AF9" i="9"/>
  <c r="AD9" i="9"/>
  <c r="X9" i="9"/>
  <c r="V9" i="9"/>
  <c r="P9" i="9"/>
  <c r="N9" i="9"/>
  <c r="H9" i="9"/>
  <c r="F9" i="9"/>
  <c r="AI8" i="9"/>
  <c r="AI9" i="9" s="1"/>
  <c r="AH8" i="9"/>
  <c r="AG8" i="9"/>
  <c r="AF8" i="9"/>
  <c r="AE8" i="9"/>
  <c r="AE9" i="9" s="1"/>
  <c r="AD8" i="9"/>
  <c r="AC8" i="9"/>
  <c r="AC9" i="9" s="1"/>
  <c r="AB8" i="9"/>
  <c r="AB9" i="9" s="1"/>
  <c r="AA8" i="9"/>
  <c r="AA9" i="9" s="1"/>
  <c r="Z8" i="9"/>
  <c r="Y8" i="9"/>
  <c r="X8" i="9"/>
  <c r="W8" i="9"/>
  <c r="W9" i="9" s="1"/>
  <c r="V8" i="9"/>
  <c r="U8" i="9"/>
  <c r="U9" i="9" s="1"/>
  <c r="T8" i="9"/>
  <c r="T9" i="9" s="1"/>
  <c r="S8" i="9"/>
  <c r="S9" i="9" s="1"/>
  <c r="R8" i="9"/>
  <c r="Q8" i="9"/>
  <c r="P8" i="9"/>
  <c r="O8" i="9"/>
  <c r="O9" i="9" s="1"/>
  <c r="P27" i="1" s="1"/>
  <c r="N8" i="9"/>
  <c r="M8" i="9"/>
  <c r="M9" i="9" s="1"/>
  <c r="L8" i="9"/>
  <c r="L9" i="9" s="1"/>
  <c r="K8" i="9"/>
  <c r="K9" i="9" s="1"/>
  <c r="J8" i="9"/>
  <c r="I8" i="9"/>
  <c r="H8" i="9"/>
  <c r="G8" i="9"/>
  <c r="G9" i="9" s="1"/>
  <c r="F8" i="9"/>
  <c r="E8" i="9"/>
  <c r="E9" i="9" s="1"/>
  <c r="A8" i="9"/>
  <c r="AG9" i="9" s="1"/>
  <c r="B5" i="9"/>
  <c r="B4" i="9"/>
  <c r="W9" i="8"/>
  <c r="O9" i="8"/>
  <c r="AI8" i="8"/>
  <c r="AH8" i="8"/>
  <c r="AG8" i="8"/>
  <c r="AF8" i="8"/>
  <c r="AE8" i="8"/>
  <c r="AD8" i="8"/>
  <c r="AD9" i="8" s="1"/>
  <c r="AE25" i="1" s="1"/>
  <c r="AC8" i="8"/>
  <c r="AC9" i="8" s="1"/>
  <c r="AB8" i="8"/>
  <c r="AA8" i="8"/>
  <c r="Z8" i="8"/>
  <c r="Y8" i="8"/>
  <c r="X8" i="8"/>
  <c r="W8" i="8"/>
  <c r="V8" i="8"/>
  <c r="V9" i="8" s="1"/>
  <c r="W25" i="1" s="1"/>
  <c r="U8" i="8"/>
  <c r="U9" i="8" s="1"/>
  <c r="T8" i="8"/>
  <c r="S8" i="8"/>
  <c r="R8" i="8"/>
  <c r="Q8" i="8"/>
  <c r="P8" i="8"/>
  <c r="O8" i="8"/>
  <c r="N8" i="8"/>
  <c r="N9" i="8" s="1"/>
  <c r="O25" i="1" s="1"/>
  <c r="M8" i="8"/>
  <c r="M9" i="8" s="1"/>
  <c r="L8" i="8"/>
  <c r="K8" i="8"/>
  <c r="J8" i="8"/>
  <c r="I8" i="8"/>
  <c r="H8" i="8"/>
  <c r="G8" i="8"/>
  <c r="F8" i="8"/>
  <c r="F9" i="8" s="1"/>
  <c r="G25" i="1" s="1"/>
  <c r="E8" i="8"/>
  <c r="E9" i="8" s="1"/>
  <c r="B4" i="8"/>
  <c r="B5" i="8" s="1"/>
  <c r="A8" i="8" s="1"/>
  <c r="AE9" i="8" s="1"/>
  <c r="C40" i="7"/>
  <c r="AP8" i="7"/>
  <c r="AJ22" i="1" s="1"/>
  <c r="AO8" i="7"/>
  <c r="AI22" i="1" s="1"/>
  <c r="AN8" i="7"/>
  <c r="AM8" i="7"/>
  <c r="AL8" i="7"/>
  <c r="AF22" i="1" s="1"/>
  <c r="AK8" i="7"/>
  <c r="AJ8" i="7"/>
  <c r="AD22" i="1" s="1"/>
  <c r="AI8" i="7"/>
  <c r="AC22" i="1" s="1"/>
  <c r="AH8" i="7"/>
  <c r="AB22" i="1" s="1"/>
  <c r="AG8" i="7"/>
  <c r="AA22" i="1" s="1"/>
  <c r="AF8" i="7"/>
  <c r="AE8" i="7"/>
  <c r="AD8" i="7"/>
  <c r="AC8" i="7"/>
  <c r="W22" i="1" s="1"/>
  <c r="AB8" i="7"/>
  <c r="V22" i="1" s="1"/>
  <c r="AA8" i="7"/>
  <c r="U22" i="1" s="1"/>
  <c r="Z8" i="7"/>
  <c r="T22" i="1" s="1"/>
  <c r="Y8" i="7"/>
  <c r="S22" i="1" s="1"/>
  <c r="X8" i="7"/>
  <c r="W8" i="7"/>
  <c r="Q22" i="1" s="1"/>
  <c r="V8" i="7"/>
  <c r="U8" i="7"/>
  <c r="O22" i="1" s="1"/>
  <c r="T8" i="7"/>
  <c r="N22" i="1" s="1"/>
  <c r="S8" i="7"/>
  <c r="M22" i="1" s="1"/>
  <c r="R8" i="7"/>
  <c r="L22" i="1" s="1"/>
  <c r="Q8" i="7"/>
  <c r="K22" i="1" s="1"/>
  <c r="P8" i="7"/>
  <c r="O8" i="7"/>
  <c r="I22" i="1" s="1"/>
  <c r="N8" i="7"/>
  <c r="H22" i="1" s="1"/>
  <c r="M8" i="7"/>
  <c r="L8" i="7"/>
  <c r="F22" i="1" s="1"/>
  <c r="B4" i="7"/>
  <c r="B5" i="7" s="1"/>
  <c r="A8" i="7" s="1"/>
  <c r="AH9" i="6"/>
  <c r="Z9" i="6"/>
  <c r="AA21" i="1" s="1"/>
  <c r="V9" i="6"/>
  <c r="L9" i="6"/>
  <c r="AI8" i="6"/>
  <c r="AI9" i="6" s="1"/>
  <c r="AJ21" i="1" s="1"/>
  <c r="AH8" i="6"/>
  <c r="AG8" i="6"/>
  <c r="AF8" i="6"/>
  <c r="AE8" i="6"/>
  <c r="AD8" i="6"/>
  <c r="AC8" i="6"/>
  <c r="AB8" i="6"/>
  <c r="AA8" i="6"/>
  <c r="AA9" i="6" s="1"/>
  <c r="AB21" i="1" s="1"/>
  <c r="Z8" i="6"/>
  <c r="Y8" i="6"/>
  <c r="X8" i="6"/>
  <c r="W8" i="6"/>
  <c r="V8" i="6"/>
  <c r="U8" i="6"/>
  <c r="T8" i="6"/>
  <c r="S8" i="6"/>
  <c r="S9" i="6" s="1"/>
  <c r="T21" i="1" s="1"/>
  <c r="R8" i="6"/>
  <c r="Q8" i="6"/>
  <c r="Q9" i="6" s="1"/>
  <c r="P8" i="6"/>
  <c r="P9" i="6" s="1"/>
  <c r="O8" i="6"/>
  <c r="N8" i="6"/>
  <c r="M8" i="6"/>
  <c r="M9" i="6" s="1"/>
  <c r="L8" i="6"/>
  <c r="K8" i="6"/>
  <c r="K9" i="6" s="1"/>
  <c r="L21" i="1" s="1"/>
  <c r="J8" i="6"/>
  <c r="I8" i="6"/>
  <c r="I9" i="6" s="1"/>
  <c r="H8" i="6"/>
  <c r="H9" i="6" s="1"/>
  <c r="G8" i="6"/>
  <c r="F8" i="6"/>
  <c r="E8" i="6"/>
  <c r="E9" i="6" s="1"/>
  <c r="B5" i="6"/>
  <c r="A8" i="6" s="1"/>
  <c r="T9" i="6" s="1"/>
  <c r="B4" i="6"/>
  <c r="AK8" i="5"/>
  <c r="AJ18" i="1" s="1"/>
  <c r="AJ8" i="5"/>
  <c r="AI18" i="1" s="1"/>
  <c r="AI8" i="5"/>
  <c r="AH18" i="1" s="1"/>
  <c r="AH8" i="5"/>
  <c r="AG18" i="1" s="1"/>
  <c r="AG8" i="5"/>
  <c r="AF8" i="5"/>
  <c r="AE8" i="5"/>
  <c r="AD8" i="5"/>
  <c r="AC18" i="1" s="1"/>
  <c r="AC8" i="5"/>
  <c r="AB18" i="1" s="1"/>
  <c r="AB8" i="5"/>
  <c r="AA18" i="1" s="1"/>
  <c r="AA8" i="5"/>
  <c r="Z18" i="1" s="1"/>
  <c r="Z8" i="5"/>
  <c r="Y18" i="1" s="1"/>
  <c r="Y8" i="5"/>
  <c r="X18" i="1" s="1"/>
  <c r="X8" i="5"/>
  <c r="W18" i="1" s="1"/>
  <c r="W8" i="5"/>
  <c r="V8" i="5"/>
  <c r="U18" i="1" s="1"/>
  <c r="U8" i="5"/>
  <c r="T18" i="1" s="1"/>
  <c r="T8" i="5"/>
  <c r="S8" i="5"/>
  <c r="R18" i="1" s="1"/>
  <c r="R8" i="5"/>
  <c r="Q18" i="1" s="1"/>
  <c r="Q8" i="5"/>
  <c r="P18" i="1" s="1"/>
  <c r="P8" i="5"/>
  <c r="O8" i="5"/>
  <c r="N18" i="1" s="1"/>
  <c r="N8" i="5"/>
  <c r="M18" i="1" s="1"/>
  <c r="M8" i="5"/>
  <c r="L18" i="1" s="1"/>
  <c r="L8" i="5"/>
  <c r="K18" i="1" s="1"/>
  <c r="K8" i="5"/>
  <c r="J18" i="1" s="1"/>
  <c r="J8" i="5"/>
  <c r="I18" i="1" s="1"/>
  <c r="I8" i="5"/>
  <c r="H18" i="1" s="1"/>
  <c r="H8" i="5"/>
  <c r="G8" i="5"/>
  <c r="F18" i="1" s="1"/>
  <c r="B4" i="5"/>
  <c r="B5" i="5" s="1"/>
  <c r="A8" i="5" s="1"/>
  <c r="C112" i="4"/>
  <c r="AP8" i="4"/>
  <c r="AJ16" i="1" s="1"/>
  <c r="AO8" i="4"/>
  <c r="AI16" i="1" s="1"/>
  <c r="AN8" i="4"/>
  <c r="AH16" i="1" s="1"/>
  <c r="AM8" i="4"/>
  <c r="AG16" i="1" s="1"/>
  <c r="AL8" i="4"/>
  <c r="AF16" i="1" s="1"/>
  <c r="AK8" i="4"/>
  <c r="AJ8" i="4"/>
  <c r="AD16" i="1" s="1"/>
  <c r="AI8" i="4"/>
  <c r="AC16" i="1" s="1"/>
  <c r="AH8" i="4"/>
  <c r="AB16" i="1" s="1"/>
  <c r="AG8" i="4"/>
  <c r="AA16" i="1" s="1"/>
  <c r="AF8" i="4"/>
  <c r="Z16" i="1" s="1"/>
  <c r="AE8" i="4"/>
  <c r="AD8" i="4"/>
  <c r="X16" i="1" s="1"/>
  <c r="AC8" i="4"/>
  <c r="W16" i="1" s="1"/>
  <c r="AB8" i="4"/>
  <c r="V16" i="1" s="1"/>
  <c r="AA8" i="4"/>
  <c r="U16" i="1" s="1"/>
  <c r="Z8" i="4"/>
  <c r="T16" i="1" s="1"/>
  <c r="Y8" i="4"/>
  <c r="S16" i="1" s="1"/>
  <c r="X8" i="4"/>
  <c r="R16" i="1" s="1"/>
  <c r="W8" i="4"/>
  <c r="Q16" i="1" s="1"/>
  <c r="V8" i="4"/>
  <c r="P16" i="1" s="1"/>
  <c r="U8" i="4"/>
  <c r="O16" i="1" s="1"/>
  <c r="T8" i="4"/>
  <c r="N16" i="1" s="1"/>
  <c r="S8" i="4"/>
  <c r="M16" i="1" s="1"/>
  <c r="R8" i="4"/>
  <c r="L16" i="1" s="1"/>
  <c r="Q8" i="4"/>
  <c r="K16" i="1" s="1"/>
  <c r="P8" i="4"/>
  <c r="O8" i="4"/>
  <c r="I16" i="1" s="1"/>
  <c r="N8" i="4"/>
  <c r="H16" i="1" s="1"/>
  <c r="M8" i="4"/>
  <c r="G16" i="1" s="1"/>
  <c r="L8" i="4"/>
  <c r="F16" i="1" s="1"/>
  <c r="B4" i="4"/>
  <c r="B5" i="4" s="1"/>
  <c r="C355" i="2"/>
  <c r="AR8" i="2"/>
  <c r="AJ12" i="1" s="1"/>
  <c r="AQ8" i="2"/>
  <c r="AI12" i="1" s="1"/>
  <c r="AP8" i="2"/>
  <c r="AH12" i="1" s="1"/>
  <c r="AO8" i="2"/>
  <c r="AG12" i="1" s="1"/>
  <c r="AN8" i="2"/>
  <c r="AF12" i="1" s="1"/>
  <c r="AM8" i="2"/>
  <c r="AE12" i="1" s="1"/>
  <c r="AL8" i="2"/>
  <c r="AD12" i="1" s="1"/>
  <c r="AK8" i="2"/>
  <c r="AC12" i="1" s="1"/>
  <c r="AJ8" i="2"/>
  <c r="AB12" i="1" s="1"/>
  <c r="AI8" i="2"/>
  <c r="AA12" i="1" s="1"/>
  <c r="AH8" i="2"/>
  <c r="Z12" i="1" s="1"/>
  <c r="AG8" i="2"/>
  <c r="Y12" i="1" s="1"/>
  <c r="AF8" i="2"/>
  <c r="X12" i="1" s="1"/>
  <c r="AE8" i="2"/>
  <c r="W12" i="1" s="1"/>
  <c r="AD8" i="2"/>
  <c r="V12" i="1" s="1"/>
  <c r="AC8" i="2"/>
  <c r="U12" i="1" s="1"/>
  <c r="AB8" i="2"/>
  <c r="T12" i="1" s="1"/>
  <c r="AA8" i="2"/>
  <c r="Z8" i="2"/>
  <c r="R12" i="1" s="1"/>
  <c r="Y8" i="2"/>
  <c r="Q12" i="1" s="1"/>
  <c r="X8" i="2"/>
  <c r="P12" i="1" s="1"/>
  <c r="W8" i="2"/>
  <c r="O12" i="1" s="1"/>
  <c r="V8" i="2"/>
  <c r="N12" i="1" s="1"/>
  <c r="U8" i="2"/>
  <c r="M12" i="1" s="1"/>
  <c r="T8" i="2"/>
  <c r="L12" i="1" s="1"/>
  <c r="S8" i="2"/>
  <c r="R8" i="2"/>
  <c r="J12" i="1" s="1"/>
  <c r="Q8" i="2"/>
  <c r="I12" i="1" s="1"/>
  <c r="P8" i="2"/>
  <c r="H12" i="1" s="1"/>
  <c r="O8" i="2"/>
  <c r="G12" i="1" s="1"/>
  <c r="N8" i="2"/>
  <c r="F12" i="1" s="1"/>
  <c r="B4" i="2"/>
  <c r="B5" i="2" s="1"/>
  <c r="A8" i="2" s="1"/>
  <c r="AG40" i="1"/>
  <c r="AF40" i="1"/>
  <c r="AE40" i="1"/>
  <c r="AD40" i="1"/>
  <c r="AB40" i="1"/>
  <c r="Y40" i="1"/>
  <c r="X40" i="1"/>
  <c r="W40" i="1"/>
  <c r="V40" i="1"/>
  <c r="U40" i="1"/>
  <c r="Q40" i="1"/>
  <c r="P40" i="1"/>
  <c r="O40" i="1"/>
  <c r="M40" i="1"/>
  <c r="K40" i="1"/>
  <c r="G40" i="1"/>
  <c r="C40"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D38" i="1"/>
  <c r="C38" i="1"/>
  <c r="AH36" i="1"/>
  <c r="AG36" i="1"/>
  <c r="AF36" i="1"/>
  <c r="AE36" i="1"/>
  <c r="Z36" i="1"/>
  <c r="X36" i="1"/>
  <c r="W36" i="1"/>
  <c r="V36" i="1"/>
  <c r="U36" i="1"/>
  <c r="R36" i="1"/>
  <c r="Q36" i="1"/>
  <c r="P36" i="1"/>
  <c r="O36" i="1"/>
  <c r="N36" i="1"/>
  <c r="M36" i="1"/>
  <c r="I36" i="1"/>
  <c r="G36" i="1"/>
  <c r="C36" i="1"/>
  <c r="AJ34" i="1"/>
  <c r="AI34" i="1"/>
  <c r="AH34" i="1"/>
  <c r="AG34" i="1"/>
  <c r="AF34" i="1"/>
  <c r="AE34" i="1"/>
  <c r="AD34" i="1"/>
  <c r="AC34" i="1"/>
  <c r="Z34" i="1"/>
  <c r="Y34" i="1"/>
  <c r="X34" i="1"/>
  <c r="W34" i="1"/>
  <c r="V34" i="1"/>
  <c r="U34" i="1"/>
  <c r="T34" i="1"/>
  <c r="S34" i="1"/>
  <c r="R34" i="1"/>
  <c r="Q34" i="1"/>
  <c r="P34" i="1"/>
  <c r="O34" i="1"/>
  <c r="N34" i="1"/>
  <c r="M34" i="1"/>
  <c r="L34" i="1"/>
  <c r="K34" i="1"/>
  <c r="J34" i="1"/>
  <c r="I34" i="1"/>
  <c r="H34" i="1"/>
  <c r="G34" i="1"/>
  <c r="F34" i="1"/>
  <c r="C34" i="1"/>
  <c r="AJ32" i="1"/>
  <c r="AI32" i="1"/>
  <c r="AH32" i="1"/>
  <c r="AG32" i="1"/>
  <c r="AF32" i="1"/>
  <c r="AE32" i="1"/>
  <c r="AB32" i="1"/>
  <c r="AA32" i="1"/>
  <c r="Z32" i="1"/>
  <c r="Y32" i="1"/>
  <c r="X32" i="1"/>
  <c r="W32" i="1"/>
  <c r="V32" i="1"/>
  <c r="T32" i="1"/>
  <c r="S32" i="1"/>
  <c r="R32" i="1"/>
  <c r="Q32" i="1"/>
  <c r="P32" i="1"/>
  <c r="O32" i="1"/>
  <c r="L32" i="1"/>
  <c r="K32" i="1"/>
  <c r="J32" i="1"/>
  <c r="I32" i="1"/>
  <c r="H32" i="1"/>
  <c r="C32" i="1"/>
  <c r="AE29" i="1"/>
  <c r="AD29" i="1"/>
  <c r="O29" i="1"/>
  <c r="N29"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AJ27" i="1"/>
  <c r="AH27" i="1"/>
  <c r="AG27" i="1"/>
  <c r="AF27" i="1"/>
  <c r="AE27" i="1"/>
  <c r="AD27" i="1"/>
  <c r="AC27" i="1"/>
  <c r="AB27" i="1"/>
  <c r="Y27" i="1"/>
  <c r="X27" i="1"/>
  <c r="W27" i="1"/>
  <c r="V27" i="1"/>
  <c r="U27" i="1"/>
  <c r="T27" i="1"/>
  <c r="Q27" i="1"/>
  <c r="O27" i="1"/>
  <c r="N27" i="1"/>
  <c r="M27" i="1"/>
  <c r="L27" i="1"/>
  <c r="I27" i="1"/>
  <c r="H27" i="1"/>
  <c r="G27" i="1"/>
  <c r="F27"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F25" i="1"/>
  <c r="AD25" i="1"/>
  <c r="X25" i="1"/>
  <c r="V25" i="1"/>
  <c r="P25" i="1"/>
  <c r="N25" i="1"/>
  <c r="F25" i="1"/>
  <c r="AJ24" i="1"/>
  <c r="AI24" i="1"/>
  <c r="AH24" i="1"/>
  <c r="AG24" i="1"/>
  <c r="AF24" i="1"/>
  <c r="AD24" i="1"/>
  <c r="AC24" i="1"/>
  <c r="AB24" i="1"/>
  <c r="AA24" i="1"/>
  <c r="Z24" i="1"/>
  <c r="Y24" i="1"/>
  <c r="X24" i="1"/>
  <c r="V24" i="1"/>
  <c r="U24" i="1"/>
  <c r="T24" i="1"/>
  <c r="S24" i="1"/>
  <c r="R24" i="1"/>
  <c r="Q24" i="1"/>
  <c r="P24" i="1"/>
  <c r="N24" i="1"/>
  <c r="M24" i="1"/>
  <c r="L24" i="1"/>
  <c r="K24" i="1"/>
  <c r="J24" i="1"/>
  <c r="I24" i="1"/>
  <c r="H24" i="1"/>
  <c r="F24" i="1"/>
  <c r="E24" i="1"/>
  <c r="D24" i="1"/>
  <c r="C24" i="1"/>
  <c r="AH22" i="1"/>
  <c r="AG22" i="1"/>
  <c r="AE22" i="1"/>
  <c r="Z22" i="1"/>
  <c r="Y22" i="1"/>
  <c r="X22" i="1"/>
  <c r="R22" i="1"/>
  <c r="P22" i="1"/>
  <c r="J22" i="1"/>
  <c r="G22" i="1"/>
  <c r="C22" i="1"/>
  <c r="AI21" i="1"/>
  <c r="W21" i="1"/>
  <c r="U21" i="1"/>
  <c r="R21" i="1"/>
  <c r="Q21" i="1"/>
  <c r="N21" i="1"/>
  <c r="M21" i="1"/>
  <c r="J21" i="1"/>
  <c r="I21" i="1"/>
  <c r="F21"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F18" i="1"/>
  <c r="AE18" i="1"/>
  <c r="AD18" i="1"/>
  <c r="V18" i="1"/>
  <c r="S18" i="1"/>
  <c r="O18" i="1"/>
  <c r="G18" i="1"/>
  <c r="C18" i="1"/>
  <c r="AE16" i="1"/>
  <c r="Y16" i="1"/>
  <c r="J16" i="1"/>
  <c r="C16" i="1"/>
  <c r="C14" i="1"/>
  <c r="C12" i="1"/>
  <c r="A8" i="14" l="1"/>
  <c r="AH9" i="14" s="1"/>
  <c r="AC41" i="1" s="1"/>
  <c r="E40" i="1"/>
  <c r="D40" i="1"/>
  <c r="A8" i="11"/>
  <c r="T9" i="11" s="1"/>
  <c r="T33" i="1" s="1"/>
  <c r="E32" i="1"/>
  <c r="D32" i="1"/>
  <c r="D34" i="1"/>
  <c r="A8" i="4"/>
  <c r="M9" i="4" s="1"/>
  <c r="G17" i="1" s="1"/>
  <c r="E16" i="1"/>
  <c r="D16" i="1"/>
  <c r="B5" i="13"/>
  <c r="AN9" i="7"/>
  <c r="AH23" i="1" s="1"/>
  <c r="T9" i="7"/>
  <c r="N23" i="1" s="1"/>
  <c r="AJ9" i="7"/>
  <c r="AD23" i="1" s="1"/>
  <c r="X9" i="7"/>
  <c r="R23" i="1" s="1"/>
  <c r="E22" i="1"/>
  <c r="M9" i="7"/>
  <c r="G23" i="1" s="1"/>
  <c r="U9" i="7"/>
  <c r="O23" i="1" s="1"/>
  <c r="AC9" i="7"/>
  <c r="W23" i="1" s="1"/>
  <c r="AK9" i="7"/>
  <c r="AE23" i="1" s="1"/>
  <c r="N9" i="7"/>
  <c r="H23" i="1" s="1"/>
  <c r="AL9" i="7"/>
  <c r="AF23" i="1" s="1"/>
  <c r="AD9" i="7"/>
  <c r="X23" i="1" s="1"/>
  <c r="V9" i="7"/>
  <c r="P23" i="1" s="1"/>
  <c r="Q9" i="7"/>
  <c r="K23" i="1" s="1"/>
  <c r="Y9" i="7"/>
  <c r="S23" i="1" s="1"/>
  <c r="AG9" i="7"/>
  <c r="AA23" i="1" s="1"/>
  <c r="AO9" i="7"/>
  <c r="AI23" i="1" s="1"/>
  <c r="Q9" i="5"/>
  <c r="P19" i="1" s="1"/>
  <c r="AO9" i="2"/>
  <c r="AG13" i="1" s="1"/>
  <c r="X10" i="1"/>
  <c r="D12" i="1"/>
  <c r="L10" i="1"/>
  <c r="AH9" i="2"/>
  <c r="Z13" i="1" s="1"/>
  <c r="P10" i="1"/>
  <c r="AI10" i="1"/>
  <c r="AA10" i="1"/>
  <c r="Q10" i="1"/>
  <c r="AF10" i="1"/>
  <c r="H10" i="1"/>
  <c r="C10" i="1"/>
  <c r="R9" i="3"/>
  <c r="J15" i="1" s="1"/>
  <c r="Z10" i="1"/>
  <c r="R10" i="1"/>
  <c r="U10" i="1"/>
  <c r="AC10" i="1"/>
  <c r="I10" i="1"/>
  <c r="E14" i="1"/>
  <c r="Y10" i="1"/>
  <c r="AH10" i="1"/>
  <c r="J10" i="1"/>
  <c r="M10" i="1"/>
  <c r="D14" i="1"/>
  <c r="AB10" i="1"/>
  <c r="AJ10" i="1"/>
  <c r="AG10" i="1"/>
  <c r="T10" i="1"/>
  <c r="T9" i="15"/>
  <c r="U39" i="1" s="1"/>
  <c r="O9" i="5"/>
  <c r="N19" i="1" s="1"/>
  <c r="E9" i="15"/>
  <c r="F39" i="1" s="1"/>
  <c r="O24" i="1"/>
  <c r="O10" i="1" s="1"/>
  <c r="AE24" i="1"/>
  <c r="AE10" i="1" s="1"/>
  <c r="S9" i="2"/>
  <c r="K13" i="1" s="1"/>
  <c r="AA9" i="2"/>
  <c r="S13" i="1" s="1"/>
  <c r="AI9" i="2"/>
  <c r="AA13" i="1" s="1"/>
  <c r="AG9" i="5"/>
  <c r="AF19" i="1" s="1"/>
  <c r="M9" i="5"/>
  <c r="L19" i="1" s="1"/>
  <c r="AE9" i="5"/>
  <c r="AD19" i="1" s="1"/>
  <c r="I9" i="5"/>
  <c r="H19" i="1" s="1"/>
  <c r="AC9" i="5"/>
  <c r="AB19" i="1" s="1"/>
  <c r="G9" i="5"/>
  <c r="F19" i="1" s="1"/>
  <c r="Y9" i="5"/>
  <c r="X19" i="1" s="1"/>
  <c r="W9" i="5"/>
  <c r="V19" i="1" s="1"/>
  <c r="U9" i="5"/>
  <c r="T19" i="1" s="1"/>
  <c r="G24" i="1"/>
  <c r="G10" i="1" s="1"/>
  <c r="W24" i="1"/>
  <c r="W10" i="1" s="1"/>
  <c r="AH9" i="3"/>
  <c r="Z15" i="1" s="1"/>
  <c r="AF9" i="3"/>
  <c r="X15" i="1" s="1"/>
  <c r="AB9" i="3"/>
  <c r="T15" i="1" s="1"/>
  <c r="AR9" i="3"/>
  <c r="AJ15" i="1" s="1"/>
  <c r="X9" i="3"/>
  <c r="P15" i="1" s="1"/>
  <c r="AP9" i="3"/>
  <c r="AH15" i="1" s="1"/>
  <c r="T9" i="3"/>
  <c r="L15" i="1" s="1"/>
  <c r="U9" i="3"/>
  <c r="M15" i="1" s="1"/>
  <c r="AC9" i="3"/>
  <c r="U15" i="1" s="1"/>
  <c r="AK9" i="3"/>
  <c r="AC15" i="1" s="1"/>
  <c r="P9" i="3"/>
  <c r="H15" i="1" s="1"/>
  <c r="AK9" i="5"/>
  <c r="AJ19" i="1" s="1"/>
  <c r="AD9" i="2"/>
  <c r="V13" i="1" s="1"/>
  <c r="N9" i="2"/>
  <c r="F13" i="1" s="1"/>
  <c r="AR9" i="2"/>
  <c r="AJ13" i="1" s="1"/>
  <c r="AB9" i="2"/>
  <c r="T13" i="1" s="1"/>
  <c r="AP9" i="2"/>
  <c r="AH13" i="1" s="1"/>
  <c r="Z9" i="2"/>
  <c r="R13" i="1" s="1"/>
  <c r="AL9" i="2"/>
  <c r="AD13" i="1" s="1"/>
  <c r="V9" i="2"/>
  <c r="N13" i="1" s="1"/>
  <c r="AJ9" i="2"/>
  <c r="AB13" i="1" s="1"/>
  <c r="T9" i="2"/>
  <c r="L13" i="1" s="1"/>
  <c r="Q9" i="2"/>
  <c r="I13" i="1" s="1"/>
  <c r="AD9" i="3"/>
  <c r="V15" i="1" s="1"/>
  <c r="V14" i="1"/>
  <c r="V10" i="1" s="1"/>
  <c r="J9" i="5"/>
  <c r="I19" i="1" s="1"/>
  <c r="R9" i="5"/>
  <c r="Q19" i="1" s="1"/>
  <c r="Z9" i="5"/>
  <c r="Y19" i="1" s="1"/>
  <c r="AH9" i="5"/>
  <c r="AG19" i="1" s="1"/>
  <c r="E38" i="1"/>
  <c r="A8" i="15"/>
  <c r="L9" i="15" s="1"/>
  <c r="M39" i="1" s="1"/>
  <c r="E18" i="1"/>
  <c r="N9" i="3"/>
  <c r="F15" i="1" s="1"/>
  <c r="F14" i="1"/>
  <c r="F10" i="1" s="1"/>
  <c r="V9" i="3"/>
  <c r="N15" i="1" s="1"/>
  <c r="N14" i="1"/>
  <c r="N10" i="1" s="1"/>
  <c r="K12" i="1"/>
  <c r="K10" i="1" s="1"/>
  <c r="R9" i="2"/>
  <c r="J13" i="1" s="1"/>
  <c r="Z9" i="3"/>
  <c r="R15" i="1" s="1"/>
  <c r="O9" i="2"/>
  <c r="G13" i="1" s="1"/>
  <c r="W9" i="2"/>
  <c r="O13" i="1" s="1"/>
  <c r="AE9" i="2"/>
  <c r="W13" i="1" s="1"/>
  <c r="AM9" i="2"/>
  <c r="AE13" i="1" s="1"/>
  <c r="Y9" i="2"/>
  <c r="Q13" i="1" s="1"/>
  <c r="AJ9" i="3"/>
  <c r="AB15" i="1" s="1"/>
  <c r="AM9" i="14"/>
  <c r="AH41" i="1" s="1"/>
  <c r="AJ9" i="14"/>
  <c r="AE41" i="1" s="1"/>
  <c r="AB9" i="15"/>
  <c r="AC39" i="1" s="1"/>
  <c r="AL9" i="3"/>
  <c r="AD15" i="1" s="1"/>
  <c r="AD14" i="1"/>
  <c r="AD10" i="1" s="1"/>
  <c r="S12" i="1"/>
  <c r="S10" i="1" s="1"/>
  <c r="E12" i="1"/>
  <c r="AG9" i="2"/>
  <c r="Y13" i="1" s="1"/>
  <c r="Q9" i="3"/>
  <c r="I15" i="1" s="1"/>
  <c r="Y9" i="3"/>
  <c r="Q15" i="1" s="1"/>
  <c r="AG9" i="3"/>
  <c r="Y15" i="1" s="1"/>
  <c r="AO9" i="3"/>
  <c r="AG15" i="1" s="1"/>
  <c r="AN9" i="3"/>
  <c r="AF15" i="1" s="1"/>
  <c r="P9" i="2"/>
  <c r="H13" i="1" s="1"/>
  <c r="X9" i="2"/>
  <c r="P13" i="1" s="1"/>
  <c r="AF9" i="2"/>
  <c r="X13" i="1" s="1"/>
  <c r="AN9" i="2"/>
  <c r="AF13" i="1" s="1"/>
  <c r="O9" i="3"/>
  <c r="G15" i="1" s="1"/>
  <c r="W9" i="3"/>
  <c r="O15" i="1" s="1"/>
  <c r="AE9" i="3"/>
  <c r="W15" i="1" s="1"/>
  <c r="AM9" i="3"/>
  <c r="AE15" i="1" s="1"/>
  <c r="K9" i="5"/>
  <c r="J19" i="1" s="1"/>
  <c r="S9" i="5"/>
  <c r="R19" i="1" s="1"/>
  <c r="AA9" i="5"/>
  <c r="Z19" i="1" s="1"/>
  <c r="AI9" i="5"/>
  <c r="AH19" i="1" s="1"/>
  <c r="F9" i="6"/>
  <c r="G21" i="1" s="1"/>
  <c r="AB9" i="6"/>
  <c r="AC21" i="1" s="1"/>
  <c r="O9" i="7"/>
  <c r="I23" i="1" s="1"/>
  <c r="W9" i="7"/>
  <c r="Q23" i="1" s="1"/>
  <c r="AE9" i="7"/>
  <c r="Y23" i="1" s="1"/>
  <c r="AM9" i="7"/>
  <c r="AG23" i="1" s="1"/>
  <c r="AB9" i="7"/>
  <c r="V23" i="1" s="1"/>
  <c r="F9" i="15"/>
  <c r="G39" i="1" s="1"/>
  <c r="N9" i="15"/>
  <c r="O39" i="1" s="1"/>
  <c r="V9" i="15"/>
  <c r="W39" i="1" s="1"/>
  <c r="D18" i="1"/>
  <c r="L9" i="5"/>
  <c r="K19" i="1" s="1"/>
  <c r="T9" i="5"/>
  <c r="S19" i="1" s="1"/>
  <c r="AB9" i="5"/>
  <c r="AA19" i="1" s="1"/>
  <c r="AJ9" i="5"/>
  <c r="AI19" i="1" s="1"/>
  <c r="U9" i="6"/>
  <c r="V21" i="1" s="1"/>
  <c r="AC9" i="6"/>
  <c r="AD21" i="1" s="1"/>
  <c r="J9" i="6"/>
  <c r="K21" i="1" s="1"/>
  <c r="AD9" i="6"/>
  <c r="AE21" i="1" s="1"/>
  <c r="AF9" i="7"/>
  <c r="Z23" i="1" s="1"/>
  <c r="H9" i="8"/>
  <c r="I25" i="1" s="1"/>
  <c r="P9" i="8"/>
  <c r="Q25" i="1" s="1"/>
  <c r="X9" i="8"/>
  <c r="Y25" i="1" s="1"/>
  <c r="AF9" i="8"/>
  <c r="AG25" i="1" s="1"/>
  <c r="L9" i="11"/>
  <c r="L33" i="1" s="1"/>
  <c r="M9" i="14"/>
  <c r="H41" i="1" s="1"/>
  <c r="G9" i="15"/>
  <c r="H39" i="1" s="1"/>
  <c r="O9" i="15"/>
  <c r="P39" i="1" s="1"/>
  <c r="W9" i="15"/>
  <c r="X39" i="1" s="1"/>
  <c r="AE9" i="15"/>
  <c r="AF39" i="1" s="1"/>
  <c r="AE9" i="11"/>
  <c r="AE33" i="1" s="1"/>
  <c r="AG9" i="11"/>
  <c r="AG33" i="1" s="1"/>
  <c r="P9" i="15"/>
  <c r="Q39" i="1" s="1"/>
  <c r="AF9" i="15"/>
  <c r="AG39" i="1" s="1"/>
  <c r="AQ9" i="2"/>
  <c r="AI13" i="1" s="1"/>
  <c r="N9" i="5"/>
  <c r="M19" i="1" s="1"/>
  <c r="V9" i="5"/>
  <c r="U19" i="1" s="1"/>
  <c r="AD9" i="5"/>
  <c r="AC19" i="1" s="1"/>
  <c r="G9" i="6"/>
  <c r="H21" i="1" s="1"/>
  <c r="O9" i="6"/>
  <c r="P21" i="1" s="1"/>
  <c r="W9" i="6"/>
  <c r="X21" i="1" s="1"/>
  <c r="AE9" i="6"/>
  <c r="AF21" i="1" s="1"/>
  <c r="N9" i="6"/>
  <c r="O21" i="1" s="1"/>
  <c r="F9" i="11"/>
  <c r="F33" i="1" s="1"/>
  <c r="I9" i="15"/>
  <c r="J39" i="1" s="1"/>
  <c r="Y9" i="15"/>
  <c r="Z39" i="1" s="1"/>
  <c r="S9" i="3"/>
  <c r="K15" i="1" s="1"/>
  <c r="AA9" i="3"/>
  <c r="S15" i="1" s="1"/>
  <c r="AI9" i="3"/>
  <c r="AA15" i="1" s="1"/>
  <c r="AQ9" i="3"/>
  <c r="AI15" i="1" s="1"/>
  <c r="X9" i="6"/>
  <c r="Y21" i="1" s="1"/>
  <c r="AF9" i="6"/>
  <c r="AG21" i="1" s="1"/>
  <c r="R9" i="6"/>
  <c r="S21" i="1" s="1"/>
  <c r="AP9" i="7"/>
  <c r="AJ23" i="1" s="1"/>
  <c r="AH9" i="7"/>
  <c r="AB23" i="1" s="1"/>
  <c r="Z9" i="7"/>
  <c r="T23" i="1" s="1"/>
  <c r="R9" i="7"/>
  <c r="L23" i="1" s="1"/>
  <c r="S9" i="7"/>
  <c r="M23" i="1" s="1"/>
  <c r="AA9" i="7"/>
  <c r="U23" i="1" s="1"/>
  <c r="AI9" i="7"/>
  <c r="AC23" i="1" s="1"/>
  <c r="L9" i="7"/>
  <c r="F23" i="1" s="1"/>
  <c r="K9" i="8"/>
  <c r="L25" i="1" s="1"/>
  <c r="S9" i="8"/>
  <c r="T25" i="1" s="1"/>
  <c r="AA9" i="8"/>
  <c r="AB25" i="1" s="1"/>
  <c r="AI9" i="8"/>
  <c r="AJ25" i="1" s="1"/>
  <c r="K9" i="10"/>
  <c r="L29" i="1" s="1"/>
  <c r="S9" i="10"/>
  <c r="T29" i="1" s="1"/>
  <c r="AA9" i="10"/>
  <c r="AB29" i="1" s="1"/>
  <c r="AI9" i="10"/>
  <c r="AJ29" i="1" s="1"/>
  <c r="J9" i="15"/>
  <c r="K39" i="1" s="1"/>
  <c r="R9" i="15"/>
  <c r="S39" i="1" s="1"/>
  <c r="Z9" i="15"/>
  <c r="AA39" i="1" s="1"/>
  <c r="AH9" i="15"/>
  <c r="AI39" i="1" s="1"/>
  <c r="U9" i="2"/>
  <c r="M13" i="1" s="1"/>
  <c r="AC9" i="2"/>
  <c r="U13" i="1" s="1"/>
  <c r="AK9" i="2"/>
  <c r="AC13" i="1" s="1"/>
  <c r="H9" i="5"/>
  <c r="G19" i="1" s="1"/>
  <c r="P9" i="5"/>
  <c r="O19" i="1" s="1"/>
  <c r="X9" i="5"/>
  <c r="W19" i="1" s="1"/>
  <c r="AF9" i="5"/>
  <c r="AE19" i="1" s="1"/>
  <c r="Y9" i="6"/>
  <c r="Z21" i="1" s="1"/>
  <c r="AG9" i="6"/>
  <c r="AH21" i="1" s="1"/>
  <c r="P9" i="7"/>
  <c r="J23" i="1" s="1"/>
  <c r="AH9" i="8"/>
  <c r="AI25" i="1" s="1"/>
  <c r="Z9" i="8"/>
  <c r="AA25" i="1" s="1"/>
  <c r="R9" i="8"/>
  <c r="S25" i="1" s="1"/>
  <c r="J9" i="8"/>
  <c r="K25" i="1" s="1"/>
  <c r="AG9" i="8"/>
  <c r="AH25" i="1" s="1"/>
  <c r="Y9" i="8"/>
  <c r="Z25" i="1" s="1"/>
  <c r="Q9" i="8"/>
  <c r="R25" i="1" s="1"/>
  <c r="I9" i="8"/>
  <c r="J25" i="1" s="1"/>
  <c r="L9" i="8"/>
  <c r="M25" i="1" s="1"/>
  <c r="T9" i="8"/>
  <c r="U25" i="1" s="1"/>
  <c r="AB9" i="8"/>
  <c r="AC25" i="1" s="1"/>
  <c r="G9" i="8"/>
  <c r="H25" i="1" s="1"/>
  <c r="AF9" i="10"/>
  <c r="AG29" i="1" s="1"/>
  <c r="X9" i="10"/>
  <c r="Y29" i="1" s="1"/>
  <c r="P9" i="10"/>
  <c r="Q29" i="1" s="1"/>
  <c r="H9" i="10"/>
  <c r="I29" i="1" s="1"/>
  <c r="AE9" i="10"/>
  <c r="AF29" i="1" s="1"/>
  <c r="W9" i="10"/>
  <c r="X29" i="1" s="1"/>
  <c r="O9" i="10"/>
  <c r="P29" i="1" s="1"/>
  <c r="G9" i="10"/>
  <c r="H29" i="1" s="1"/>
  <c r="AH9" i="10"/>
  <c r="AI29" i="1" s="1"/>
  <c r="Z9" i="10"/>
  <c r="AA29" i="1" s="1"/>
  <c r="R9" i="10"/>
  <c r="S29" i="1" s="1"/>
  <c r="J9" i="10"/>
  <c r="K29" i="1" s="1"/>
  <c r="AG9" i="10"/>
  <c r="AH29" i="1" s="1"/>
  <c r="Y9" i="10"/>
  <c r="Z29" i="1" s="1"/>
  <c r="Q9" i="10"/>
  <c r="R29" i="1" s="1"/>
  <c r="I9" i="10"/>
  <c r="J29" i="1" s="1"/>
  <c r="L9" i="10"/>
  <c r="M29" i="1" s="1"/>
  <c r="T9" i="10"/>
  <c r="U29" i="1" s="1"/>
  <c r="AB9" i="10"/>
  <c r="AC29" i="1" s="1"/>
  <c r="E9" i="10"/>
  <c r="F29" i="1" s="1"/>
  <c r="A8" i="12"/>
  <c r="AH9" i="12" s="1"/>
  <c r="AH35" i="1" s="1"/>
  <c r="E34" i="1"/>
  <c r="Y9" i="14"/>
  <c r="T41" i="1" s="1"/>
  <c r="K9" i="15"/>
  <c r="L39" i="1" s="1"/>
  <c r="S9" i="15"/>
  <c r="T39" i="1" s="1"/>
  <c r="AA9" i="15"/>
  <c r="AB39" i="1" s="1"/>
  <c r="AI9" i="15"/>
  <c r="AJ39" i="1" s="1"/>
  <c r="J9" i="9"/>
  <c r="K27" i="1" s="1"/>
  <c r="R9" i="9"/>
  <c r="S27" i="1" s="1"/>
  <c r="Z9" i="9"/>
  <c r="AA27" i="1" s="1"/>
  <c r="AH9" i="9"/>
  <c r="AI27" i="1" s="1"/>
  <c r="I9" i="9"/>
  <c r="J27" i="1" s="1"/>
  <c r="Q9" i="9"/>
  <c r="R27" i="1" s="1"/>
  <c r="Y9" i="9"/>
  <c r="Z27" i="1" s="1"/>
  <c r="P9" i="14" l="1"/>
  <c r="K41" i="1" s="1"/>
  <c r="AF9" i="14"/>
  <c r="AA41" i="1" s="1"/>
  <c r="Q9" i="14"/>
  <c r="L41" i="1" s="1"/>
  <c r="K9" i="14"/>
  <c r="F41" i="1" s="1"/>
  <c r="S9" i="14"/>
  <c r="N41" i="1" s="1"/>
  <c r="V9" i="14"/>
  <c r="Q41" i="1" s="1"/>
  <c r="X9" i="14"/>
  <c r="S41" i="1" s="1"/>
  <c r="AA9" i="14"/>
  <c r="V41" i="1" s="1"/>
  <c r="AD9" i="14"/>
  <c r="Y41" i="1" s="1"/>
  <c r="AI9" i="14"/>
  <c r="AD41" i="1" s="1"/>
  <c r="AL9" i="14"/>
  <c r="AG41" i="1" s="1"/>
  <c r="AN9" i="14"/>
  <c r="AI41" i="1" s="1"/>
  <c r="R9" i="14"/>
  <c r="M41" i="1" s="1"/>
  <c r="N9" i="14"/>
  <c r="I41" i="1" s="1"/>
  <c r="AK9" i="14"/>
  <c r="AF41" i="1" s="1"/>
  <c r="L9" i="14"/>
  <c r="G41" i="1" s="1"/>
  <c r="O9" i="14"/>
  <c r="J41" i="1" s="1"/>
  <c r="AO9" i="14"/>
  <c r="AJ41" i="1" s="1"/>
  <c r="AC9" i="14"/>
  <c r="X41" i="1" s="1"/>
  <c r="T9" i="14"/>
  <c r="O41" i="1" s="1"/>
  <c r="W9" i="14"/>
  <c r="R41" i="1" s="1"/>
  <c r="Z9" i="14"/>
  <c r="U41" i="1" s="1"/>
  <c r="AG9" i="14"/>
  <c r="AB41" i="1" s="1"/>
  <c r="U9" i="14"/>
  <c r="P41" i="1" s="1"/>
  <c r="AB9" i="14"/>
  <c r="W41" i="1" s="1"/>
  <c r="AE9" i="14"/>
  <c r="Z41" i="1" s="1"/>
  <c r="H9" i="11"/>
  <c r="H33" i="1" s="1"/>
  <c r="AC9" i="11"/>
  <c r="AC33" i="1" s="1"/>
  <c r="R9" i="11"/>
  <c r="R33" i="1" s="1"/>
  <c r="P9" i="11"/>
  <c r="P33" i="1" s="1"/>
  <c r="AI9" i="11"/>
  <c r="AI33" i="1" s="1"/>
  <c r="Z9" i="11"/>
  <c r="Z33" i="1" s="1"/>
  <c r="X9" i="11"/>
  <c r="X33" i="1" s="1"/>
  <c r="AA9" i="11"/>
  <c r="AA33" i="1" s="1"/>
  <c r="M9" i="11"/>
  <c r="M33" i="1" s="1"/>
  <c r="S9" i="11"/>
  <c r="S33" i="1" s="1"/>
  <c r="AD9" i="11"/>
  <c r="AD33" i="1" s="1"/>
  <c r="G9" i="11"/>
  <c r="G33" i="1" s="1"/>
  <c r="AJ9" i="11"/>
  <c r="AJ33" i="1" s="1"/>
  <c r="K9" i="11"/>
  <c r="K33" i="1" s="1"/>
  <c r="U9" i="11"/>
  <c r="U33" i="1" s="1"/>
  <c r="AF9" i="11"/>
  <c r="AF33" i="1" s="1"/>
  <c r="I9" i="11"/>
  <c r="I33" i="1" s="1"/>
  <c r="V9" i="11"/>
  <c r="V33" i="1" s="1"/>
  <c r="Q9" i="11"/>
  <c r="Q33" i="1" s="1"/>
  <c r="O9" i="11"/>
  <c r="O33" i="1" s="1"/>
  <c r="AB9" i="11"/>
  <c r="AB33" i="1" s="1"/>
  <c r="J9" i="11"/>
  <c r="J33" i="1" s="1"/>
  <c r="AH9" i="11"/>
  <c r="AH33" i="1" s="1"/>
  <c r="N9" i="11"/>
  <c r="N33" i="1" s="1"/>
  <c r="Y9" i="11"/>
  <c r="Y33" i="1" s="1"/>
  <c r="W9" i="11"/>
  <c r="W33" i="1" s="1"/>
  <c r="AM9" i="4"/>
  <c r="AG17" i="1" s="1"/>
  <c r="AG9" i="4"/>
  <c r="AA17" i="1" s="1"/>
  <c r="Y9" i="4"/>
  <c r="S17" i="1" s="1"/>
  <c r="AK9" i="4"/>
  <c r="AE17" i="1" s="1"/>
  <c r="AD9" i="4"/>
  <c r="X17" i="1" s="1"/>
  <c r="AB9" i="4"/>
  <c r="V17" i="1" s="1"/>
  <c r="V9" i="4"/>
  <c r="P17" i="1" s="1"/>
  <c r="Z9" i="4"/>
  <c r="T17" i="1" s="1"/>
  <c r="AI9" i="4"/>
  <c r="AC17" i="1" s="1"/>
  <c r="T9" i="4"/>
  <c r="N17" i="1" s="1"/>
  <c r="AH9" i="4"/>
  <c r="AB17" i="1" s="1"/>
  <c r="AA9" i="4"/>
  <c r="U17" i="1" s="1"/>
  <c r="Q9" i="4"/>
  <c r="K17" i="1" s="1"/>
  <c r="W9" i="4"/>
  <c r="Q17" i="1" s="1"/>
  <c r="S9" i="4"/>
  <c r="M17" i="1" s="1"/>
  <c r="R9" i="4"/>
  <c r="L17" i="1" s="1"/>
  <c r="AE9" i="4"/>
  <c r="Y17" i="1" s="1"/>
  <c r="AC9" i="4"/>
  <c r="W17" i="1" s="1"/>
  <c r="O9" i="4"/>
  <c r="I17" i="1" s="1"/>
  <c r="U9" i="4"/>
  <c r="O17" i="1" s="1"/>
  <c r="L9" i="4"/>
  <c r="F17" i="1" s="1"/>
  <c r="AP9" i="4"/>
  <c r="AJ17" i="1" s="1"/>
  <c r="AO9" i="4"/>
  <c r="AI17" i="1" s="1"/>
  <c r="AN9" i="4"/>
  <c r="AH17" i="1" s="1"/>
  <c r="AF9" i="4"/>
  <c r="Z17" i="1" s="1"/>
  <c r="X9" i="4"/>
  <c r="R17" i="1" s="1"/>
  <c r="P9" i="4"/>
  <c r="J17" i="1" s="1"/>
  <c r="N9" i="4"/>
  <c r="H17" i="1" s="1"/>
  <c r="AL9" i="4"/>
  <c r="AF17" i="1" s="1"/>
  <c r="AJ9" i="4"/>
  <c r="AD17" i="1" s="1"/>
  <c r="A8" i="13"/>
  <c r="E36" i="1"/>
  <c r="D10" i="1"/>
  <c r="E10" i="1" s="1"/>
  <c r="AJ9" i="12"/>
  <c r="AJ35" i="1" s="1"/>
  <c r="U9" i="15"/>
  <c r="V39" i="1" s="1"/>
  <c r="AE9" i="12"/>
  <c r="AE35" i="1" s="1"/>
  <c r="W9" i="12"/>
  <c r="W35" i="1" s="1"/>
  <c r="O9" i="12"/>
  <c r="O35" i="1" s="1"/>
  <c r="G9" i="12"/>
  <c r="G35" i="1" s="1"/>
  <c r="AD9" i="12"/>
  <c r="AD35" i="1" s="1"/>
  <c r="V9" i="12"/>
  <c r="V35" i="1" s="1"/>
  <c r="N9" i="12"/>
  <c r="N35" i="1" s="1"/>
  <c r="F9" i="12"/>
  <c r="F35" i="1" s="1"/>
  <c r="AI9" i="12"/>
  <c r="AI35" i="1" s="1"/>
  <c r="AA9" i="12"/>
  <c r="AA35" i="1" s="1"/>
  <c r="S9" i="12"/>
  <c r="S35" i="1" s="1"/>
  <c r="K9" i="12"/>
  <c r="K35" i="1" s="1"/>
  <c r="AG9" i="12"/>
  <c r="AG35" i="1" s="1"/>
  <c r="Y9" i="12"/>
  <c r="Y35" i="1" s="1"/>
  <c r="Q9" i="12"/>
  <c r="Q35" i="1" s="1"/>
  <c r="I9" i="12"/>
  <c r="I35" i="1" s="1"/>
  <c r="AF9" i="12"/>
  <c r="AF35" i="1" s="1"/>
  <c r="X9" i="12"/>
  <c r="X35" i="1" s="1"/>
  <c r="P9" i="12"/>
  <c r="P35" i="1" s="1"/>
  <c r="H9" i="12"/>
  <c r="H35" i="1" s="1"/>
  <c r="AC9" i="12"/>
  <c r="AC35" i="1" s="1"/>
  <c r="AB9" i="12"/>
  <c r="AB35" i="1" s="1"/>
  <c r="AG9" i="15"/>
  <c r="AH39" i="1" s="1"/>
  <c r="X9" i="15"/>
  <c r="Y39" i="1" s="1"/>
  <c r="Z9" i="12"/>
  <c r="Z35" i="1" s="1"/>
  <c r="AC9" i="15"/>
  <c r="AD39" i="1" s="1"/>
  <c r="M9" i="15"/>
  <c r="N39" i="1" s="1"/>
  <c r="U9" i="12"/>
  <c r="U35" i="1" s="1"/>
  <c r="T9" i="12"/>
  <c r="T35" i="1" s="1"/>
  <c r="R9" i="12"/>
  <c r="R35" i="1" s="1"/>
  <c r="M9" i="12"/>
  <c r="M35" i="1" s="1"/>
  <c r="L9" i="12"/>
  <c r="L35" i="1" s="1"/>
  <c r="Q9" i="15"/>
  <c r="R39" i="1" s="1"/>
  <c r="H9" i="15"/>
  <c r="I39" i="1" s="1"/>
  <c r="J9" i="12"/>
  <c r="J35" i="1" s="1"/>
  <c r="AD9" i="15"/>
  <c r="AE39" i="1" s="1"/>
  <c r="Y9" i="13" l="1"/>
  <c r="V37" i="1" s="1"/>
  <c r="V9" i="13"/>
  <c r="S37" i="1" s="1"/>
  <c r="S9" i="13"/>
  <c r="P37" i="1" s="1"/>
  <c r="W9" i="13"/>
  <c r="T37" i="1" s="1"/>
  <c r="Z9" i="13"/>
  <c r="W37" i="1" s="1"/>
  <c r="AA9" i="13"/>
  <c r="X37" i="1" s="1"/>
  <c r="Q9" i="13"/>
  <c r="N37" i="1" s="1"/>
  <c r="N9" i="13"/>
  <c r="K37" i="1" s="1"/>
  <c r="K9" i="13"/>
  <c r="H37" i="1" s="1"/>
  <c r="AE9" i="13"/>
  <c r="AB37" i="1" s="1"/>
  <c r="L9" i="13"/>
  <c r="I37" i="1" s="1"/>
  <c r="AD9" i="13"/>
  <c r="AA37" i="1" s="1"/>
  <c r="I9" i="13"/>
  <c r="F37" i="1" s="1"/>
  <c r="AK9" i="13"/>
  <c r="AH37" i="1" s="1"/>
  <c r="AH9" i="13"/>
  <c r="AE37" i="1" s="1"/>
  <c r="AM9" i="13"/>
  <c r="AJ37" i="1" s="1"/>
  <c r="AF9" i="13"/>
  <c r="AC37" i="1" s="1"/>
  <c r="AC9" i="13"/>
  <c r="Z37" i="1" s="1"/>
  <c r="AG9" i="13"/>
  <c r="AD37" i="1" s="1"/>
  <c r="X9" i="13"/>
  <c r="U37" i="1" s="1"/>
  <c r="U9" i="13"/>
  <c r="R37" i="1" s="1"/>
  <c r="R9" i="13"/>
  <c r="O37" i="1" s="1"/>
  <c r="T9" i="13"/>
  <c r="Q37" i="1" s="1"/>
  <c r="P9" i="13"/>
  <c r="M37" i="1" s="1"/>
  <c r="M9" i="13"/>
  <c r="J37" i="1" s="1"/>
  <c r="J9" i="13"/>
  <c r="G37" i="1" s="1"/>
  <c r="AB9" i="13"/>
  <c r="Y37" i="1" s="1"/>
  <c r="AL9" i="13"/>
  <c r="AI37" i="1" s="1"/>
  <c r="AI9" i="13"/>
  <c r="AF37" i="1" s="1"/>
  <c r="AJ9" i="13"/>
  <c r="AG37" i="1" s="1"/>
  <c r="O9" i="13"/>
  <c r="L37" i="1" s="1"/>
  <c r="V11" i="1"/>
  <c r="AH11" i="1"/>
  <c r="AB11" i="1"/>
  <c r="G11" i="1"/>
  <c r="AC11" i="1"/>
  <c r="U11" i="1"/>
  <c r="L11" i="1"/>
  <c r="AJ11" i="1"/>
  <c r="Z11" i="1"/>
  <c r="AD11" i="1"/>
  <c r="N11" i="1"/>
  <c r="J11" i="1"/>
  <c r="Y11" i="1"/>
  <c r="AG11" i="1"/>
  <c r="AE11" i="1"/>
  <c r="O11" i="1"/>
  <c r="H11" i="1"/>
  <c r="AA11" i="1"/>
  <c r="W11" i="1"/>
  <c r="P11" i="1"/>
  <c r="AF11" i="1"/>
  <c r="K11" i="1"/>
  <c r="I11" i="1"/>
  <c r="AI11" i="1"/>
  <c r="R11" i="1"/>
  <c r="Q11" i="1"/>
  <c r="X11" i="1"/>
  <c r="F11" i="1"/>
  <c r="S11" i="1"/>
  <c r="M11" i="1"/>
  <c r="T11" i="1"/>
</calcChain>
</file>

<file path=xl/sharedStrings.xml><?xml version="1.0" encoding="utf-8"?>
<sst xmlns="http://schemas.openxmlformats.org/spreadsheetml/2006/main" count="4879" uniqueCount="1991">
  <si>
    <t xml:space="preserve">A </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</si>
  <si>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</si>
  <si>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</si>
  <si>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</si>
  <si>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</si>
  <si>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</si>
  <si>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</si>
  <si>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</si>
  <si>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</si>
  <si>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</si>
  <si>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</si>
  <si>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</si>
  <si>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</si>
  <si>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</si>
  <si>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</si>
  <si>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</si>
  <si>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</si>
  <si>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</si>
  <si>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</si>
  <si>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</si>
  <si>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</si>
  <si>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</si>
  <si>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</si>
  <si>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</si>
  <si>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</si>
  <si>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</si>
  <si>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</si>
  <si>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</si>
  <si>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</si>
  <si>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</si>
  <si>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</si>
  <si>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</si>
  <si>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</si>
  <si>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</si>
  <si>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</si>
  <si>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</si>
  <si>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</si>
  <si>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</si>
  <si>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</si>
  <si>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</si>
  <si>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</si>
  <si>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</si>
  <si>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</si>
  <si>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</si>
  <si>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</si>
  <si>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</si>
  <si>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</si>
  <si>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</si>
  <si>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</si>
  <si>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</si>
  <si>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</si>
  <si>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</si>
  <si>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</si>
  <si>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</si>
  <si>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</si>
  <si>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医療、福祉</t>
  </si>
  <si>
    <t>複合サービス事業</t>
  </si>
  <si>
    <t>サービス業（他に分類されないもの）</t>
  </si>
  <si>
    <t>鉱業、採石業、砂利採取業</t>
  </si>
  <si>
    <t>分類不能の産業</t>
  </si>
  <si>
    <t>企業数</t>
  </si>
  <si>
    <t>なし</t>
  </si>
  <si>
    <t>合計</t>
  </si>
  <si>
    <t>選択数</t>
  </si>
  <si>
    <t>1月末以降</t>
  </si>
  <si>
    <t>割合</t>
  </si>
  <si>
    <t>番号</t>
  </si>
  <si>
    <t>社名</t>
  </si>
  <si>
    <t>追加</t>
  </si>
  <si>
    <t>所在地</t>
  </si>
  <si>
    <t>最終更新</t>
  </si>
  <si>
    <t>001</t>
  </si>
  <si>
    <t>IHIジェットサービス</t>
  </si>
  <si>
    <t>東京</t>
  </si>
  <si>
    <t>002</t>
  </si>
  <si>
    <t>愛三工業</t>
  </si>
  <si>
    <t>愛知</t>
  </si>
  <si>
    <t>003</t>
  </si>
  <si>
    <t>アイシン・エィ・ダブリュ</t>
  </si>
  <si>
    <t>004</t>
  </si>
  <si>
    <t>アイシン･エィ･ダブリュ工業</t>
  </si>
  <si>
    <t>福井</t>
  </si>
  <si>
    <t>005</t>
  </si>
  <si>
    <t>アイシン化工</t>
  </si>
  <si>
    <t>006</t>
  </si>
  <si>
    <t>アイシン機工</t>
  </si>
  <si>
    <t>007</t>
  </si>
  <si>
    <t>アイシン軽金属</t>
  </si>
  <si>
    <t>富山</t>
  </si>
  <si>
    <t>008</t>
  </si>
  <si>
    <t>アイシン辰栄</t>
  </si>
  <si>
    <t>009</t>
  </si>
  <si>
    <t>アイシン精機</t>
  </si>
  <si>
    <t>010</t>
  </si>
  <si>
    <t>アイシン高丘</t>
  </si>
  <si>
    <t>011</t>
  </si>
  <si>
    <t>愛知機械工業</t>
  </si>
  <si>
    <t>012</t>
  </si>
  <si>
    <t>愛知製鋼</t>
  </si>
  <si>
    <t>013</t>
  </si>
  <si>
    <t>IDEC</t>
  </si>
  <si>
    <t>大阪</t>
  </si>
  <si>
    <t>014</t>
  </si>
  <si>
    <t>赤城乳業</t>
  </si>
  <si>
    <t>埼玉</t>
  </si>
  <si>
    <t>015</t>
  </si>
  <si>
    <t>秋田プライウッド</t>
  </si>
  <si>
    <t>秋田</t>
  </si>
  <si>
    <t>016</t>
  </si>
  <si>
    <t>朝日印刷</t>
  </si>
  <si>
    <t>017</t>
  </si>
  <si>
    <t>アサヒ飲料</t>
  </si>
  <si>
    <t>018</t>
  </si>
  <si>
    <t>旭化成</t>
  </si>
  <si>
    <t>019</t>
  </si>
  <si>
    <t>アサヒカルピスウェルネス</t>
  </si>
  <si>
    <t>020</t>
  </si>
  <si>
    <t>アサヒグループ食品</t>
  </si>
  <si>
    <t>021</t>
  </si>
  <si>
    <t>アサヒグループホールディングス</t>
  </si>
  <si>
    <t>022</t>
  </si>
  <si>
    <t>朝日段ボール</t>
  </si>
  <si>
    <t>香川</t>
  </si>
  <si>
    <t>023</t>
  </si>
  <si>
    <t>アサヒビール</t>
  </si>
  <si>
    <t>024</t>
  </si>
  <si>
    <t>味の素</t>
  </si>
  <si>
    <t>025</t>
  </si>
  <si>
    <t>アステラス製薬</t>
  </si>
  <si>
    <t>026</t>
  </si>
  <si>
    <t>アドヴィックス</t>
  </si>
  <si>
    <t>027</t>
  </si>
  <si>
    <t>AmkorTechnologyJapan</t>
  </si>
  <si>
    <t>神奈川</t>
  </si>
  <si>
    <t>028</t>
  </si>
  <si>
    <t>アルプスアルパイン</t>
  </si>
  <si>
    <t>029</t>
  </si>
  <si>
    <t>アロン化成</t>
  </si>
  <si>
    <t>030</t>
  </si>
  <si>
    <t>池田模範堂　</t>
  </si>
  <si>
    <t>031</t>
  </si>
  <si>
    <t>石塚硝子</t>
  </si>
  <si>
    <t>032</t>
  </si>
  <si>
    <t>いすゞ自動車</t>
  </si>
  <si>
    <t>033</t>
  </si>
  <si>
    <t>伊藤園</t>
  </si>
  <si>
    <t>034</t>
  </si>
  <si>
    <t>伊藤ハム</t>
  </si>
  <si>
    <t>兵庫</t>
  </si>
  <si>
    <t>035</t>
  </si>
  <si>
    <t>伊藤ハム米久ホールディングス</t>
  </si>
  <si>
    <t>036</t>
  </si>
  <si>
    <t>イトーキ</t>
  </si>
  <si>
    <t>037</t>
  </si>
  <si>
    <t>イハラ紙器</t>
  </si>
  <si>
    <t>静岡</t>
  </si>
  <si>
    <t>038</t>
  </si>
  <si>
    <t>イリソ電子工業</t>
  </si>
  <si>
    <t>039</t>
  </si>
  <si>
    <t>上野キヤノンマテリアル</t>
  </si>
  <si>
    <t>三重</t>
  </si>
  <si>
    <t>040</t>
  </si>
  <si>
    <t>宇部興産</t>
  </si>
  <si>
    <t>山口</t>
  </si>
  <si>
    <t>041</t>
  </si>
  <si>
    <t>江崎グリコ</t>
  </si>
  <si>
    <t>042</t>
  </si>
  <si>
    <t>エステー</t>
  </si>
  <si>
    <t>043</t>
  </si>
  <si>
    <t>エスビー食品</t>
  </si>
  <si>
    <t>044</t>
  </si>
  <si>
    <t>エノモト</t>
  </si>
  <si>
    <t>山梨</t>
  </si>
  <si>
    <t>045</t>
  </si>
  <si>
    <t>エバラ食品工業</t>
  </si>
  <si>
    <t>046</t>
  </si>
  <si>
    <t>エムケー精工</t>
  </si>
  <si>
    <t>長野</t>
  </si>
  <si>
    <t>047</t>
  </si>
  <si>
    <t>エンシュウ</t>
  </si>
  <si>
    <t>048</t>
  </si>
  <si>
    <t>049</t>
  </si>
  <si>
    <t>王子グループ（王子ホールディングス）</t>
  </si>
  <si>
    <t>050</t>
  </si>
  <si>
    <t>大分キヤノン</t>
  </si>
  <si>
    <t>大分</t>
  </si>
  <si>
    <t>051</t>
  </si>
  <si>
    <t>大阪有機化学工業</t>
  </si>
  <si>
    <t>052</t>
  </si>
  <si>
    <t>オカムラ</t>
  </si>
  <si>
    <t>053</t>
  </si>
  <si>
    <t>岡山村田製作所</t>
  </si>
  <si>
    <t>岡山</t>
  </si>
  <si>
    <t>054</t>
  </si>
  <si>
    <t>オタフクソース</t>
  </si>
  <si>
    <t>広島</t>
  </si>
  <si>
    <t>055</t>
  </si>
  <si>
    <t>オムロン</t>
  </si>
  <si>
    <t>京都</t>
  </si>
  <si>
    <t>056</t>
  </si>
  <si>
    <t>オリンパス テルモ バイオマテリアル</t>
  </si>
  <si>
    <t>057</t>
  </si>
  <si>
    <t>オルビス</t>
  </si>
  <si>
    <t>058</t>
  </si>
  <si>
    <t>OKK</t>
  </si>
  <si>
    <t>059</t>
  </si>
  <si>
    <t>花王</t>
  </si>
  <si>
    <t>060</t>
  </si>
  <si>
    <t>カゴメ</t>
  </si>
  <si>
    <t>061</t>
  </si>
  <si>
    <t>カシオ計算機</t>
  </si>
  <si>
    <t>062</t>
  </si>
  <si>
    <t>片山衣料</t>
  </si>
  <si>
    <t>○</t>
  </si>
  <si>
    <t>063</t>
  </si>
  <si>
    <t>カルビー</t>
  </si>
  <si>
    <t>064</t>
  </si>
  <si>
    <t>川崎重工業</t>
  </si>
  <si>
    <t>065</t>
  </si>
  <si>
    <t>川俣精機</t>
  </si>
  <si>
    <t>福島</t>
  </si>
  <si>
    <t>066</t>
  </si>
  <si>
    <t>北芝電機</t>
  </si>
  <si>
    <t>067</t>
  </si>
  <si>
    <t>キッコーマン飲料</t>
  </si>
  <si>
    <t>千葉</t>
  </si>
  <si>
    <t>068</t>
  </si>
  <si>
    <t>キッコーマン食品</t>
  </si>
  <si>
    <t>069</t>
  </si>
  <si>
    <t>キヤノン</t>
  </si>
  <si>
    <t>070</t>
  </si>
  <si>
    <t>キヤノン・コンポーネンツ</t>
  </si>
  <si>
    <t>071</t>
  </si>
  <si>
    <t>キヤノン電子</t>
  </si>
  <si>
    <t>072</t>
  </si>
  <si>
    <t>キヤノントッキ</t>
  </si>
  <si>
    <t>新潟</t>
  </si>
  <si>
    <t>073</t>
  </si>
  <si>
    <t>キヤノンプレシジョン</t>
  </si>
  <si>
    <t>青森</t>
  </si>
  <si>
    <t>074</t>
  </si>
  <si>
    <t>キヤノンメディカルシステムズ</t>
  </si>
  <si>
    <t>栃木</t>
  </si>
  <si>
    <t>075</t>
  </si>
  <si>
    <t>九州小島</t>
  </si>
  <si>
    <t>福岡</t>
  </si>
  <si>
    <t>076</t>
  </si>
  <si>
    <t>キユーピー</t>
  </si>
  <si>
    <t>077</t>
  </si>
  <si>
    <t>京セラ</t>
  </si>
  <si>
    <t>078</t>
  </si>
  <si>
    <t>協和発酵バイオ</t>
  </si>
  <si>
    <t>079</t>
  </si>
  <si>
    <t>協和ファーマケミカル</t>
  </si>
  <si>
    <t>080</t>
  </si>
  <si>
    <t>霧島酒造</t>
  </si>
  <si>
    <t>宮崎</t>
  </si>
  <si>
    <t>081</t>
  </si>
  <si>
    <t>キリンビバレッジ</t>
  </si>
  <si>
    <t>082</t>
  </si>
  <si>
    <t>キリンビール</t>
  </si>
  <si>
    <t>083</t>
  </si>
  <si>
    <t>キーコーヒー</t>
  </si>
  <si>
    <t>084</t>
  </si>
  <si>
    <t>岐阜車体工業</t>
  </si>
  <si>
    <t>岐阜</t>
  </si>
  <si>
    <t>085</t>
  </si>
  <si>
    <t>クラシエホームプロダクツ</t>
  </si>
  <si>
    <t>086</t>
  </si>
  <si>
    <t>クラレ</t>
  </si>
  <si>
    <t>087</t>
  </si>
  <si>
    <t>クリンペットジャパン</t>
  </si>
  <si>
    <t>愛媛</t>
  </si>
  <si>
    <t>088</t>
  </si>
  <si>
    <t>クレハ</t>
  </si>
  <si>
    <t>089</t>
  </si>
  <si>
    <t>月桂冠</t>
  </si>
  <si>
    <t>090</t>
  </si>
  <si>
    <t>コニカミノルタ</t>
  </si>
  <si>
    <t>091</t>
  </si>
  <si>
    <t>小林製薬</t>
  </si>
  <si>
    <t>092</t>
  </si>
  <si>
    <t>コーセル</t>
  </si>
  <si>
    <t>093</t>
  </si>
  <si>
    <t>コーセー</t>
  </si>
  <si>
    <t>094</t>
  </si>
  <si>
    <t>コーワ</t>
  </si>
  <si>
    <t>095</t>
  </si>
  <si>
    <t>合同製鐵</t>
  </si>
  <si>
    <t>096</t>
  </si>
  <si>
    <t>阪本薬品工業</t>
  </si>
  <si>
    <t>097</t>
  </si>
  <si>
    <t>サッポロビール</t>
  </si>
  <si>
    <t>098</t>
  </si>
  <si>
    <t>サンアロマー</t>
  </si>
  <si>
    <t>099</t>
  </si>
  <si>
    <t>サンスター</t>
  </si>
  <si>
    <t>100</t>
  </si>
  <si>
    <t>サントリーホールディングス</t>
  </si>
  <si>
    <t>101</t>
  </si>
  <si>
    <t>三陽商会</t>
  </si>
  <si>
    <t>102</t>
  </si>
  <si>
    <t>サンライズ</t>
  </si>
  <si>
    <t>和歌山</t>
  </si>
  <si>
    <t>103</t>
  </si>
  <si>
    <t>塩野義製薬</t>
  </si>
  <si>
    <t>104</t>
  </si>
  <si>
    <t>昭和産業</t>
  </si>
  <si>
    <t>105</t>
  </si>
  <si>
    <t>昭和電工</t>
  </si>
  <si>
    <t>106</t>
  </si>
  <si>
    <t>昭和電工ガスプロダクツ</t>
  </si>
  <si>
    <t>107</t>
  </si>
  <si>
    <t>昭和電工研装</t>
  </si>
  <si>
    <t>108</t>
  </si>
  <si>
    <t>昭和電工セラミックス</t>
  </si>
  <si>
    <t>109</t>
  </si>
  <si>
    <t>昭和電工パッケージング</t>
  </si>
  <si>
    <t>110</t>
  </si>
  <si>
    <t>シロキ工業</t>
  </si>
  <si>
    <t>111</t>
  </si>
  <si>
    <t>新晃工業</t>
  </si>
  <si>
    <t>112</t>
  </si>
  <si>
    <t>神港有機化学工業</t>
  </si>
  <si>
    <t>113</t>
  </si>
  <si>
    <t>神州一味噌</t>
  </si>
  <si>
    <t>114</t>
  </si>
  <si>
    <t>CKD</t>
  </si>
  <si>
    <t>115</t>
  </si>
  <si>
    <t>JXTGエネルギー</t>
  </si>
  <si>
    <t>116</t>
  </si>
  <si>
    <t>JFEコンテイナー</t>
  </si>
  <si>
    <t>117</t>
  </si>
  <si>
    <t>JFEスチール</t>
  </si>
  <si>
    <t>118</t>
  </si>
  <si>
    <t>119</t>
  </si>
  <si>
    <t>JA全農ミートフーズ</t>
  </si>
  <si>
    <t>120</t>
  </si>
  <si>
    <t>J-オイルミルズ</t>
  </si>
  <si>
    <t>121</t>
  </si>
  <si>
    <t>JCRファーマ</t>
  </si>
  <si>
    <t>122</t>
  </si>
  <si>
    <t>ジヤトコ</t>
  </si>
  <si>
    <t>123</t>
  </si>
  <si>
    <t>スズキ</t>
  </si>
  <si>
    <t>124</t>
  </si>
  <si>
    <t>SUBARU</t>
  </si>
  <si>
    <t>125</t>
  </si>
  <si>
    <t>住友化学</t>
  </si>
  <si>
    <t>126</t>
  </si>
  <si>
    <t>住友ゴム工業</t>
  </si>
  <si>
    <t>127</t>
  </si>
  <si>
    <t>住友精化</t>
  </si>
  <si>
    <t>128</t>
  </si>
  <si>
    <t>スワロー食品</t>
  </si>
  <si>
    <t>129</t>
  </si>
  <si>
    <t>セイコーエプソン</t>
  </si>
  <si>
    <t>130</t>
  </si>
  <si>
    <t>星和電機</t>
  </si>
  <si>
    <t>131</t>
  </si>
  <si>
    <t>セッツカートン</t>
  </si>
  <si>
    <t>132</t>
  </si>
  <si>
    <t>大昇食品</t>
  </si>
  <si>
    <t>鳥取</t>
  </si>
  <si>
    <t>133</t>
  </si>
  <si>
    <t>太陽シールパック</t>
  </si>
  <si>
    <t>134</t>
  </si>
  <si>
    <t>大陽日酸</t>
  </si>
  <si>
    <t>135</t>
  </si>
  <si>
    <t>宝酒造</t>
  </si>
  <si>
    <t>136</t>
  </si>
  <si>
    <t>タカラスタンダード</t>
  </si>
  <si>
    <t>137</t>
  </si>
  <si>
    <t>多木化学</t>
  </si>
  <si>
    <t>138</t>
  </si>
  <si>
    <t>タキロンシーアイ</t>
  </si>
  <si>
    <t>139</t>
  </si>
  <si>
    <t>タナックス</t>
  </si>
  <si>
    <t>140</t>
  </si>
  <si>
    <t>第一工業製薬</t>
  </si>
  <si>
    <t>141</t>
  </si>
  <si>
    <t>大王製紙</t>
  </si>
  <si>
    <t>142</t>
  </si>
  <si>
    <t>大紀アルミニウム工業所</t>
  </si>
  <si>
    <t>143</t>
  </si>
  <si>
    <t>大建工業</t>
  </si>
  <si>
    <t>144</t>
  </si>
  <si>
    <t>ダイセル</t>
  </si>
  <si>
    <t>145</t>
  </si>
  <si>
    <t>大同特殊鋼</t>
  </si>
  <si>
    <t>146</t>
  </si>
  <si>
    <t>ダイドードリンコ</t>
  </si>
  <si>
    <t>147</t>
  </si>
  <si>
    <t>ダイナパック</t>
  </si>
  <si>
    <t>148</t>
  </si>
  <si>
    <t>ダイハツ工業</t>
  </si>
  <si>
    <t>149</t>
  </si>
  <si>
    <t>築野食品工業</t>
  </si>
  <si>
    <t>150</t>
  </si>
  <si>
    <t>千葉製粉</t>
  </si>
  <si>
    <t>151</t>
  </si>
  <si>
    <t>中越パルプ工業</t>
  </si>
  <si>
    <t>152</t>
  </si>
  <si>
    <t>月島食品工業</t>
  </si>
  <si>
    <t>153</t>
  </si>
  <si>
    <t>津田駒工業</t>
  </si>
  <si>
    <t>石川</t>
  </si>
  <si>
    <t>154</t>
  </si>
  <si>
    <t>TDK</t>
  </si>
  <si>
    <t>155</t>
  </si>
  <si>
    <t>帝人</t>
  </si>
  <si>
    <t>156</t>
  </si>
  <si>
    <t>DIC</t>
  </si>
  <si>
    <t>157</t>
  </si>
  <si>
    <t>デンカ</t>
  </si>
  <si>
    <t>158</t>
  </si>
  <si>
    <t>デンソー</t>
  </si>
  <si>
    <t>159</t>
  </si>
  <si>
    <t>デンソー福島</t>
  </si>
  <si>
    <t>160</t>
  </si>
  <si>
    <t>東亞合成</t>
  </si>
  <si>
    <t>12月？日</t>
  </si>
  <si>
    <t>161</t>
  </si>
  <si>
    <t>東京エレクトロン</t>
  </si>
  <si>
    <t>162</t>
  </si>
  <si>
    <t>東京応化工業</t>
  </si>
  <si>
    <t>163</t>
  </si>
  <si>
    <t>東芝</t>
  </si>
  <si>
    <t>164</t>
  </si>
  <si>
    <t>東芝インフラシステムズ</t>
  </si>
  <si>
    <t>165</t>
  </si>
  <si>
    <t>東芝EIコントロールシステム</t>
  </si>
  <si>
    <t>166</t>
  </si>
  <si>
    <t>東芝エネルギーシステムズ</t>
  </si>
  <si>
    <t>167</t>
  </si>
  <si>
    <t>東芝エレベータ</t>
  </si>
  <si>
    <t>168</t>
  </si>
  <si>
    <t>東芝エレベータプロダクツ</t>
  </si>
  <si>
    <t>169</t>
  </si>
  <si>
    <t>東芝キヤリア</t>
  </si>
  <si>
    <t>170</t>
  </si>
  <si>
    <t>東芝産業機器システム</t>
  </si>
  <si>
    <t>171</t>
  </si>
  <si>
    <t>東芝ジーイータービンコンポーネンツ</t>
  </si>
  <si>
    <t>172</t>
  </si>
  <si>
    <t>東芝ソシオシステムズ</t>
  </si>
  <si>
    <t>173</t>
  </si>
  <si>
    <t>東芝テック</t>
  </si>
  <si>
    <t>174</t>
  </si>
  <si>
    <t>東芝ディーエムエス</t>
  </si>
  <si>
    <t>175</t>
  </si>
  <si>
    <t>東芝デバイス&amp;ストレージ</t>
  </si>
  <si>
    <t>176</t>
  </si>
  <si>
    <t>東芝テリー</t>
  </si>
  <si>
    <t>177</t>
  </si>
  <si>
    <t>東芝電波コンポーネンツ</t>
  </si>
  <si>
    <t>178</t>
  </si>
  <si>
    <t>東芝電波プロダクツ</t>
  </si>
  <si>
    <t>179</t>
  </si>
  <si>
    <t>東芝ホクト電子</t>
  </si>
  <si>
    <t>北海道</t>
  </si>
  <si>
    <t>180</t>
  </si>
  <si>
    <t>東芝マテリアル</t>
  </si>
  <si>
    <t>181</t>
  </si>
  <si>
    <t>東芝ライテック</t>
  </si>
  <si>
    <t>182</t>
  </si>
  <si>
    <t>東ソー</t>
  </si>
  <si>
    <t>183</t>
  </si>
  <si>
    <t>東北旭段ボール</t>
  </si>
  <si>
    <t>山形</t>
  </si>
  <si>
    <t>184</t>
  </si>
  <si>
    <t>東洋テックス</t>
  </si>
  <si>
    <t>185</t>
  </si>
  <si>
    <t>東洋紡</t>
  </si>
  <si>
    <t>186</t>
  </si>
  <si>
    <t>東レ</t>
  </si>
  <si>
    <t>187</t>
  </si>
  <si>
    <t>トクヤマ</t>
  </si>
  <si>
    <t>188</t>
  </si>
  <si>
    <t>トヨタ車体</t>
  </si>
  <si>
    <t>189</t>
  </si>
  <si>
    <t>トヨタ自動車</t>
  </si>
  <si>
    <t>190</t>
  </si>
  <si>
    <t>トヨタ自動車九州</t>
  </si>
  <si>
    <t>191</t>
  </si>
  <si>
    <t>トヨタ自動車東日本</t>
  </si>
  <si>
    <t>宮城</t>
  </si>
  <si>
    <t>192</t>
  </si>
  <si>
    <t>豊田自動織機</t>
  </si>
  <si>
    <t>193</t>
  </si>
  <si>
    <t>トヨタ紡織</t>
  </si>
  <si>
    <t>194</t>
  </si>
  <si>
    <t>TOTO</t>
  </si>
  <si>
    <t>195</t>
  </si>
  <si>
    <t>トーホー工業</t>
  </si>
  <si>
    <t>196</t>
  </si>
  <si>
    <t>トーモク</t>
  </si>
  <si>
    <t>197</t>
  </si>
  <si>
    <t>西芝電機</t>
  </si>
  <si>
    <t>198</t>
  </si>
  <si>
    <t>日亜化学工業</t>
  </si>
  <si>
    <t>徳島</t>
  </si>
  <si>
    <t>199</t>
  </si>
  <si>
    <t>日産化学</t>
  </si>
  <si>
    <t>200</t>
  </si>
  <si>
    <t>日産車体</t>
  </si>
  <si>
    <t>201</t>
  </si>
  <si>
    <t>日産車体九州</t>
  </si>
  <si>
    <t>202</t>
  </si>
  <si>
    <t>日産自動車</t>
  </si>
  <si>
    <t>203</t>
  </si>
  <si>
    <t>日産自動車九州</t>
  </si>
  <si>
    <t>204</t>
  </si>
  <si>
    <t>NISSHA</t>
  </si>
  <si>
    <t>205</t>
  </si>
  <si>
    <t>日清オイリオグループ</t>
  </si>
  <si>
    <t>206</t>
  </si>
  <si>
    <t>日清食品</t>
  </si>
  <si>
    <t>207</t>
  </si>
  <si>
    <t>日進製作所</t>
  </si>
  <si>
    <t>208</t>
  </si>
  <si>
    <t>日清製粉グループ本社</t>
  </si>
  <si>
    <t>209</t>
  </si>
  <si>
    <t>日東工業</t>
  </si>
  <si>
    <t>210</t>
  </si>
  <si>
    <t>日東紙器工業</t>
  </si>
  <si>
    <t>奈良</t>
  </si>
  <si>
    <t>211</t>
  </si>
  <si>
    <t>日東電工</t>
  </si>
  <si>
    <t>212</t>
  </si>
  <si>
    <t>日東富士製粉</t>
  </si>
  <si>
    <t>213</t>
  </si>
  <si>
    <t>日本アキュライド</t>
  </si>
  <si>
    <t>214</t>
  </si>
  <si>
    <t>日本製紙</t>
  </si>
  <si>
    <t>215</t>
  </si>
  <si>
    <t>日本製紙クレシア</t>
  </si>
  <si>
    <t>216</t>
  </si>
  <si>
    <t>日本製鉄</t>
  </si>
  <si>
    <t>217</t>
  </si>
  <si>
    <t>日本製粉</t>
  </si>
  <si>
    <t>218</t>
  </si>
  <si>
    <t>日本ゼオン</t>
  </si>
  <si>
    <t>219</t>
  </si>
  <si>
    <t>日本電気</t>
  </si>
  <si>
    <t>220</t>
  </si>
  <si>
    <t>日本ガイシ</t>
  </si>
  <si>
    <t>221</t>
  </si>
  <si>
    <t>日本紙工業</t>
  </si>
  <si>
    <t>222</t>
  </si>
  <si>
    <t>日本たばこ産業</t>
  </si>
  <si>
    <t>223</t>
  </si>
  <si>
    <t>日本抵抗器製作所</t>
  </si>
  <si>
    <t>224</t>
  </si>
  <si>
    <t>日本ポリエチレン</t>
  </si>
  <si>
    <t>225</t>
  </si>
  <si>
    <t>日本ポリケム</t>
  </si>
  <si>
    <t>226</t>
  </si>
  <si>
    <t>日本ポリプロ</t>
  </si>
  <si>
    <t>227</t>
  </si>
  <si>
    <t>ニューフレアテクノロジー</t>
  </si>
  <si>
    <t>228</t>
  </si>
  <si>
    <t>ノダ</t>
  </si>
  <si>
    <t>229</t>
  </si>
  <si>
    <t>ハイレックスコーポレーション</t>
  </si>
  <si>
    <t>230</t>
  </si>
  <si>
    <t>ハウス食品</t>
  </si>
  <si>
    <t>231</t>
  </si>
  <si>
    <t>ハウス食品グループ本社</t>
  </si>
  <si>
    <t>232</t>
  </si>
  <si>
    <t>ハナマルキ</t>
  </si>
  <si>
    <t>233</t>
  </si>
  <si>
    <t>濵田酒造</t>
  </si>
  <si>
    <t>鹿児島</t>
  </si>
  <si>
    <t>234</t>
  </si>
  <si>
    <t>パナソニック</t>
  </si>
  <si>
    <t>235</t>
  </si>
  <si>
    <t>パナソニック・タワージャズ セミコンダクター</t>
  </si>
  <si>
    <t>236</t>
  </si>
  <si>
    <t>菱琵テクノ</t>
  </si>
  <si>
    <t>滋賀</t>
  </si>
  <si>
    <t>237</t>
  </si>
  <si>
    <t>福島キヤノン</t>
  </si>
  <si>
    <t>238</t>
  </si>
  <si>
    <t>フクビ化学工業</t>
  </si>
  <si>
    <t>239</t>
  </si>
  <si>
    <t>フコク</t>
  </si>
  <si>
    <t>240</t>
  </si>
  <si>
    <t>FUJI</t>
  </si>
  <si>
    <t>241</t>
  </si>
  <si>
    <t>不二サッシ</t>
  </si>
  <si>
    <t>242</t>
  </si>
  <si>
    <t>不二製油</t>
  </si>
  <si>
    <t>243</t>
  </si>
  <si>
    <t>富士フイルムホールディングス</t>
  </si>
  <si>
    <t>244</t>
  </si>
  <si>
    <t>不二家</t>
  </si>
  <si>
    <t>245</t>
  </si>
  <si>
    <t>フマキラー</t>
  </si>
  <si>
    <t>246</t>
  </si>
  <si>
    <t>古河電気工業</t>
  </si>
  <si>
    <t>247</t>
  </si>
  <si>
    <t>ブラザー工業</t>
  </si>
  <si>
    <t>248</t>
  </si>
  <si>
    <t>ブリヂストン</t>
  </si>
  <si>
    <t>249</t>
  </si>
  <si>
    <t>ブルボン</t>
  </si>
  <si>
    <t>250</t>
  </si>
  <si>
    <t>文化シヤッター</t>
  </si>
  <si>
    <t>251</t>
  </si>
  <si>
    <t>プライムポリマー</t>
  </si>
  <si>
    <t>252</t>
  </si>
  <si>
    <t>豊生ブレーキ工業</t>
  </si>
  <si>
    <t>253</t>
  </si>
  <si>
    <t>北越コーポレーション</t>
  </si>
  <si>
    <t>254</t>
  </si>
  <si>
    <t>北越東洋ファイバー</t>
  </si>
  <si>
    <t>255</t>
  </si>
  <si>
    <t>北越パッケージ</t>
  </si>
  <si>
    <t>256</t>
  </si>
  <si>
    <t>ホクシン</t>
  </si>
  <si>
    <t>257</t>
  </si>
  <si>
    <t>ホシザキ</t>
  </si>
  <si>
    <t>258</t>
  </si>
  <si>
    <t>ホンダアクセス</t>
  </si>
  <si>
    <t>259</t>
  </si>
  <si>
    <t>本田技研工業</t>
  </si>
  <si>
    <t>260</t>
  </si>
  <si>
    <t>261</t>
  </si>
  <si>
    <t>本多通信工業</t>
  </si>
  <si>
    <t>262</t>
  </si>
  <si>
    <t>ホーユー</t>
  </si>
  <si>
    <t>263</t>
  </si>
  <si>
    <t>ポッカサッポロフード＆ビバレッジ</t>
  </si>
  <si>
    <t>264</t>
  </si>
  <si>
    <t>マツダ</t>
  </si>
  <si>
    <t>265</t>
  </si>
  <si>
    <t>マンダム</t>
  </si>
  <si>
    <t>266</t>
  </si>
  <si>
    <t>みうらや</t>
  </si>
  <si>
    <t>茨城</t>
  </si>
  <si>
    <t>267</t>
  </si>
  <si>
    <t>三笠産業</t>
  </si>
  <si>
    <t>268</t>
  </si>
  <si>
    <t>水島合金鉄</t>
  </si>
  <si>
    <t>269</t>
  </si>
  <si>
    <t>三井化学</t>
  </si>
  <si>
    <t>270</t>
  </si>
  <si>
    <t>Mizkan</t>
  </si>
  <si>
    <t>271</t>
  </si>
  <si>
    <t>三菱ガス化学</t>
  </si>
  <si>
    <t>272</t>
  </si>
  <si>
    <t>三菱ケミカル</t>
  </si>
  <si>
    <t>273</t>
  </si>
  <si>
    <t>三菱自動車工業</t>
  </si>
  <si>
    <t>274</t>
  </si>
  <si>
    <t>三菱製紙</t>
  </si>
  <si>
    <t>275</t>
  </si>
  <si>
    <t>三菱電機</t>
  </si>
  <si>
    <t>276</t>
  </si>
  <si>
    <t>明治</t>
  </si>
  <si>
    <t>277</t>
  </si>
  <si>
    <t>メルシャン</t>
  </si>
  <si>
    <t>278</t>
  </si>
  <si>
    <t>森永製菓</t>
  </si>
  <si>
    <t>279</t>
  </si>
  <si>
    <t>森永乳業</t>
  </si>
  <si>
    <t>280</t>
  </si>
  <si>
    <t>ヤマキ</t>
  </si>
  <si>
    <t>281</t>
  </si>
  <si>
    <t>大和紙器</t>
  </si>
  <si>
    <t>282</t>
  </si>
  <si>
    <t>ヤマハ</t>
  </si>
  <si>
    <t>283</t>
  </si>
  <si>
    <t>雪印メグミルク</t>
  </si>
  <si>
    <t>284</t>
  </si>
  <si>
    <t>ユニ・チャーム</t>
  </si>
  <si>
    <t>285</t>
  </si>
  <si>
    <t>ユニ・チャームプロダクツ</t>
  </si>
  <si>
    <t>286</t>
  </si>
  <si>
    <t>ユニリーバ・ジャパン・カスタマーマーケティング</t>
  </si>
  <si>
    <t>287</t>
  </si>
  <si>
    <t>吉川工業アールエフセミコン</t>
  </si>
  <si>
    <t>288</t>
  </si>
  <si>
    <t>よつ葉乳業</t>
  </si>
  <si>
    <t>289</t>
  </si>
  <si>
    <t>米久</t>
  </si>
  <si>
    <t>290</t>
  </si>
  <si>
    <t>ライオン</t>
  </si>
  <si>
    <t>291</t>
  </si>
  <si>
    <t>LIXIL</t>
  </si>
  <si>
    <t>292</t>
  </si>
  <si>
    <t>リコー</t>
  </si>
  <si>
    <t>293</t>
  </si>
  <si>
    <t>理想科学工業</t>
  </si>
  <si>
    <t>294</t>
  </si>
  <si>
    <t>リンナイ</t>
  </si>
  <si>
    <t>295</t>
  </si>
  <si>
    <t>レンゴー</t>
  </si>
  <si>
    <t>296</t>
  </si>
  <si>
    <t>ロックペイント</t>
  </si>
  <si>
    <t>297</t>
  </si>
  <si>
    <t>ロッテ</t>
  </si>
  <si>
    <t>298</t>
  </si>
  <si>
    <t>ローランド</t>
  </si>
  <si>
    <t>299</t>
  </si>
  <si>
    <t>YKK AP</t>
  </si>
  <si>
    <t>運輸業、郵便業</t>
  </si>
  <si>
    <t>引越時期の分散への協力他</t>
  </si>
  <si>
    <t>アイエムエキスプレス</t>
  </si>
  <si>
    <t>愛知車輌興業</t>
  </si>
  <si>
    <t>アイル</t>
  </si>
  <si>
    <t>青葉冷凍</t>
  </si>
  <si>
    <t>暁輸送</t>
  </si>
  <si>
    <t>秋田エスエス商運</t>
  </si>
  <si>
    <t>秋山逓送</t>
  </si>
  <si>
    <t>曙運輸</t>
  </si>
  <si>
    <t>浅田商事</t>
  </si>
  <si>
    <t>朝日通商</t>
  </si>
  <si>
    <t>アサヒロジ</t>
  </si>
  <si>
    <t>芦川商運</t>
  </si>
  <si>
    <t>アジェクト</t>
  </si>
  <si>
    <t>あじさい物流</t>
  </si>
  <si>
    <t>アスカ</t>
  </si>
  <si>
    <t>ASKUL LOGIST</t>
  </si>
  <si>
    <t>東産業</t>
  </si>
  <si>
    <t>沖縄</t>
  </si>
  <si>
    <t>アトランス</t>
  </si>
  <si>
    <t>阿部運送</t>
  </si>
  <si>
    <t>安倍運輸</t>
  </si>
  <si>
    <t>アルプス物流</t>
  </si>
  <si>
    <t>アロハトラストライン</t>
  </si>
  <si>
    <t>安全産業</t>
  </si>
  <si>
    <t>安立運輸</t>
  </si>
  <si>
    <t>アーティクルキャリー トーコー</t>
  </si>
  <si>
    <t>井倉運輸</t>
  </si>
  <si>
    <t>5月？日</t>
  </si>
  <si>
    <t>石間流通</t>
  </si>
  <si>
    <t>いすゞライネックス</t>
  </si>
  <si>
    <t>一宮運送</t>
  </si>
  <si>
    <t>一宮運輸</t>
  </si>
  <si>
    <t>イチミヤ物流サービス</t>
  </si>
  <si>
    <t>岩手</t>
  </si>
  <si>
    <t>イトー急行</t>
  </si>
  <si>
    <t>稲垣運輸</t>
  </si>
  <si>
    <t>イナミコーポレーション</t>
  </si>
  <si>
    <t>乾汽船</t>
  </si>
  <si>
    <t>茨城荷役運輸</t>
  </si>
  <si>
    <t>今井重機</t>
  </si>
  <si>
    <t>伊予商運</t>
  </si>
  <si>
    <t>入船物流システム</t>
  </si>
  <si>
    <t>ウェルポート</t>
  </si>
  <si>
    <t>上野郵便逓送</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</si>
  <si>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</si>
  <si>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</si>
  <si>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</si>
  <si>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</si>
  <si>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</si>
  <si>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</si>
  <si>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</si>
  <si>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</si>
  <si>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</si>
  <si>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</si>
  <si>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</si>
  <si>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F-LINE</t>
  </si>
  <si>
    <t>エムエスジャパン</t>
  </si>
  <si>
    <t>エムエス物流</t>
  </si>
  <si>
    <t>MSロジテクサービス</t>
  </si>
  <si>
    <t>エムケイサービス</t>
  </si>
  <si>
    <t>エムワン</t>
  </si>
  <si>
    <t>遠州トラック</t>
  </si>
  <si>
    <t>エーシーネットワーク</t>
  </si>
  <si>
    <t>A.モンライン</t>
  </si>
  <si>
    <t>王子運送</t>
  </si>
  <si>
    <t>王子エクスプレス</t>
  </si>
  <si>
    <t>大川運輸</t>
  </si>
  <si>
    <t>大北運輸</t>
  </si>
  <si>
    <t>大西物流</t>
  </si>
  <si>
    <t>大橋運輸</t>
  </si>
  <si>
    <t>大原運送</t>
  </si>
  <si>
    <t>大平運送</t>
  </si>
  <si>
    <t>岡山県貨物運送</t>
  </si>
  <si>
    <t>岡山スイキュウ</t>
  </si>
  <si>
    <t>岡山福山通運</t>
  </si>
  <si>
    <t>岡山ブックサービス</t>
  </si>
  <si>
    <t>置田運輸</t>
  </si>
  <si>
    <t>沖縄福山通運</t>
  </si>
  <si>
    <t>小籏 浦安営業所</t>
  </si>
  <si>
    <t>オー・エス・エス</t>
  </si>
  <si>
    <t>オーエヌトランス</t>
  </si>
  <si>
    <t>OTSUKA</t>
  </si>
  <si>
    <t>甲菱運輸</t>
  </si>
  <si>
    <t>鶴山運送</t>
  </si>
  <si>
    <t>笠子流通</t>
  </si>
  <si>
    <t>葛飾物流</t>
  </si>
  <si>
    <t>KATSURA</t>
  </si>
  <si>
    <t>金子運送</t>
  </si>
  <si>
    <t>川口運輸</t>
  </si>
  <si>
    <t>川島運送</t>
  </si>
  <si>
    <t>関光汽船</t>
  </si>
  <si>
    <t>関西曙運輸</t>
  </si>
  <si>
    <t>関西郵便逓送</t>
  </si>
  <si>
    <t>カンダコアテクノ</t>
  </si>
  <si>
    <t>カンダコーポレーション</t>
  </si>
  <si>
    <t>関東イチミヤ物流サービス</t>
  </si>
  <si>
    <t>関東王子運送</t>
  </si>
  <si>
    <t>関東西濃運輸</t>
  </si>
  <si>
    <t>群馬</t>
  </si>
  <si>
    <t>関東通運</t>
  </si>
  <si>
    <t>関東福山通運</t>
  </si>
  <si>
    <t>北関東福山通運</t>
  </si>
  <si>
    <t>キタザワ</t>
  </si>
  <si>
    <t>北東北福山通運</t>
  </si>
  <si>
    <t>吉南運輸</t>
  </si>
  <si>
    <t>キットエクスプレス</t>
  </si>
  <si>
    <t>絹川屋運送</t>
  </si>
  <si>
    <t>九州曙運輸</t>
  </si>
  <si>
    <t>九州産交運輸</t>
  </si>
  <si>
    <t>熊本</t>
  </si>
  <si>
    <t>九州福山通運</t>
  </si>
  <si>
    <t>共同物流サービス</t>
  </si>
  <si>
    <t>共和通商</t>
  </si>
  <si>
    <t>旭新運輸</t>
  </si>
  <si>
    <t>キリングループロジスティクス</t>
  </si>
  <si>
    <t>近畿福山通運</t>
  </si>
  <si>
    <t>空間倉庫輸送</t>
  </si>
  <si>
    <t>熊交エクスプレス</t>
  </si>
  <si>
    <t>熊本旭運輸</t>
  </si>
  <si>
    <t>熊本交通運輸</t>
  </si>
  <si>
    <t>群馬小型運送</t>
  </si>
  <si>
    <t>KRF</t>
  </si>
  <si>
    <t>小泉運送</t>
  </si>
  <si>
    <t>宏栄産業</t>
  </si>
  <si>
    <t>光駿輸送</t>
  </si>
  <si>
    <t>甲信越福山通運</t>
  </si>
  <si>
    <t>高知福山通運</t>
  </si>
  <si>
    <t>高知</t>
  </si>
  <si>
    <t>鴻池運輸</t>
  </si>
  <si>
    <t>神戸サンソー港運</t>
  </si>
  <si>
    <t>幸楽輸送</t>
  </si>
  <si>
    <t>コクヨサプライロジスティクス</t>
  </si>
  <si>
    <t>コクヨロジテム</t>
  </si>
  <si>
    <t>コネクスト</t>
  </si>
  <si>
    <t>後藤物流</t>
  </si>
  <si>
    <t>ゴーテック</t>
  </si>
  <si>
    <t>サイショウ.エクスプレス</t>
  </si>
  <si>
    <t>西大寺運送</t>
  </si>
  <si>
    <t>三枝商事</t>
  </si>
  <si>
    <t>坂出キョードーサービス</t>
  </si>
  <si>
    <t>サカイ引越センター</t>
  </si>
  <si>
    <t>佐川急便</t>
  </si>
  <si>
    <t>桜運輸</t>
  </si>
  <si>
    <t>サッポログループ物流</t>
  </si>
  <si>
    <t>札幌清興サービス</t>
  </si>
  <si>
    <t>札幌通運</t>
  </si>
  <si>
    <t>サネット</t>
  </si>
  <si>
    <t>山陰福山通運</t>
  </si>
  <si>
    <t>島根</t>
  </si>
  <si>
    <t>三栄</t>
  </si>
  <si>
    <t>山九</t>
  </si>
  <si>
    <t>三急運輸</t>
  </si>
  <si>
    <t>三興陸運</t>
  </si>
  <si>
    <t>三倉</t>
  </si>
  <si>
    <t>サンソー港運</t>
  </si>
  <si>
    <t>三田運送</t>
  </si>
  <si>
    <t>サン・トランスポート</t>
  </si>
  <si>
    <t>サントリーロジスティクス</t>
  </si>
  <si>
    <t>サンネット物流</t>
  </si>
  <si>
    <t>サンユー</t>
  </si>
  <si>
    <t>サンユーサービス</t>
  </si>
  <si>
    <t>山陽自動車運送</t>
  </si>
  <si>
    <t>山陽ロジックス</t>
  </si>
  <si>
    <t>三和物流サービス</t>
  </si>
  <si>
    <t>四国福山通運</t>
  </si>
  <si>
    <t>静岡急便</t>
  </si>
  <si>
    <t>シモハナ物流</t>
  </si>
  <si>
    <t>商映</t>
  </si>
  <si>
    <t>佐賀</t>
  </si>
  <si>
    <t>昇栄運送</t>
  </si>
  <si>
    <t>宮﨑</t>
  </si>
  <si>
    <t>新開運輸倉庫</t>
  </si>
  <si>
    <t>神鋼物流</t>
  </si>
  <si>
    <t>新鮮便</t>
  </si>
  <si>
    <t>シーエックスカーゴ</t>
  </si>
  <si>
    <t>ジェイティ物流</t>
  </si>
  <si>
    <t>ジェイロジスティクス</t>
  </si>
  <si>
    <t>JFE物流</t>
  </si>
  <si>
    <t>鈴与カーゴネット</t>
  </si>
  <si>
    <t>鈴与自動車運送</t>
  </si>
  <si>
    <t>住之江冷蔵</t>
  </si>
  <si>
    <t>住吉冷蔵</t>
  </si>
  <si>
    <t>スリーエス物流</t>
  </si>
  <si>
    <t>するが通商</t>
  </si>
  <si>
    <t>駿遠運送</t>
  </si>
  <si>
    <t>生興運送</t>
  </si>
  <si>
    <t>西濃運輸</t>
  </si>
  <si>
    <t>西濃エキスプレス</t>
  </si>
  <si>
    <t>西濃通運</t>
  </si>
  <si>
    <t>静北運輸</t>
  </si>
  <si>
    <t>井友港運</t>
  </si>
  <si>
    <t>センコー</t>
  </si>
  <si>
    <t>仙台食品運輸</t>
  </si>
  <si>
    <t>仙台配送</t>
  </si>
  <si>
    <t>全建</t>
  </si>
  <si>
    <t>全農物流</t>
  </si>
  <si>
    <t>相互物流</t>
  </si>
  <si>
    <t>祖式運送</t>
  </si>
  <si>
    <t>タイカワ運輸</t>
  </si>
  <si>
    <t>大興運輸</t>
  </si>
  <si>
    <t>大成運送</t>
  </si>
  <si>
    <t>岱明運輸</t>
  </si>
  <si>
    <t>太陽運輸</t>
  </si>
  <si>
    <t>太陽運輸倉庫</t>
  </si>
  <si>
    <t>タカキュー</t>
  </si>
  <si>
    <t>田中倉庫運輸</t>
  </si>
  <si>
    <t>田辺運輸</t>
  </si>
  <si>
    <t>大安</t>
  </si>
  <si>
    <t>ダイオーロジスティクス</t>
  </si>
  <si>
    <t>大貴冷蔵庫</t>
  </si>
  <si>
    <t>ダイセーロジスティクス</t>
  </si>
  <si>
    <t>大輪総合運輸</t>
  </si>
  <si>
    <t>太宰府エキスプレス</t>
  </si>
  <si>
    <t>ちゅうえき</t>
  </si>
  <si>
    <t>中越運送</t>
  </si>
  <si>
    <t>中京陸運</t>
  </si>
  <si>
    <t>中国通運</t>
  </si>
  <si>
    <t>長栄運送</t>
  </si>
  <si>
    <t>塚腰運送</t>
  </si>
  <si>
    <t>つばさトラック事業協同組合</t>
  </si>
  <si>
    <t>TSネットワーク</t>
  </si>
  <si>
    <t>ティー・エル・エス</t>
  </si>
  <si>
    <t>テイカ倉庫</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</si>
  <si>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</si>
  <si>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</si>
  <si>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</si>
  <si>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</si>
  <si>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</si>
  <si>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</si>
  <si>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</si>
  <si>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</si>
  <si>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</si>
  <si>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</si>
  <si>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東港丸楽海運</t>
  </si>
  <si>
    <t>東芝ロジスティクス</t>
  </si>
  <si>
    <t>東部運送</t>
  </si>
  <si>
    <t>東北王子運送</t>
  </si>
  <si>
    <t>東洋ナビックス</t>
  </si>
  <si>
    <t>トス・エクスプレス</t>
  </si>
  <si>
    <t>栃木曙運輸</t>
  </si>
  <si>
    <t>トッキュウ</t>
  </si>
  <si>
    <t>トナミ運輸</t>
  </si>
  <si>
    <t>苫小牧埠頭</t>
  </si>
  <si>
    <t>外山商運</t>
  </si>
  <si>
    <t>トランコム</t>
  </si>
  <si>
    <t>トランスメイト</t>
  </si>
  <si>
    <t>鳥飼機工</t>
  </si>
  <si>
    <t>トワード</t>
  </si>
  <si>
    <t>トーテツ興運</t>
  </si>
  <si>
    <t>トーヨー・ロジテック</t>
  </si>
  <si>
    <t>中津急行</t>
  </si>
  <si>
    <t>中野倉庫運輸</t>
  </si>
  <si>
    <t>長野トランスポート</t>
  </si>
  <si>
    <t>凪物流</t>
  </si>
  <si>
    <t>なごの浦運送</t>
  </si>
  <si>
    <t>名古屋陸送</t>
  </si>
  <si>
    <t>七栄</t>
  </si>
  <si>
    <t>浪速通運</t>
  </si>
  <si>
    <t>南光運輸</t>
  </si>
  <si>
    <t>南光物流サポート</t>
  </si>
  <si>
    <t>南信貨物自動車</t>
  </si>
  <si>
    <t>南洋運送</t>
  </si>
  <si>
    <t>新潟王子運送</t>
  </si>
  <si>
    <t>新潟東港運輸</t>
  </si>
  <si>
    <t>西日本ジェット･ライン</t>
  </si>
  <si>
    <t>日陸</t>
  </si>
  <si>
    <t>日産物流</t>
  </si>
  <si>
    <t>日晶運輸</t>
  </si>
  <si>
    <t>日新</t>
  </si>
  <si>
    <t>日新運輸</t>
  </si>
  <si>
    <t>日鉄物流</t>
  </si>
  <si>
    <t>日本梱包運輸倉庫</t>
  </si>
  <si>
    <t>日本製紙物流</t>
  </si>
  <si>
    <t>日本通運</t>
  </si>
  <si>
    <t>日本郵便</t>
  </si>
  <si>
    <t>日本郵便輸送</t>
  </si>
  <si>
    <t>日本ロジテム</t>
  </si>
  <si>
    <t>日本ローカルネットワークシステム協同組合連合会近畿地域本部</t>
  </si>
  <si>
    <t>日本ローカルネットワークシステム協同組合連合会東海北陸地域本部</t>
  </si>
  <si>
    <t>ネクストビジョン</t>
  </si>
  <si>
    <t>濃飛西濃運輸</t>
  </si>
  <si>
    <t>ノーサン</t>
  </si>
  <si>
    <t>博多三倉物流</t>
  </si>
  <si>
    <t>博運社</t>
  </si>
  <si>
    <t>長谷川通商</t>
  </si>
  <si>
    <t>八大</t>
  </si>
  <si>
    <t>初見運輸倉庫</t>
  </si>
  <si>
    <t>林運送</t>
  </si>
  <si>
    <t>ハンナ</t>
  </si>
  <si>
    <t>阪南冷蔵</t>
  </si>
  <si>
    <t>バンテック</t>
  </si>
  <si>
    <t>飛越運送</t>
  </si>
  <si>
    <t>光運送</t>
  </si>
  <si>
    <t>光運輸</t>
  </si>
  <si>
    <t>彦新</t>
  </si>
  <si>
    <t>久居運送</t>
  </si>
  <si>
    <t>久山流通運輸</t>
  </si>
  <si>
    <t>日隆産業</t>
  </si>
  <si>
    <t>日立建機ロジテック</t>
  </si>
  <si>
    <t>日立物流</t>
  </si>
  <si>
    <t>日ノ丸西濃運輸</t>
  </si>
  <si>
    <t>ヒューテックノオリン</t>
  </si>
  <si>
    <t>福井郵便逓送</t>
  </si>
  <si>
    <t>300</t>
  </si>
  <si>
    <t>福岡熊交</t>
  </si>
  <si>
    <t>301</t>
  </si>
  <si>
    <t>福貨通運</t>
  </si>
  <si>
    <t>302</t>
  </si>
  <si>
    <t>福広運輸</t>
  </si>
  <si>
    <t>303</t>
  </si>
  <si>
    <t>福山運送</t>
  </si>
  <si>
    <t>304</t>
  </si>
  <si>
    <t>福山エクスプレス</t>
  </si>
  <si>
    <t>305</t>
  </si>
  <si>
    <t>福山グリーンエクスプレス</t>
  </si>
  <si>
    <t>306</t>
  </si>
  <si>
    <t>福山スペースチャーター</t>
  </si>
  <si>
    <t>307</t>
  </si>
  <si>
    <t>福山通運</t>
  </si>
  <si>
    <t>308</t>
  </si>
  <si>
    <t>福山パーセルサービス</t>
  </si>
  <si>
    <t>309</t>
  </si>
  <si>
    <t>福山ロジスティクス</t>
  </si>
  <si>
    <t>310</t>
  </si>
  <si>
    <t>フクワ物流</t>
  </si>
  <si>
    <t>311</t>
  </si>
  <si>
    <t>富士運輸</t>
  </si>
  <si>
    <t>312</t>
  </si>
  <si>
    <t>フジエアカーゴ</t>
  </si>
  <si>
    <t>313</t>
  </si>
  <si>
    <t>藤久運輸倉庫</t>
  </si>
  <si>
    <t>314</t>
  </si>
  <si>
    <t>富士サービス</t>
  </si>
  <si>
    <t>315</t>
  </si>
  <si>
    <t>フジタカ</t>
  </si>
  <si>
    <t>316</t>
  </si>
  <si>
    <t>藤森運輸</t>
  </si>
  <si>
    <t>317</t>
  </si>
  <si>
    <t>双葉運輸グループ</t>
  </si>
  <si>
    <t>318</t>
  </si>
  <si>
    <t>ブラザー輸送</t>
  </si>
  <si>
    <t>319</t>
  </si>
  <si>
    <t>ブルーテック</t>
  </si>
  <si>
    <t>320</t>
  </si>
  <si>
    <t>プラスエイチ</t>
  </si>
  <si>
    <t>321</t>
  </si>
  <si>
    <t>峰南運輸</t>
  </si>
  <si>
    <t>322</t>
  </si>
  <si>
    <t>宝輪</t>
  </si>
  <si>
    <t>323</t>
  </si>
  <si>
    <t>北越物流</t>
  </si>
  <si>
    <t>324</t>
  </si>
  <si>
    <t>北海道西濃運輸</t>
  </si>
  <si>
    <t>325</t>
  </si>
  <si>
    <t>北海道福山通運</t>
  </si>
  <si>
    <t>326</t>
  </si>
  <si>
    <t>北海道フーズ輸送</t>
  </si>
  <si>
    <t>327</t>
  </si>
  <si>
    <t>北海道物流開発</t>
  </si>
  <si>
    <t>328</t>
  </si>
  <si>
    <t>北海道ロジサービス</t>
  </si>
  <si>
    <t>329</t>
  </si>
  <si>
    <t>北海三井倉庫ロジスティクス</t>
  </si>
  <si>
    <t>330</t>
  </si>
  <si>
    <t>ホームロジスティクス</t>
  </si>
  <si>
    <t>331</t>
  </si>
  <si>
    <t>マキタ運輸</t>
  </si>
  <si>
    <t>332</t>
  </si>
  <si>
    <t>松浦通運</t>
  </si>
  <si>
    <t>333</t>
  </si>
  <si>
    <t>松岡運送</t>
  </si>
  <si>
    <t>334</t>
  </si>
  <si>
    <t>松尾総業運輸</t>
  </si>
  <si>
    <t>長崎</t>
  </si>
  <si>
    <t>335</t>
  </si>
  <si>
    <t>松木運輸</t>
  </si>
  <si>
    <t>336</t>
  </si>
  <si>
    <t>松葉倉庫運輸</t>
  </si>
  <si>
    <t>337</t>
  </si>
  <si>
    <t>マホリ</t>
  </si>
  <si>
    <t>338</t>
  </si>
  <si>
    <t>マリネックス西日本</t>
  </si>
  <si>
    <t>339</t>
  </si>
  <si>
    <t>丸一運輸</t>
  </si>
  <si>
    <t>340</t>
  </si>
  <si>
    <t>丸久運輸</t>
  </si>
  <si>
    <t>341</t>
  </si>
  <si>
    <t>丸急物流</t>
  </si>
  <si>
    <t>342</t>
  </si>
  <si>
    <t>丸協運輸</t>
  </si>
  <si>
    <t>343</t>
  </si>
  <si>
    <t>MARUKO</t>
  </si>
  <si>
    <t>344</t>
  </si>
  <si>
    <t>丸五運送</t>
  </si>
  <si>
    <t>345</t>
  </si>
  <si>
    <t>丸三興業</t>
  </si>
  <si>
    <t>346</t>
  </si>
  <si>
    <t>丸正運送</t>
  </si>
  <si>
    <t>347</t>
  </si>
  <si>
    <t>丸全運輸</t>
  </si>
  <si>
    <t>348</t>
  </si>
  <si>
    <t>丸全昭和運輸</t>
  </si>
  <si>
    <t>349</t>
  </si>
  <si>
    <t>丸大トラック</t>
  </si>
  <si>
    <t>350</t>
  </si>
  <si>
    <t>丸八倉庫</t>
  </si>
  <si>
    <t>351</t>
  </si>
  <si>
    <t>352</t>
  </si>
  <si>
    <t>丸和運輸機関</t>
  </si>
  <si>
    <t>353</t>
  </si>
  <si>
    <t>マーキュリー</t>
  </si>
  <si>
    <t>354</t>
  </si>
  <si>
    <t>三笠運輸</t>
  </si>
  <si>
    <t>355</t>
  </si>
  <si>
    <t>三井倉庫</t>
  </si>
  <si>
    <t>356</t>
  </si>
  <si>
    <t>三井倉庫エクスプレス</t>
  </si>
  <si>
    <t>357</t>
  </si>
  <si>
    <t>三井倉庫九州</t>
  </si>
  <si>
    <t>358</t>
  </si>
  <si>
    <t>三井倉庫港運</t>
  </si>
  <si>
    <t>359</t>
  </si>
  <si>
    <t>三井倉庫サプライチェーンソリューション</t>
  </si>
  <si>
    <t>360</t>
  </si>
  <si>
    <t>三井倉庫ビジネスパートナーズ</t>
  </si>
  <si>
    <t>361</t>
  </si>
  <si>
    <t>三井倉庫ホールディングス</t>
  </si>
  <si>
    <t>362</t>
  </si>
  <si>
    <t>三井倉庫ロジスティクス</t>
  </si>
  <si>
    <t>363</t>
  </si>
  <si>
    <t>ミツノリ</t>
  </si>
  <si>
    <t>364</t>
  </si>
  <si>
    <t>みつわ運輸</t>
  </si>
  <si>
    <t>365</t>
  </si>
  <si>
    <t>みなと梱包運送</t>
  </si>
  <si>
    <t>366</t>
  </si>
  <si>
    <t>南九州福山通運</t>
  </si>
  <si>
    <t>367</t>
  </si>
  <si>
    <t>南東北福山通運</t>
  </si>
  <si>
    <t>368</t>
  </si>
  <si>
    <t>美野里運送倉庫</t>
  </si>
  <si>
    <t>369</t>
  </si>
  <si>
    <t>ミヤウチ物流システム</t>
  </si>
  <si>
    <t>370</t>
  </si>
  <si>
    <t>371</t>
  </si>
  <si>
    <t>ミヤハラ物流</t>
  </si>
  <si>
    <t>372</t>
  </si>
  <si>
    <t>373</t>
  </si>
  <si>
    <t>名港海運</t>
  </si>
  <si>
    <t>374</t>
  </si>
  <si>
    <t>メイコウサポート</t>
  </si>
  <si>
    <t>375</t>
  </si>
  <si>
    <t>名糖運輸</t>
  </si>
  <si>
    <t>376</t>
  </si>
  <si>
    <t>名阪エクスプレス</t>
  </si>
  <si>
    <t>377</t>
  </si>
  <si>
    <t>378</t>
  </si>
  <si>
    <t>明和工業</t>
  </si>
  <si>
    <t>379</t>
  </si>
  <si>
    <t>望月運輸</t>
  </si>
  <si>
    <t>380</t>
  </si>
  <si>
    <t>もりか運送</t>
  </si>
  <si>
    <t>381</t>
  </si>
  <si>
    <t>安田倉庫</t>
  </si>
  <si>
    <t>382</t>
  </si>
  <si>
    <t>八千代運送</t>
  </si>
  <si>
    <t>383</t>
  </si>
  <si>
    <t>八千代運輸倉庫</t>
  </si>
  <si>
    <t>384</t>
  </si>
  <si>
    <t>八代熊交</t>
  </si>
  <si>
    <t>385</t>
  </si>
  <si>
    <t>山木運輸</t>
  </si>
  <si>
    <t>386</t>
  </si>
  <si>
    <t>山口郵便逓送</t>
  </si>
  <si>
    <t>387</t>
  </si>
  <si>
    <t>山三石油運輸株</t>
  </si>
  <si>
    <t>388</t>
  </si>
  <si>
    <t>ヤマト運輸</t>
  </si>
  <si>
    <t>389</t>
  </si>
  <si>
    <t>山梨配送</t>
  </si>
  <si>
    <t>390</t>
  </si>
  <si>
    <t>山藤運送</t>
  </si>
  <si>
    <t>391</t>
  </si>
  <si>
    <t>湯浅運輸</t>
  </si>
  <si>
    <t>392</t>
  </si>
  <si>
    <t>結城運輸倉庫</t>
  </si>
  <si>
    <t>393</t>
  </si>
  <si>
    <t>裕進運輸</t>
  </si>
  <si>
    <t>394</t>
  </si>
  <si>
    <t>ユーエスロジテック</t>
  </si>
  <si>
    <t>395</t>
  </si>
  <si>
    <t>ユート運輸倉庫</t>
  </si>
  <si>
    <t>396</t>
  </si>
  <si>
    <t>ヨコウン</t>
  </si>
  <si>
    <t>397</t>
  </si>
  <si>
    <t>ヨコタエンタープライズ</t>
  </si>
  <si>
    <t>398</t>
  </si>
  <si>
    <t>横浜低温流通</t>
  </si>
  <si>
    <t>399</t>
  </si>
  <si>
    <t>横浜冷凍</t>
  </si>
  <si>
    <t>400</t>
  </si>
  <si>
    <t>ヨシダ商事運輸</t>
  </si>
  <si>
    <t>401</t>
  </si>
  <si>
    <t>吉秀トラフィック</t>
  </si>
  <si>
    <t>402</t>
  </si>
  <si>
    <t>ライフサポート・エガワ</t>
  </si>
  <si>
    <t>403</t>
  </si>
  <si>
    <t>ランテック</t>
  </si>
  <si>
    <t>404</t>
  </si>
  <si>
    <t>リュウセイ</t>
  </si>
  <si>
    <t>405</t>
  </si>
  <si>
    <t>菱進運輸倉庫</t>
  </si>
  <si>
    <t>406</t>
  </si>
  <si>
    <t>菱倉運輸</t>
  </si>
  <si>
    <t>両備トランスポート</t>
  </si>
  <si>
    <t>408</t>
  </si>
  <si>
    <t>令和熊交</t>
  </si>
  <si>
    <t>409</t>
  </si>
  <si>
    <t>ロジコム・アイ</t>
  </si>
  <si>
    <t>410</t>
  </si>
  <si>
    <t>ロジコム</t>
  </si>
  <si>
    <t>411</t>
  </si>
  <si>
    <t>ロジコム２</t>
  </si>
  <si>
    <t>412</t>
  </si>
  <si>
    <t>ロジスティックスオペレーションサービス</t>
  </si>
  <si>
    <t>413</t>
  </si>
  <si>
    <t>ロジネットジャパン西日本</t>
  </si>
  <si>
    <t>414</t>
  </si>
  <si>
    <t>ロジネットジャパン東日本</t>
  </si>
  <si>
    <t>415</t>
  </si>
  <si>
    <t>ロジパルエクスプレス</t>
  </si>
  <si>
    <t>416</t>
  </si>
  <si>
    <t>ロンコ・ジャパン</t>
  </si>
  <si>
    <t>417</t>
  </si>
  <si>
    <t>ワイ・エイチ・エス</t>
  </si>
  <si>
    <t>418</t>
  </si>
  <si>
    <t>若松梱包運輸倉庫</t>
  </si>
  <si>
    <t>419</t>
  </si>
  <si>
    <t>ワコール流通</t>
  </si>
  <si>
    <t>420</t>
  </si>
  <si>
    <t>渡辺運輸</t>
  </si>
  <si>
    <t>アイプライ</t>
  </si>
  <si>
    <t>青山商事</t>
  </si>
  <si>
    <t>旭食品</t>
  </si>
  <si>
    <t>アスクル</t>
  </si>
  <si>
    <t>アヤハディオ</t>
  </si>
  <si>
    <t>あらた</t>
  </si>
  <si>
    <t>イオン</t>
  </si>
  <si>
    <t>いすゞ自動車首都圏</t>
  </si>
  <si>
    <t>伊藤忠食品</t>
  </si>
  <si>
    <t>岩田産業</t>
  </si>
  <si>
    <t>エディオン</t>
  </si>
  <si>
    <t>エプソンダイレクト</t>
  </si>
  <si>
    <t>エプソン販売</t>
  </si>
  <si>
    <t>オークワ</t>
  </si>
  <si>
    <t>香川県農業協同組合</t>
  </si>
  <si>
    <t>カナカン</t>
  </si>
  <si>
    <t>川賢</t>
  </si>
  <si>
    <t>関東いすゞ自動車</t>
  </si>
  <si>
    <t>木村</t>
  </si>
  <si>
    <t>キヤノンマーケティングジャパン</t>
  </si>
  <si>
    <t>岐阜日野自動車</t>
  </si>
  <si>
    <t>久世</t>
  </si>
  <si>
    <t>〇</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</si>
  <si>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</si>
  <si>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</si>
  <si>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</si>
  <si>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</si>
  <si>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</si>
  <si>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</si>
  <si>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</si>
  <si>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</si>
  <si>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</si>
  <si>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</si>
  <si>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ジェームス岐阜</t>
  </si>
  <si>
    <t>ジュピターショップチャンネル</t>
  </si>
  <si>
    <t>すてきナイスグループ</t>
  </si>
  <si>
    <t>セブン－イレブン・ジャパン</t>
  </si>
  <si>
    <t xml:space="preserve">タカラトミーマーケティング </t>
  </si>
  <si>
    <t>タキヒヨー</t>
  </si>
  <si>
    <t>タクティー</t>
  </si>
  <si>
    <t>大都魚類</t>
  </si>
  <si>
    <t>大丸</t>
  </si>
  <si>
    <t>大丸松坂屋百貨店</t>
  </si>
  <si>
    <t>ティーエスアルフレッサ</t>
  </si>
  <si>
    <t>東芝トレーディング</t>
  </si>
  <si>
    <t>東北アルフレッサ</t>
  </si>
  <si>
    <t>東北マツダ</t>
  </si>
  <si>
    <t>豊島</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</si>
  <si>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</si>
  <si>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</si>
  <si>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</si>
  <si>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</si>
  <si>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</si>
  <si>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</si>
  <si>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</si>
  <si>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</si>
  <si>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</si>
  <si>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</si>
  <si>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</si>
  <si>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</si>
  <si>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</si>
  <si>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マツモトキヨシホールディングス</t>
  </si>
  <si>
    <t>丸木医科器械</t>
  </si>
  <si>
    <t>マルダイ味噌販売</t>
  </si>
  <si>
    <t>丸文通商</t>
  </si>
  <si>
    <t>三井食品</t>
  </si>
  <si>
    <t>三菱食品</t>
  </si>
  <si>
    <t>ヤマエ久野</t>
  </si>
  <si>
    <t>山形屋</t>
  </si>
  <si>
    <t>山形屋ストア</t>
  </si>
  <si>
    <t>山善</t>
  </si>
  <si>
    <t>山津水産</t>
  </si>
  <si>
    <t>ユアサ商事</t>
  </si>
  <si>
    <t>ライフコーポレーション</t>
  </si>
  <si>
    <t>リオン・ドールコーポレーション</t>
  </si>
  <si>
    <t>利他フーズ</t>
  </si>
  <si>
    <t>琉薬</t>
  </si>
  <si>
    <t>en建築事務所</t>
  </si>
  <si>
    <t>太田電工</t>
  </si>
  <si>
    <t>沖塗装</t>
  </si>
  <si>
    <t>小林設備</t>
  </si>
  <si>
    <t>新恒工業</t>
  </si>
  <si>
    <t>ガスクル</t>
  </si>
  <si>
    <t>伊藤忠テクノソリューションズ</t>
  </si>
  <si>
    <t>ウェザーニューズ</t>
  </si>
  <si>
    <t>NTTドコモ</t>
  </si>
  <si>
    <t>カブキ</t>
  </si>
  <si>
    <t>KDDI</t>
  </si>
  <si>
    <t>シーイーシー</t>
  </si>
  <si>
    <t>セイノー情報サービス</t>
  </si>
  <si>
    <t>ソフトバンク</t>
  </si>
  <si>
    <t>東芝デジタルソリューションズ</t>
  </si>
  <si>
    <t>Hacobu</t>
  </si>
  <si>
    <t>ファインデックス</t>
  </si>
  <si>
    <t>フレクト</t>
  </si>
  <si>
    <t>物流ニッポン新聞社</t>
  </si>
  <si>
    <t>ライナロジクス</t>
  </si>
  <si>
    <t>ラクスル</t>
  </si>
  <si>
    <t>伊予銀行</t>
  </si>
  <si>
    <t>損害保険ジャパン日本興亜</t>
  </si>
  <si>
    <t>カナモト</t>
  </si>
  <si>
    <t>ファースト住建</t>
  </si>
  <si>
    <t>テラプロープ</t>
  </si>
  <si>
    <t>日通総合研究所</t>
  </si>
  <si>
    <t>小山</t>
  </si>
  <si>
    <t>あかし農業協同組合</t>
  </si>
  <si>
    <t>あわじ島農業協同組合</t>
  </si>
  <si>
    <t>いすみ農業協同組合</t>
  </si>
  <si>
    <t>9月？日</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</si>
  <si>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</si>
  <si>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</si>
  <si>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</si>
  <si>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</si>
  <si>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</si>
  <si>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</si>
  <si>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兵庫西農業協同組合</t>
  </si>
  <si>
    <t>兵庫南農業協同組合</t>
  </si>
  <si>
    <t>みのり農業協同組合</t>
  </si>
  <si>
    <t>めぐみの農業協同組合</t>
  </si>
  <si>
    <t>アスア</t>
  </si>
  <si>
    <t>運輸デジタルビジネス協議会</t>
  </si>
  <si>
    <t>トラスト・テック</t>
  </si>
  <si>
    <t>日本パレットレンタル</t>
  </si>
  <si>
    <t>船井総研ロジ</t>
  </si>
  <si>
    <t>ヤマトリース</t>
  </si>
  <si>
    <t>農産物パレット推進協議会</t>
  </si>
  <si>
    <t>関東アイスクリーム流通協会</t>
  </si>
  <si>
    <t>サーヴォ</t>
  </si>
  <si>
    <t>静岡県トラック協会</t>
  </si>
  <si>
    <t>全国段ボール工業組合連合会</t>
  </si>
  <si>
    <t>中日本段ボール工業組合</t>
  </si>
  <si>
    <t>日本製紙連合会</t>
  </si>
  <si>
    <t>東日本段ボール工業組合</t>
  </si>
  <si>
    <t>ビジネス機械・情報システム産業協会</t>
  </si>
  <si>
    <t>石油資源開発</t>
  </si>
  <si>
    <t>2月末以降</t>
    <rPh sb="1" eb="2">
      <t>ガツ</t>
    </rPh>
    <rPh sb="2" eb="3">
      <t>スエ</t>
    </rPh>
    <rPh sb="3" eb="5">
      <t>イコウ</t>
    </rPh>
    <phoneticPr fontId="6"/>
  </si>
  <si>
    <t>追加</t>
    <rPh sb="0" eb="2">
      <t>ツイカ</t>
    </rPh>
    <phoneticPr fontId="6"/>
  </si>
  <si>
    <t>アイエヌライン</t>
    <phoneticPr fontId="6"/>
  </si>
  <si>
    <t>福岡</t>
    <phoneticPr fontId="6"/>
  </si>
  <si>
    <t>アイソネットライン</t>
  </si>
  <si>
    <t>東京</t>
    <phoneticPr fontId="6"/>
  </si>
  <si>
    <t>○</t>
    <phoneticPr fontId="6"/>
  </si>
  <si>
    <t>青森郵便自動車</t>
  </si>
  <si>
    <t>青森</t>
    <phoneticPr fontId="6"/>
  </si>
  <si>
    <t>アクロストランスポート</t>
  </si>
  <si>
    <t>アラト</t>
    <phoneticPr fontId="6"/>
  </si>
  <si>
    <t>アート梱包運輸</t>
  </si>
  <si>
    <t>長野</t>
    <phoneticPr fontId="6"/>
  </si>
  <si>
    <t>鬼頭運輸倉庫</t>
  </si>
  <si>
    <t>愛知</t>
    <phoneticPr fontId="6"/>
  </si>
  <si>
    <t>なし</t>
    <phoneticPr fontId="6"/>
  </si>
  <si>
    <t>群馬郵便逓送</t>
  </si>
  <si>
    <t>群馬</t>
    <phoneticPr fontId="6"/>
  </si>
  <si>
    <t>ケーツー</t>
  </si>
  <si>
    <t>ケービーエスクボタ</t>
  </si>
  <si>
    <t>大阪</t>
    <phoneticPr fontId="6"/>
  </si>
  <si>
    <t>国際ロジテック</t>
  </si>
  <si>
    <t>茨城</t>
    <phoneticPr fontId="6"/>
  </si>
  <si>
    <t>コマツ物流</t>
  </si>
  <si>
    <t>神奈川</t>
    <phoneticPr fontId="6"/>
  </si>
  <si>
    <t>三協運輸</t>
  </si>
  <si>
    <t>秋田</t>
    <phoneticPr fontId="6"/>
  </si>
  <si>
    <t>滋賀ニシリク</t>
    <phoneticPr fontId="6"/>
  </si>
  <si>
    <t>滋賀</t>
    <rPh sb="0" eb="2">
      <t>シガ</t>
    </rPh>
    <phoneticPr fontId="6"/>
  </si>
  <si>
    <t>島津ロジスティクスサービス</t>
  </si>
  <si>
    <t>京都</t>
    <phoneticPr fontId="6"/>
  </si>
  <si>
    <t>上越運送</t>
  </si>
  <si>
    <t>新潟</t>
    <phoneticPr fontId="6"/>
  </si>
  <si>
    <t>菅原運送</t>
    <phoneticPr fontId="6"/>
  </si>
  <si>
    <t>山形</t>
    <phoneticPr fontId="6"/>
  </si>
  <si>
    <t>センコーエーラインアマノ</t>
  </si>
  <si>
    <t>大豊物流</t>
  </si>
  <si>
    <t>静岡</t>
    <phoneticPr fontId="6"/>
  </si>
  <si>
    <t>ダイコー商運</t>
  </si>
  <si>
    <t>伊達貨物運送 仙台支店</t>
    <phoneticPr fontId="6"/>
  </si>
  <si>
    <t>築港</t>
  </si>
  <si>
    <t>兵庫</t>
    <phoneticPr fontId="6"/>
  </si>
  <si>
    <t>中央運輸</t>
  </si>
  <si>
    <t>中国ニシリク</t>
  </si>
  <si>
    <t>岡山</t>
    <phoneticPr fontId="6"/>
  </si>
  <si>
    <t>徳三運輸倉庫</t>
  </si>
  <si>
    <t>東山物流</t>
  </si>
  <si>
    <t>トランスポート竹内</t>
    <phoneticPr fontId="6"/>
  </si>
  <si>
    <t>トータルユソウシステム</t>
    <phoneticPr fontId="6"/>
  </si>
  <si>
    <t>道央通商旭川</t>
    <phoneticPr fontId="6"/>
  </si>
  <si>
    <t>北海道</t>
    <phoneticPr fontId="6"/>
  </si>
  <si>
    <t>ニシリク</t>
  </si>
  <si>
    <t>日本運輸</t>
  </si>
  <si>
    <t>日本陸送</t>
    <phoneticPr fontId="6"/>
  </si>
  <si>
    <t>三重</t>
    <phoneticPr fontId="6"/>
  </si>
  <si>
    <t>濃飛倉庫運輸</t>
  </si>
  <si>
    <t>岐阜</t>
    <phoneticPr fontId="6"/>
  </si>
  <si>
    <t>野呂水産運輸</t>
  </si>
  <si>
    <t>HAVIサプライチェーン・ソリューションズ・ジャパン</t>
    <phoneticPr fontId="6"/>
  </si>
  <si>
    <t>ひかり物流</t>
    <phoneticPr fontId="6"/>
  </si>
  <si>
    <t>沖縄</t>
    <phoneticPr fontId="6"/>
  </si>
  <si>
    <t>日隆運輸</t>
  </si>
  <si>
    <t>広島ニシリク</t>
  </si>
  <si>
    <t>広島</t>
    <phoneticPr fontId="6"/>
  </si>
  <si>
    <t>藤本運送</t>
    <phoneticPr fontId="6"/>
  </si>
  <si>
    <t>三菱ケミカル物流</t>
    <rPh sb="0" eb="2">
      <t>ミツビシ</t>
    </rPh>
    <rPh sb="6" eb="8">
      <t>ブツリュウ</t>
    </rPh>
    <phoneticPr fontId="6"/>
  </si>
  <si>
    <t>名宝陸運 本社営業所</t>
    <phoneticPr fontId="6"/>
  </si>
  <si>
    <t>ヤクルトロジスティクス</t>
    <phoneticPr fontId="6"/>
  </si>
  <si>
    <t>八潮運輸</t>
  </si>
  <si>
    <t>埼玉</t>
    <phoneticPr fontId="6"/>
  </si>
  <si>
    <t>安田運輸</t>
    <rPh sb="0" eb="2">
      <t>ヤスダ</t>
    </rPh>
    <rPh sb="2" eb="4">
      <t>ウンユ</t>
    </rPh>
    <phoneticPr fontId="6"/>
  </si>
  <si>
    <t>ロジスティクス道央</t>
    <phoneticPr fontId="6"/>
  </si>
  <si>
    <t>ワイエムローディング</t>
  </si>
  <si>
    <t>001</t>
    <phoneticPr fontId="6"/>
  </si>
  <si>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</si>
  <si>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</si>
  <si>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</si>
  <si>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</si>
  <si>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</si>
  <si>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</si>
  <si>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</si>
  <si>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</si>
  <si>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</si>
  <si>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</si>
  <si>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</si>
  <si>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</si>
  <si>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</si>
  <si>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</si>
  <si>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</si>
  <si>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</si>
  <si>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</si>
  <si>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</si>
  <si>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</si>
  <si>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</si>
  <si>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</si>
  <si>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</si>
  <si>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</si>
  <si>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</si>
  <si>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</si>
  <si>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</si>
  <si>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</si>
  <si>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</si>
  <si>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</si>
  <si>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</si>
  <si>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</si>
  <si>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</si>
  <si>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</si>
  <si>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</si>
  <si>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</si>
  <si>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</si>
  <si>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</si>
  <si>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</si>
  <si>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</si>
  <si>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</si>
  <si>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</si>
  <si>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</si>
  <si>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</si>
  <si>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</si>
  <si>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池田興業 四国支店</t>
    <phoneticPr fontId="6"/>
  </si>
  <si>
    <t>2月末以降</t>
    <rPh sb="1" eb="3">
      <t>ゲツマツ</t>
    </rPh>
    <rPh sb="3" eb="5">
      <t>イコウ</t>
    </rPh>
    <phoneticPr fontId="6"/>
  </si>
  <si>
    <t>アイシン九州</t>
  </si>
  <si>
    <t>熊本</t>
    <rPh sb="0" eb="2">
      <t>クマモト</t>
    </rPh>
    <phoneticPr fontId="6"/>
  </si>
  <si>
    <t>アイシン九州キャスティング</t>
  </si>
  <si>
    <t>コマツ</t>
    <phoneticPr fontId="6"/>
  </si>
  <si>
    <t>東海理化電機製作所</t>
  </si>
  <si>
    <t>日本ペイント</t>
  </si>
  <si>
    <t>日本ペイント・インダストリアルコーティングス</t>
  </si>
  <si>
    <t>日本ペイント・オートモーティブコーティングス</t>
    <phoneticPr fontId="6"/>
  </si>
  <si>
    <t>野村マテリアルプロダクツ</t>
    <phoneticPr fontId="6"/>
  </si>
  <si>
    <t>本田技研工業 鈴鹿製作所</t>
    <phoneticPr fontId="6"/>
  </si>
  <si>
    <t>モリ工業</t>
  </si>
  <si>
    <t>006</t>
    <phoneticPr fontId="6"/>
  </si>
  <si>
    <t>野村商店</t>
    <rPh sb="0" eb="2">
      <t>ノムラ</t>
    </rPh>
    <rPh sb="2" eb="4">
      <t>ショウテン</t>
    </rPh>
    <phoneticPr fontId="6"/>
  </si>
  <si>
    <t>2月末以降</t>
    <rPh sb="1" eb="5">
      <t>ガツスエイコウ</t>
    </rPh>
    <phoneticPr fontId="6"/>
  </si>
  <si>
    <t>007</t>
    <phoneticPr fontId="6"/>
  </si>
  <si>
    <t>静岡</t>
    <rPh sb="0" eb="2">
      <t>シズオカ</t>
    </rPh>
    <phoneticPr fontId="6"/>
  </si>
  <si>
    <t>菱和建設</t>
  </si>
  <si>
    <t>岩手</t>
    <rPh sb="0" eb="2">
      <t>イワテ</t>
    </rPh>
    <phoneticPr fontId="6"/>
  </si>
  <si>
    <t>NTTコミュニケーションズ</t>
    <phoneticPr fontId="6"/>
  </si>
  <si>
    <t>文溪堂</t>
  </si>
  <si>
    <t>大正製薬物流サービス</t>
    <phoneticPr fontId="6"/>
  </si>
  <si>
    <t>埼玉</t>
    <rPh sb="0" eb="2">
      <t>サイタマ</t>
    </rPh>
    <phoneticPr fontId="6"/>
  </si>
  <si>
    <t>トヨタモビリティパーツ 石川支社（旧トヨタ部品石川共販）</t>
    <rPh sb="12" eb="14">
      <t>イシカワ</t>
    </rPh>
    <rPh sb="14" eb="16">
      <t>シシャ</t>
    </rPh>
    <rPh sb="17" eb="18">
      <t>キュウ</t>
    </rPh>
    <phoneticPr fontId="6"/>
  </si>
  <si>
    <t>トヨタモビリティパーツ 大阪支社（旧トヨタ部品大阪共販）</t>
    <rPh sb="12" eb="14">
      <t>オオサカ</t>
    </rPh>
    <rPh sb="14" eb="16">
      <t>シシャ</t>
    </rPh>
    <rPh sb="17" eb="18">
      <t>キュウ</t>
    </rPh>
    <phoneticPr fontId="6"/>
  </si>
  <si>
    <t>トヨタモビリティパーツ 滋賀支社（旧トヨタ部品滋賀共販）</t>
    <rPh sb="12" eb="14">
      <t>シガ</t>
    </rPh>
    <rPh sb="14" eb="16">
      <t>シシャ</t>
    </rPh>
    <rPh sb="17" eb="18">
      <t>キュウ</t>
    </rPh>
    <phoneticPr fontId="6"/>
  </si>
  <si>
    <t>トヨタモビリティパーツ 四国統括支社（旧トヨタ部品四国共販）</t>
    <rPh sb="12" eb="14">
      <t>シコク</t>
    </rPh>
    <rPh sb="14" eb="16">
      <t>トウカツ</t>
    </rPh>
    <rPh sb="16" eb="18">
      <t>シシャ</t>
    </rPh>
    <rPh sb="19" eb="20">
      <t>キュウ</t>
    </rPh>
    <phoneticPr fontId="6"/>
  </si>
  <si>
    <t>トヨタモビリティパーツ 北東北統括支店（旧トヨタ部品東北共販）</t>
    <rPh sb="12" eb="13">
      <t>キタ</t>
    </rPh>
    <rPh sb="13" eb="15">
      <t>トウホク</t>
    </rPh>
    <rPh sb="15" eb="17">
      <t>トウカツ</t>
    </rPh>
    <rPh sb="17" eb="19">
      <t>シテン</t>
    </rPh>
    <rPh sb="20" eb="21">
      <t>キュウ</t>
    </rPh>
    <phoneticPr fontId="6"/>
  </si>
  <si>
    <t>トヨタモビリティパーツ 富山支社（旧トヨタ部品富山共販）</t>
    <rPh sb="12" eb="14">
      <t>トヤマ</t>
    </rPh>
    <rPh sb="14" eb="16">
      <t>シシャ</t>
    </rPh>
    <rPh sb="17" eb="18">
      <t>キュウ</t>
    </rPh>
    <phoneticPr fontId="6"/>
  </si>
  <si>
    <t>トヨタモビリティパーツ 福井支社（旧トヨタ部品福井共販）</t>
    <rPh sb="12" eb="14">
      <t>フクイ</t>
    </rPh>
    <rPh sb="14" eb="16">
      <t>シシャ</t>
    </rPh>
    <rPh sb="17" eb="18">
      <t>キュウ</t>
    </rPh>
    <phoneticPr fontId="6"/>
  </si>
  <si>
    <t>トヨタモビリティパーツ 福島支社（旧トヨタ部品福島共販）</t>
    <rPh sb="12" eb="14">
      <t>フクシマ</t>
    </rPh>
    <rPh sb="14" eb="16">
      <t>シシャ</t>
    </rPh>
    <rPh sb="17" eb="18">
      <t>キュウ</t>
    </rPh>
    <phoneticPr fontId="6"/>
  </si>
  <si>
    <t>トヨタモビリティパーツ 三重支社（旧トヨタ部品三重共販）</t>
    <rPh sb="12" eb="14">
      <t>ミエ</t>
    </rPh>
    <rPh sb="14" eb="16">
      <t>シシャ</t>
    </rPh>
    <rPh sb="17" eb="18">
      <t>キュウ</t>
    </rPh>
    <phoneticPr fontId="6"/>
  </si>
  <si>
    <t>トヨタモビリティパーツ 静岡支社（旧トヨタ部品静岡共販）</t>
    <rPh sb="12" eb="14">
      <t>シズオカ</t>
    </rPh>
    <rPh sb="14" eb="16">
      <t>シシャ</t>
    </rPh>
    <rPh sb="17" eb="18">
      <t>キュウ</t>
    </rPh>
    <phoneticPr fontId="6"/>
  </si>
  <si>
    <t>※黄色の企業は社名変更の影響でホワイト物流のウェブサイト掲載順とは一部異なっています</t>
    <rPh sb="1" eb="3">
      <t>キイロ</t>
    </rPh>
    <rPh sb="4" eb="6">
      <t>キギョウ</t>
    </rPh>
    <rPh sb="7" eb="9">
      <t>シャメイ</t>
    </rPh>
    <rPh sb="9" eb="11">
      <t>ヘンコウ</t>
    </rPh>
    <rPh sb="12" eb="14">
      <t>エイキョウ</t>
    </rPh>
    <rPh sb="19" eb="21">
      <t>ブツリュウ</t>
    </rPh>
    <rPh sb="28" eb="30">
      <t>ケイサイ</t>
    </rPh>
    <rPh sb="30" eb="31">
      <t>ジュン</t>
    </rPh>
    <rPh sb="33" eb="35">
      <t>イチブ</t>
    </rPh>
    <rPh sb="35" eb="36">
      <t>コト</t>
    </rPh>
    <phoneticPr fontId="6"/>
  </si>
  <si>
    <t>3月末以降</t>
    <rPh sb="1" eb="2">
      <t>ガツ</t>
    </rPh>
    <rPh sb="2" eb="3">
      <t>スエ</t>
    </rPh>
    <rPh sb="3" eb="5">
      <t>イコウ</t>
    </rPh>
    <phoneticPr fontId="6"/>
  </si>
  <si>
    <t>追加</t>
    <rPh sb="0" eb="2">
      <t>ツイカ</t>
    </rPh>
    <phoneticPr fontId="6"/>
  </si>
  <si>
    <t>出雲村田製作所</t>
  </si>
  <si>
    <t>○</t>
    <phoneticPr fontId="6"/>
  </si>
  <si>
    <t>島根</t>
    <rPh sb="0" eb="2">
      <t>シマネ</t>
    </rPh>
    <phoneticPr fontId="6"/>
  </si>
  <si>
    <t>山陽特殊製鋼</t>
    <rPh sb="0" eb="2">
      <t>サンヨウ</t>
    </rPh>
    <rPh sb="2" eb="4">
      <t>トクシュ</t>
    </rPh>
    <rPh sb="4" eb="6">
      <t>セイコウ</t>
    </rPh>
    <phoneticPr fontId="6"/>
  </si>
  <si>
    <t>東京</t>
    <phoneticPr fontId="6"/>
  </si>
  <si>
    <t>なし</t>
    <phoneticPr fontId="6"/>
  </si>
  <si>
    <t>昭和電工HD山形</t>
    <rPh sb="0" eb="2">
      <t>ショウワ</t>
    </rPh>
    <rPh sb="2" eb="4">
      <t>デンコウ</t>
    </rPh>
    <rPh sb="6" eb="8">
      <t>ヤマガタ</t>
    </rPh>
    <phoneticPr fontId="6"/>
  </si>
  <si>
    <t>山形</t>
    <phoneticPr fontId="6"/>
  </si>
  <si>
    <t>ジェイテクト</t>
    <phoneticPr fontId="6"/>
  </si>
  <si>
    <t>大阪</t>
    <phoneticPr fontId="6"/>
  </si>
  <si>
    <t>JX金属</t>
    <phoneticPr fontId="6"/>
  </si>
  <si>
    <t>JFEマテリアル</t>
    <phoneticPr fontId="6"/>
  </si>
  <si>
    <t>東洋インキSCホールディングス</t>
    <rPh sb="0" eb="2">
      <t>トウヨウ</t>
    </rPh>
    <phoneticPr fontId="6"/>
  </si>
  <si>
    <t>日本触媒</t>
    <rPh sb="0" eb="2">
      <t>ニホン</t>
    </rPh>
    <rPh sb="2" eb="4">
      <t>ショクバイ</t>
    </rPh>
    <phoneticPr fontId="6"/>
  </si>
  <si>
    <t>ヤマハ発動機</t>
    <rPh sb="3" eb="6">
      <t>ハツドウキ</t>
    </rPh>
    <phoneticPr fontId="6"/>
  </si>
  <si>
    <t>エフピコ物流</t>
    <rPh sb="4" eb="6">
      <t>ブツリュウ</t>
    </rPh>
    <phoneticPr fontId="6"/>
  </si>
  <si>
    <t>広島</t>
    <phoneticPr fontId="6"/>
  </si>
  <si>
    <t>輝運輸</t>
  </si>
  <si>
    <t>北海道</t>
    <phoneticPr fontId="6"/>
  </si>
  <si>
    <t>三栄建材</t>
    <rPh sb="2" eb="4">
      <t>ケンザイ</t>
    </rPh>
    <phoneticPr fontId="6"/>
  </si>
  <si>
    <t>昭栄物流</t>
    <rPh sb="0" eb="2">
      <t>ショウエイ</t>
    </rPh>
    <rPh sb="2" eb="4">
      <t>ブツリュウ</t>
    </rPh>
    <phoneticPr fontId="6"/>
  </si>
  <si>
    <t>宮崎</t>
    <rPh sb="0" eb="2">
      <t>ミヤザキ</t>
    </rPh>
    <phoneticPr fontId="6"/>
  </si>
  <si>
    <t>SHINKOロジ</t>
    <phoneticPr fontId="6"/>
  </si>
  <si>
    <t>千葉</t>
    <phoneticPr fontId="6"/>
  </si>
  <si>
    <t>新郷運輸</t>
    <rPh sb="0" eb="2">
      <t>シンゴウ</t>
    </rPh>
    <rPh sb="2" eb="4">
      <t>ウンユ</t>
    </rPh>
    <phoneticPr fontId="6"/>
  </si>
  <si>
    <t>埼玉</t>
    <phoneticPr fontId="6"/>
  </si>
  <si>
    <t>信正運輸</t>
    <rPh sb="0" eb="1">
      <t>シン</t>
    </rPh>
    <rPh sb="1" eb="2">
      <t>タダ</t>
    </rPh>
    <rPh sb="2" eb="4">
      <t>ウンユ</t>
    </rPh>
    <phoneticPr fontId="6"/>
  </si>
  <si>
    <t>群馬</t>
    <phoneticPr fontId="6"/>
  </si>
  <si>
    <t>仙台食品運輸 盛岡営業所</t>
    <rPh sb="0" eb="2">
      <t>センダイ</t>
    </rPh>
    <rPh sb="2" eb="4">
      <t>ショクヒン</t>
    </rPh>
    <rPh sb="7" eb="9">
      <t>モリオカ</t>
    </rPh>
    <rPh sb="9" eb="12">
      <t>エイギョウショ</t>
    </rPh>
    <phoneticPr fontId="6"/>
  </si>
  <si>
    <t>岩手</t>
    <phoneticPr fontId="6"/>
  </si>
  <si>
    <t>大昇物流</t>
    <rPh sb="0" eb="1">
      <t>ダイ</t>
    </rPh>
    <rPh sb="1" eb="2">
      <t>ノボル</t>
    </rPh>
    <rPh sb="2" eb="4">
      <t>ブツリュウ</t>
    </rPh>
    <phoneticPr fontId="6"/>
  </si>
  <si>
    <t>宮城</t>
    <phoneticPr fontId="6"/>
  </si>
  <si>
    <t>つるとみ運輸</t>
    <rPh sb="4" eb="6">
      <t>ウンユ</t>
    </rPh>
    <phoneticPr fontId="6"/>
  </si>
  <si>
    <t>鶴見</t>
    <rPh sb="0" eb="2">
      <t>ツルミ</t>
    </rPh>
    <phoneticPr fontId="6"/>
  </si>
  <si>
    <t>大分</t>
    <rPh sb="0" eb="2">
      <t>オオイタ</t>
    </rPh>
    <phoneticPr fontId="6"/>
  </si>
  <si>
    <t>鶴見運送</t>
    <rPh sb="0" eb="2">
      <t>ツルミ</t>
    </rPh>
    <rPh sb="2" eb="4">
      <t>ウンソウ</t>
    </rPh>
    <phoneticPr fontId="6"/>
  </si>
  <si>
    <t>鶴見運輸倉庫</t>
    <rPh sb="0" eb="2">
      <t>ツルミ</t>
    </rPh>
    <rPh sb="2" eb="4">
      <t>ウンユ</t>
    </rPh>
    <rPh sb="4" eb="6">
      <t>ソウコ</t>
    </rPh>
    <phoneticPr fontId="6"/>
  </si>
  <si>
    <t>滋賀</t>
    <rPh sb="0" eb="2">
      <t>シガ</t>
    </rPh>
    <phoneticPr fontId="6"/>
  </si>
  <si>
    <t>鶴見物流</t>
    <rPh sb="0" eb="2">
      <t>ツルミ</t>
    </rPh>
    <rPh sb="2" eb="4">
      <t>ブツリュウ</t>
    </rPh>
    <phoneticPr fontId="6"/>
  </si>
  <si>
    <t>長良通運</t>
    <rPh sb="0" eb="2">
      <t>ナガラ</t>
    </rPh>
    <rPh sb="2" eb="4">
      <t>ツウウン</t>
    </rPh>
    <phoneticPr fontId="6"/>
  </si>
  <si>
    <t>三重</t>
    <phoneticPr fontId="6"/>
  </si>
  <si>
    <t>ビクトワール</t>
    <phoneticPr fontId="6"/>
  </si>
  <si>
    <t>香川</t>
    <phoneticPr fontId="6"/>
  </si>
  <si>
    <t>ホーコー</t>
    <phoneticPr fontId="6"/>
  </si>
  <si>
    <t>愛知</t>
    <phoneticPr fontId="6"/>
  </si>
  <si>
    <t>丸共</t>
    <rPh sb="0" eb="1">
      <t>マル</t>
    </rPh>
    <rPh sb="1" eb="2">
      <t>トモ</t>
    </rPh>
    <phoneticPr fontId="6"/>
  </si>
  <si>
    <t>島根</t>
    <phoneticPr fontId="6"/>
  </si>
  <si>
    <t>ムロオ 長門営業所</t>
    <phoneticPr fontId="6"/>
  </si>
  <si>
    <t>山村ロジスティクス</t>
    <rPh sb="0" eb="2">
      <t>ヤマムラ</t>
    </rPh>
    <phoneticPr fontId="6"/>
  </si>
  <si>
    <t>兵庫</t>
    <phoneticPr fontId="6"/>
  </si>
  <si>
    <t>YLO</t>
    <phoneticPr fontId="6"/>
  </si>
  <si>
    <t>465</t>
  </si>
  <si>
    <t>466</t>
  </si>
  <si>
    <t>467</t>
  </si>
  <si>
    <t>468</t>
  </si>
  <si>
    <t>469</t>
  </si>
  <si>
    <t>470</t>
  </si>
  <si>
    <t>471</t>
  </si>
  <si>
    <t>472</t>
  </si>
  <si>
    <t>473</t>
  </si>
  <si>
    <t>474</t>
  </si>
  <si>
    <t>475</t>
  </si>
  <si>
    <t>476</t>
  </si>
  <si>
    <t>477</t>
  </si>
  <si>
    <t>478</t>
  </si>
  <si>
    <t>479</t>
  </si>
  <si>
    <t>480</t>
  </si>
  <si>
    <t>481</t>
  </si>
  <si>
    <t>482</t>
  </si>
  <si>
    <t>483</t>
  </si>
  <si>
    <t>3月末以降</t>
    <rPh sb="1" eb="3">
      <t>ガツスエ</t>
    </rPh>
    <rPh sb="3" eb="5">
      <t>イコウ</t>
    </rPh>
    <phoneticPr fontId="6"/>
  </si>
  <si>
    <t>丸祐運送</t>
  </si>
  <si>
    <t>〇</t>
    <phoneticPr fontId="6"/>
  </si>
  <si>
    <t>青森</t>
    <rPh sb="0" eb="2">
      <t>アオモリ</t>
    </rPh>
    <phoneticPr fontId="6"/>
  </si>
  <si>
    <t>484</t>
  </si>
  <si>
    <t>加藤産業</t>
    <phoneticPr fontId="6"/>
  </si>
  <si>
    <t>アークス</t>
    <phoneticPr fontId="6"/>
  </si>
  <si>
    <t>北海道</t>
    <rPh sb="0" eb="3">
      <t>ホッカイドウ</t>
    </rPh>
    <phoneticPr fontId="6"/>
  </si>
  <si>
    <t>イエローハット</t>
    <phoneticPr fontId="6"/>
  </si>
  <si>
    <t>埼玉</t>
    <rPh sb="0" eb="2">
      <t>サイタマ</t>
    </rPh>
    <phoneticPr fontId="6"/>
  </si>
  <si>
    <t>遠藤商事</t>
    <rPh sb="0" eb="2">
      <t>エンドウ</t>
    </rPh>
    <rPh sb="2" eb="4">
      <t>ショウジ</t>
    </rPh>
    <phoneticPr fontId="6"/>
  </si>
  <si>
    <t>新潟</t>
    <phoneticPr fontId="6"/>
  </si>
  <si>
    <t>ガモウ</t>
    <phoneticPr fontId="6"/>
  </si>
  <si>
    <t>セイホウ</t>
    <phoneticPr fontId="6"/>
  </si>
  <si>
    <t>冨木医療器</t>
    <rPh sb="0" eb="1">
      <t>トミ</t>
    </rPh>
    <rPh sb="1" eb="2">
      <t>キ</t>
    </rPh>
    <rPh sb="2" eb="4">
      <t>イリョウ</t>
    </rPh>
    <rPh sb="4" eb="5">
      <t>キ</t>
    </rPh>
    <phoneticPr fontId="6"/>
  </si>
  <si>
    <t>石川</t>
    <phoneticPr fontId="6"/>
  </si>
  <si>
    <t>モリリン</t>
    <phoneticPr fontId="6"/>
  </si>
  <si>
    <t>東芝ITサービス</t>
    <phoneticPr fontId="6"/>
  </si>
  <si>
    <t>教育・学習支援業</t>
    <rPh sb="0" eb="2">
      <t>キョウイク</t>
    </rPh>
    <rPh sb="3" eb="5">
      <t>ガクシュウ</t>
    </rPh>
    <rPh sb="5" eb="7">
      <t>シエン</t>
    </rPh>
    <rPh sb="7" eb="8">
      <t>ギョウ</t>
    </rPh>
    <phoneticPr fontId="6"/>
  </si>
  <si>
    <t>教育、学習支援業</t>
    <rPh sb="0" eb="2">
      <t>キョウイク</t>
    </rPh>
    <rPh sb="3" eb="8">
      <t>ガクシュウシエンギョウ</t>
    </rPh>
    <phoneticPr fontId="6"/>
  </si>
  <si>
    <t>※「情報通信業」から区分を変更</t>
    <rPh sb="2" eb="4">
      <t>ジョウホウ</t>
    </rPh>
    <rPh sb="4" eb="6">
      <t>ツウシン</t>
    </rPh>
    <rPh sb="6" eb="7">
      <t>ギョウ</t>
    </rPh>
    <rPh sb="10" eb="12">
      <t>クブン</t>
    </rPh>
    <rPh sb="13" eb="15">
      <t>ヘンコウ</t>
    </rPh>
    <phoneticPr fontId="6"/>
  </si>
  <si>
    <t>岐阜</t>
    <rPh sb="0" eb="2">
      <t>ギフ</t>
    </rPh>
    <phoneticPr fontId="6"/>
  </si>
  <si>
    <t>医療・福祉</t>
    <rPh sb="0" eb="2">
      <t>イリョウ</t>
    </rPh>
    <rPh sb="3" eb="5">
      <t>フクシ</t>
    </rPh>
    <phoneticPr fontId="6"/>
  </si>
  <si>
    <t>日本ﾛｰｶﾙﾈｯﾄﾜｰｸｼｽﾃﾑ協同組合連合会 北海道地域本部</t>
    <phoneticPr fontId="6"/>
  </si>
  <si>
    <t>3月末以降</t>
    <rPh sb="1" eb="3">
      <t>ゲツマツ</t>
    </rPh>
    <rPh sb="3" eb="5">
      <t>イコウ</t>
    </rPh>
    <phoneticPr fontId="6"/>
  </si>
  <si>
    <t>ウイングス</t>
    <phoneticPr fontId="6"/>
  </si>
  <si>
    <t>3月末以降</t>
    <rPh sb="1" eb="3">
      <t>ガツスエ</t>
    </rPh>
    <rPh sb="3" eb="5">
      <t>イコウ</t>
    </rPh>
    <phoneticPr fontId="6"/>
  </si>
  <si>
    <t>追加</t>
    <rPh sb="0" eb="2">
      <t>ツイカ</t>
    </rPh>
    <phoneticPr fontId="6"/>
  </si>
  <si>
    <t>愛知県トラック協会</t>
    <rPh sb="0" eb="3">
      <t>アイチケン</t>
    </rPh>
    <rPh sb="7" eb="9">
      <t>キョウカイ</t>
    </rPh>
    <phoneticPr fontId="6"/>
  </si>
  <si>
    <t>〇</t>
    <phoneticPr fontId="6"/>
  </si>
  <si>
    <t>愛知</t>
    <phoneticPr fontId="6"/>
  </si>
  <si>
    <t>001</t>
    <phoneticPr fontId="6"/>
  </si>
  <si>
    <t>三重県トラック協会</t>
    <rPh sb="0" eb="3">
      <t>ミエケン</t>
    </rPh>
    <rPh sb="7" eb="9">
      <t>キョウカイ</t>
    </rPh>
    <phoneticPr fontId="6"/>
  </si>
  <si>
    <t>三重</t>
    <rPh sb="0" eb="2">
      <t>ミエ</t>
    </rPh>
    <phoneticPr fontId="6"/>
  </si>
  <si>
    <t>なし</t>
    <phoneticPr fontId="6"/>
  </si>
  <si>
    <t>7月？日</t>
    <phoneticPr fontId="6"/>
  </si>
  <si>
    <t>なし</t>
    <phoneticPr fontId="6"/>
  </si>
  <si>
    <t>7月？日</t>
    <phoneticPr fontId="6"/>
  </si>
  <si>
    <t>なし</t>
    <phoneticPr fontId="6"/>
  </si>
  <si>
    <t>AGC</t>
    <phoneticPr fontId="6"/>
  </si>
  <si>
    <t>4月末以降</t>
    <rPh sb="1" eb="2">
      <t>ガツ</t>
    </rPh>
    <rPh sb="2" eb="3">
      <t>スエ</t>
    </rPh>
    <rPh sb="3" eb="5">
      <t>イコウ</t>
    </rPh>
    <phoneticPr fontId="6"/>
  </si>
  <si>
    <t>追加</t>
    <rPh sb="0" eb="2">
      <t>ツイカ</t>
    </rPh>
    <phoneticPr fontId="6"/>
  </si>
  <si>
    <t>○</t>
    <phoneticPr fontId="6"/>
  </si>
  <si>
    <t>大分キヤノンマテリアル</t>
  </si>
  <si>
    <t>大分</t>
    <phoneticPr fontId="6"/>
  </si>
  <si>
    <t>クリナップ</t>
    <phoneticPr fontId="6"/>
  </si>
  <si>
    <t>東京</t>
    <phoneticPr fontId="6"/>
  </si>
  <si>
    <t>なし</t>
    <phoneticPr fontId="6"/>
  </si>
  <si>
    <t>ケイエス冷凍食品</t>
    <phoneticPr fontId="6"/>
  </si>
  <si>
    <t>サンジェルマン</t>
    <phoneticPr fontId="6"/>
  </si>
  <si>
    <t>神奈川</t>
    <phoneticPr fontId="6"/>
  </si>
  <si>
    <t>タイガースポリマー</t>
    <phoneticPr fontId="6"/>
  </si>
  <si>
    <t>大阪</t>
    <phoneticPr fontId="6"/>
  </si>
  <si>
    <t>テーブルマーク</t>
    <phoneticPr fontId="6"/>
  </si>
  <si>
    <t>富士機工</t>
    <rPh sb="0" eb="2">
      <t>フジ</t>
    </rPh>
    <rPh sb="2" eb="4">
      <t>キコウ</t>
    </rPh>
    <phoneticPr fontId="6"/>
  </si>
  <si>
    <t>富士食品工業</t>
    <rPh sb="0" eb="6">
      <t>フジショクヒンコウギョウ</t>
    </rPh>
    <phoneticPr fontId="6"/>
  </si>
  <si>
    <t>三和梱包運輸</t>
    <rPh sb="0" eb="2">
      <t>サンワ</t>
    </rPh>
    <rPh sb="2" eb="4">
      <t>コンポウ</t>
    </rPh>
    <rPh sb="4" eb="6">
      <t>ウンユ</t>
    </rPh>
    <phoneticPr fontId="6"/>
  </si>
  <si>
    <t>愛知</t>
    <phoneticPr fontId="6"/>
  </si>
  <si>
    <t>東京納品代行</t>
    <rPh sb="0" eb="2">
      <t>トウキョウ</t>
    </rPh>
    <rPh sb="2" eb="4">
      <t>ノウヒン</t>
    </rPh>
    <rPh sb="4" eb="6">
      <t>ダイコウ</t>
    </rPh>
    <phoneticPr fontId="6"/>
  </si>
  <si>
    <t>千葉</t>
    <phoneticPr fontId="6"/>
  </si>
  <si>
    <t>日生運輸</t>
    <rPh sb="0" eb="2">
      <t>ニッセイ</t>
    </rPh>
    <rPh sb="2" eb="4">
      <t>ウンユ</t>
    </rPh>
    <phoneticPr fontId="6"/>
  </si>
  <si>
    <t>藤原運輸商事</t>
    <rPh sb="0" eb="2">
      <t>フジワラ</t>
    </rPh>
    <rPh sb="2" eb="4">
      <t>ウンユ</t>
    </rPh>
    <rPh sb="4" eb="6">
      <t>ショウジ</t>
    </rPh>
    <phoneticPr fontId="6"/>
  </si>
  <si>
    <t>京都</t>
    <phoneticPr fontId="6"/>
  </si>
  <si>
    <t>フードレック</t>
    <phoneticPr fontId="6"/>
  </si>
  <si>
    <t>全農チキンフーズ</t>
    <rPh sb="0" eb="2">
      <t>ゼンノウ</t>
    </rPh>
    <phoneticPr fontId="6"/>
  </si>
  <si>
    <t>NTTコムウェア</t>
    <phoneticPr fontId="6"/>
  </si>
  <si>
    <t>4月末以降</t>
    <rPh sb="1" eb="5">
      <t>ガツスエイコウ</t>
    </rPh>
    <phoneticPr fontId="6"/>
  </si>
  <si>
    <t>追加</t>
    <rPh sb="0" eb="2">
      <t>ツイカ</t>
    </rPh>
    <phoneticPr fontId="6"/>
  </si>
  <si>
    <t>○</t>
    <phoneticPr fontId="6"/>
  </si>
  <si>
    <t>東京</t>
    <phoneticPr fontId="6"/>
  </si>
  <si>
    <t>Wizleap</t>
    <phoneticPr fontId="6"/>
  </si>
  <si>
    <t>ダイセキ環境ソリューション</t>
    <phoneticPr fontId="6"/>
  </si>
  <si>
    <t>愛知</t>
    <phoneticPr fontId="6"/>
  </si>
  <si>
    <t>407</t>
  </si>
  <si>
    <t>485</t>
  </si>
  <si>
    <t>486</t>
  </si>
  <si>
    <t>487</t>
  </si>
  <si>
    <t>488</t>
  </si>
  <si>
    <t>489</t>
  </si>
  <si>
    <t>キヤノン化成</t>
    <rPh sb="4" eb="6">
      <t>カセイ</t>
    </rPh>
    <phoneticPr fontId="6"/>
  </si>
  <si>
    <t>サカタインクス</t>
    <phoneticPr fontId="6"/>
  </si>
  <si>
    <t>ピジョン</t>
    <phoneticPr fontId="6"/>
  </si>
  <si>
    <t>村田製作所</t>
    <rPh sb="0" eb="5">
      <t>ムラタセイサクショ</t>
    </rPh>
    <phoneticPr fontId="6"/>
  </si>
  <si>
    <t>5月末以降</t>
    <rPh sb="1" eb="3">
      <t>ガツマツ</t>
    </rPh>
    <rPh sb="3" eb="5">
      <t>イコウ</t>
    </rPh>
    <phoneticPr fontId="6"/>
  </si>
  <si>
    <t>追加</t>
    <rPh sb="0" eb="2">
      <t>ツイカ</t>
    </rPh>
    <phoneticPr fontId="6"/>
  </si>
  <si>
    <t>○</t>
    <phoneticPr fontId="6"/>
  </si>
  <si>
    <t>茨城</t>
    <phoneticPr fontId="6"/>
  </si>
  <si>
    <t>大阪</t>
    <phoneticPr fontId="6"/>
  </si>
  <si>
    <t>東京</t>
    <phoneticPr fontId="6"/>
  </si>
  <si>
    <t>なし</t>
    <phoneticPr fontId="6"/>
  </si>
  <si>
    <t>京都</t>
    <phoneticPr fontId="6"/>
  </si>
  <si>
    <t>アスラック</t>
    <phoneticPr fontId="6"/>
  </si>
  <si>
    <t>イナバロジスティクス</t>
    <phoneticPr fontId="6"/>
  </si>
  <si>
    <t>上田運輸</t>
    <rPh sb="0" eb="2">
      <t>ウエダ</t>
    </rPh>
    <rPh sb="2" eb="4">
      <t>ウンユ</t>
    </rPh>
    <phoneticPr fontId="6"/>
  </si>
  <si>
    <t>ウナン</t>
    <phoneticPr fontId="6"/>
  </si>
  <si>
    <t>大友ロジスティクスサービス</t>
    <rPh sb="0" eb="2">
      <t>オオトモ</t>
    </rPh>
    <phoneticPr fontId="6"/>
  </si>
  <si>
    <t>ガレージスリック</t>
    <phoneticPr fontId="6"/>
  </si>
  <si>
    <t>紀文フレッシュシステム</t>
    <rPh sb="0" eb="2">
      <t>キブン</t>
    </rPh>
    <phoneticPr fontId="6"/>
  </si>
  <si>
    <t>寿宅配便</t>
    <rPh sb="0" eb="1">
      <t>コトブキ</t>
    </rPh>
    <rPh sb="1" eb="4">
      <t>タクハイビン</t>
    </rPh>
    <phoneticPr fontId="6"/>
  </si>
  <si>
    <t>サーラ物流</t>
    <rPh sb="3" eb="5">
      <t>ブツリュウ</t>
    </rPh>
    <phoneticPr fontId="6"/>
  </si>
  <si>
    <t>新静運輸</t>
    <rPh sb="0" eb="1">
      <t>シン</t>
    </rPh>
    <rPh sb="1" eb="2">
      <t>シズカ</t>
    </rPh>
    <rPh sb="2" eb="4">
      <t>ウンユ</t>
    </rPh>
    <phoneticPr fontId="6"/>
  </si>
  <si>
    <t>日本ビジネスロジスティクス（JBL）</t>
    <rPh sb="0" eb="2">
      <t>ニホン</t>
    </rPh>
    <phoneticPr fontId="6"/>
  </si>
  <si>
    <t>広島荷役</t>
    <rPh sb="0" eb="2">
      <t>ヒロシマ</t>
    </rPh>
    <rPh sb="2" eb="4">
      <t>ニヤク</t>
    </rPh>
    <phoneticPr fontId="6"/>
  </si>
  <si>
    <t>藤木陸運</t>
    <rPh sb="0" eb="2">
      <t>フジキ</t>
    </rPh>
    <rPh sb="2" eb="4">
      <t>リクウン</t>
    </rPh>
    <phoneticPr fontId="6"/>
  </si>
  <si>
    <t>北海道郵便逓送</t>
    <rPh sb="0" eb="3">
      <t>ホッカイドウ</t>
    </rPh>
    <rPh sb="3" eb="5">
      <t>ユウビン</t>
    </rPh>
    <rPh sb="5" eb="7">
      <t>テイソウ</t>
    </rPh>
    <phoneticPr fontId="6"/>
  </si>
  <si>
    <t>由良陸運</t>
    <rPh sb="0" eb="2">
      <t>ユラ</t>
    </rPh>
    <rPh sb="2" eb="4">
      <t>リクウン</t>
    </rPh>
    <phoneticPr fontId="6"/>
  </si>
  <si>
    <t>490</t>
  </si>
  <si>
    <t>491</t>
  </si>
  <si>
    <t>492</t>
  </si>
  <si>
    <t>493</t>
  </si>
  <si>
    <t>494</t>
  </si>
  <si>
    <t>495</t>
  </si>
  <si>
    <t>496</t>
  </si>
  <si>
    <t>497</t>
  </si>
  <si>
    <t>498</t>
  </si>
  <si>
    <t>499</t>
  </si>
  <si>
    <t>500</t>
  </si>
  <si>
    <t>501</t>
  </si>
  <si>
    <t>502</t>
  </si>
  <si>
    <t>503</t>
  </si>
  <si>
    <t>504</t>
  </si>
  <si>
    <t>愛知</t>
    <phoneticPr fontId="6"/>
  </si>
  <si>
    <t>石川</t>
    <phoneticPr fontId="6"/>
  </si>
  <si>
    <t>栃木</t>
    <phoneticPr fontId="6"/>
  </si>
  <si>
    <t>静岡</t>
    <phoneticPr fontId="6"/>
  </si>
  <si>
    <t>神奈川</t>
    <phoneticPr fontId="6"/>
  </si>
  <si>
    <t>北海道</t>
    <phoneticPr fontId="6"/>
  </si>
  <si>
    <t>アヴェダサービス</t>
    <phoneticPr fontId="6"/>
  </si>
  <si>
    <t>LeoClie</t>
    <phoneticPr fontId="6"/>
  </si>
  <si>
    <t>5月末以降</t>
    <rPh sb="1" eb="5">
      <t>ガツマツイコウ</t>
    </rPh>
    <phoneticPr fontId="6"/>
  </si>
  <si>
    <t>007</t>
    <phoneticPr fontId="6"/>
  </si>
  <si>
    <t>008</t>
    <phoneticPr fontId="6"/>
  </si>
  <si>
    <t>LARGO</t>
    <phoneticPr fontId="6"/>
  </si>
  <si>
    <t>東京</t>
    <rPh sb="0" eb="2">
      <t>トウキョウ</t>
    </rPh>
    <phoneticPr fontId="6"/>
  </si>
  <si>
    <t>NTT西日本</t>
    <rPh sb="3" eb="4">
      <t>ニシ</t>
    </rPh>
    <rPh sb="4" eb="6">
      <t>ニホン</t>
    </rPh>
    <phoneticPr fontId="6"/>
  </si>
  <si>
    <t>NTT</t>
    <phoneticPr fontId="6"/>
  </si>
  <si>
    <t>NTT東日本</t>
    <rPh sb="3" eb="4">
      <t>ヒガシ</t>
    </rPh>
    <rPh sb="4" eb="6">
      <t>ニホン</t>
    </rPh>
    <phoneticPr fontId="6"/>
  </si>
  <si>
    <t>5月末以降</t>
    <rPh sb="1" eb="5">
      <t>ガツマツイコウ</t>
    </rPh>
    <phoneticPr fontId="6"/>
  </si>
  <si>
    <t>追加</t>
    <rPh sb="0" eb="2">
      <t>ツイカ</t>
    </rPh>
    <phoneticPr fontId="6"/>
  </si>
  <si>
    <t>大阪</t>
    <rPh sb="0" eb="2">
      <t>オオサカ</t>
    </rPh>
    <phoneticPr fontId="6"/>
  </si>
  <si>
    <t>東京</t>
    <phoneticPr fontId="6"/>
  </si>
  <si>
    <t>001</t>
    <phoneticPr fontId="6"/>
  </si>
  <si>
    <t>002</t>
    <phoneticPr fontId="6"/>
  </si>
  <si>
    <t>有恒会 小﨑クリニック</t>
    <rPh sb="0" eb="1">
      <t>ユウ</t>
    </rPh>
    <rPh sb="1" eb="2">
      <t>ツネ</t>
    </rPh>
    <rPh sb="2" eb="3">
      <t>カイ</t>
    </rPh>
    <rPh sb="4" eb="6">
      <t>コサキ</t>
    </rPh>
    <phoneticPr fontId="6"/>
  </si>
  <si>
    <t>○</t>
    <phoneticPr fontId="6"/>
  </si>
  <si>
    <t>東京</t>
    <rPh sb="0" eb="2">
      <t>トウキョウ</t>
    </rPh>
    <phoneticPr fontId="6"/>
  </si>
  <si>
    <t>001</t>
    <phoneticPr fontId="6"/>
  </si>
  <si>
    <t>アクセス・アイ</t>
    <phoneticPr fontId="6"/>
  </si>
  <si>
    <t>大阪</t>
    <rPh sb="0" eb="2">
      <t>オオサカ</t>
    </rPh>
    <phoneticPr fontId="6"/>
  </si>
  <si>
    <t>愛知県トラック協会名古屋第二支部</t>
    <rPh sb="0" eb="3">
      <t>アイチケン</t>
    </rPh>
    <rPh sb="7" eb="9">
      <t>キョウカイ</t>
    </rPh>
    <rPh sb="9" eb="12">
      <t>ナゴヤ</t>
    </rPh>
    <rPh sb="12" eb="13">
      <t>ダイ</t>
    </rPh>
    <rPh sb="13" eb="14">
      <t>ニ</t>
    </rPh>
    <rPh sb="14" eb="16">
      <t>シブ</t>
    </rPh>
    <phoneticPr fontId="6"/>
  </si>
  <si>
    <t>日本ローカルネットワークシステム協同組合連合会</t>
    <rPh sb="0" eb="2">
      <t>ニホン</t>
    </rPh>
    <rPh sb="16" eb="23">
      <t>キョウドウクミアイレンゴウカイ</t>
    </rPh>
    <phoneticPr fontId="6"/>
  </si>
  <si>
    <t>6月末以降</t>
    <rPh sb="1" eb="2">
      <t>ガツ</t>
    </rPh>
    <rPh sb="2" eb="3">
      <t>スエ</t>
    </rPh>
    <rPh sb="3" eb="5">
      <t>イコウ</t>
    </rPh>
    <phoneticPr fontId="6"/>
  </si>
  <si>
    <t>追加</t>
    <rPh sb="0" eb="2">
      <t>ツイカ</t>
    </rPh>
    <phoneticPr fontId="6"/>
  </si>
  <si>
    <t>近電写真工業</t>
    <rPh sb="0" eb="1">
      <t>チカ</t>
    </rPh>
    <rPh sb="1" eb="2">
      <t>デン</t>
    </rPh>
    <rPh sb="2" eb="4">
      <t>シャシン</t>
    </rPh>
    <rPh sb="4" eb="6">
      <t>コウギョウ</t>
    </rPh>
    <phoneticPr fontId="6"/>
  </si>
  <si>
    <t>○</t>
    <phoneticPr fontId="6"/>
  </si>
  <si>
    <t>大阪</t>
    <phoneticPr fontId="6"/>
  </si>
  <si>
    <t>なし</t>
    <phoneticPr fontId="6"/>
  </si>
  <si>
    <t>ゴーリキ</t>
    <phoneticPr fontId="6"/>
  </si>
  <si>
    <t>三重</t>
    <phoneticPr fontId="6"/>
  </si>
  <si>
    <t>親和パッケージ</t>
    <rPh sb="0" eb="2">
      <t>シンワ</t>
    </rPh>
    <phoneticPr fontId="6"/>
  </si>
  <si>
    <t>兵庫</t>
    <phoneticPr fontId="6"/>
  </si>
  <si>
    <t>東亜ディーケーケー</t>
    <rPh sb="0" eb="2">
      <t>トウア</t>
    </rPh>
    <phoneticPr fontId="6"/>
  </si>
  <si>
    <t>富士通</t>
    <rPh sb="0" eb="3">
      <t>フジツウ</t>
    </rPh>
    <phoneticPr fontId="6"/>
  </si>
  <si>
    <t>東京</t>
    <phoneticPr fontId="6"/>
  </si>
  <si>
    <t>扶桑化学工業</t>
    <rPh sb="0" eb="6">
      <t>フソウカガクコウギョウ</t>
    </rPh>
    <phoneticPr fontId="6"/>
  </si>
  <si>
    <t>マブチモーター</t>
    <phoneticPr fontId="6"/>
  </si>
  <si>
    <t>千葉</t>
    <phoneticPr fontId="6"/>
  </si>
  <si>
    <t>旭川郵便輸送</t>
    <rPh sb="0" eb="2">
      <t>アサヒカワ</t>
    </rPh>
    <rPh sb="2" eb="4">
      <t>ユウビン</t>
    </rPh>
    <rPh sb="4" eb="6">
      <t>ユソウ</t>
    </rPh>
    <phoneticPr fontId="6"/>
  </si>
  <si>
    <t>6月末以降</t>
    <rPh sb="1" eb="3">
      <t>ガツスエ</t>
    </rPh>
    <rPh sb="3" eb="5">
      <t>イコウ</t>
    </rPh>
    <phoneticPr fontId="6"/>
  </si>
  <si>
    <t>北海道</t>
    <phoneticPr fontId="6"/>
  </si>
  <si>
    <t>宇部貨物</t>
    <rPh sb="0" eb="2">
      <t>ウベ</t>
    </rPh>
    <rPh sb="2" eb="4">
      <t>カモツ</t>
    </rPh>
    <phoneticPr fontId="6"/>
  </si>
  <si>
    <t>山口</t>
    <phoneticPr fontId="6"/>
  </si>
  <si>
    <t>河村物流サービス</t>
    <rPh sb="0" eb="2">
      <t>カワムラ</t>
    </rPh>
    <rPh sb="2" eb="4">
      <t>ブツリュウ</t>
    </rPh>
    <phoneticPr fontId="6"/>
  </si>
  <si>
    <t>愛知</t>
    <phoneticPr fontId="6"/>
  </si>
  <si>
    <t>カンダリテールサポート</t>
    <phoneticPr fontId="6"/>
  </si>
  <si>
    <t>ジャスト・カーゴ</t>
    <phoneticPr fontId="6"/>
  </si>
  <si>
    <t>武田運輸</t>
    <rPh sb="0" eb="2">
      <t>タケダ</t>
    </rPh>
    <rPh sb="2" eb="4">
      <t>ウンユ</t>
    </rPh>
    <phoneticPr fontId="6"/>
  </si>
  <si>
    <t>竹豊物流</t>
    <rPh sb="0" eb="1">
      <t>タケ</t>
    </rPh>
    <rPh sb="1" eb="2">
      <t>ユタカ</t>
    </rPh>
    <rPh sb="2" eb="4">
      <t>ブツリュウ</t>
    </rPh>
    <phoneticPr fontId="6"/>
  </si>
  <si>
    <t>東陽倉庫</t>
    <rPh sb="0" eb="2">
      <t>トウヨウ</t>
    </rPh>
    <rPh sb="2" eb="4">
      <t>ソウコ</t>
    </rPh>
    <phoneticPr fontId="6"/>
  </si>
  <si>
    <t>成田KTL</t>
    <rPh sb="0" eb="2">
      <t>ナリタ</t>
    </rPh>
    <phoneticPr fontId="6"/>
  </si>
  <si>
    <t>八幡自動車</t>
    <rPh sb="0" eb="2">
      <t>ヤワタ</t>
    </rPh>
    <rPh sb="2" eb="5">
      <t>ジドウシャ</t>
    </rPh>
    <phoneticPr fontId="6"/>
  </si>
  <si>
    <t>富士エコー</t>
    <rPh sb="0" eb="2">
      <t>フジ</t>
    </rPh>
    <phoneticPr fontId="6"/>
  </si>
  <si>
    <t>ブリックス</t>
    <phoneticPr fontId="6"/>
  </si>
  <si>
    <t>丸安運輸</t>
    <rPh sb="0" eb="2">
      <t>マルヤス</t>
    </rPh>
    <rPh sb="2" eb="4">
      <t>ウンユ</t>
    </rPh>
    <phoneticPr fontId="6"/>
  </si>
  <si>
    <t>505</t>
  </si>
  <si>
    <t>506</t>
  </si>
  <si>
    <t>507</t>
  </si>
  <si>
    <t>508</t>
  </si>
  <si>
    <t>509</t>
  </si>
  <si>
    <t>510</t>
  </si>
  <si>
    <t>511</t>
  </si>
  <si>
    <t>512</t>
  </si>
  <si>
    <t>513</t>
  </si>
  <si>
    <t>514</t>
  </si>
  <si>
    <t>515</t>
  </si>
  <si>
    <t>516</t>
  </si>
  <si>
    <t>517</t>
  </si>
  <si>
    <t>池田物産</t>
    <rPh sb="0" eb="2">
      <t>イケダ</t>
    </rPh>
    <rPh sb="2" eb="4">
      <t>ブッサン</t>
    </rPh>
    <phoneticPr fontId="6"/>
  </si>
  <si>
    <t>WebClimb</t>
    <phoneticPr fontId="6"/>
  </si>
  <si>
    <t>兵庫</t>
    <rPh sb="0" eb="2">
      <t>ヒョウゴ</t>
    </rPh>
    <phoneticPr fontId="6"/>
  </si>
  <si>
    <t>T.K.J.</t>
    <phoneticPr fontId="6"/>
  </si>
  <si>
    <t>佐賀県トラック協会</t>
    <rPh sb="0" eb="3">
      <t>サガケン</t>
    </rPh>
    <rPh sb="7" eb="9">
      <t>キョウカイ</t>
    </rPh>
    <phoneticPr fontId="6"/>
  </si>
  <si>
    <t>6月末以降</t>
    <rPh sb="1" eb="5">
      <t>ガツスエイコウ</t>
    </rPh>
    <phoneticPr fontId="6"/>
  </si>
  <si>
    <t>追加</t>
    <rPh sb="0" eb="2">
      <t>ツイカ</t>
    </rPh>
    <phoneticPr fontId="6"/>
  </si>
  <si>
    <t>○</t>
    <phoneticPr fontId="6"/>
  </si>
  <si>
    <t>佐賀</t>
    <rPh sb="0" eb="2">
      <t>サガ</t>
    </rPh>
    <phoneticPr fontId="6"/>
  </si>
  <si>
    <t>丸日日諸産業　　</t>
    <phoneticPr fontId="6"/>
  </si>
  <si>
    <t>宮崎運輸</t>
    <phoneticPr fontId="6"/>
  </si>
  <si>
    <t>発荷主からの入出荷情報等の事前提供</t>
    <phoneticPr fontId="6"/>
  </si>
  <si>
    <t>荷役作業時の安全対策</t>
    <phoneticPr fontId="6"/>
  </si>
  <si>
    <t>異常気象時等の運行の中止・中断等</t>
    <phoneticPr fontId="6"/>
  </si>
  <si>
    <t>運転以外の作業部分の分離</t>
    <phoneticPr fontId="6"/>
  </si>
  <si>
    <t>契約の相手方を選定する際の法令遵守状況の考慮</t>
    <phoneticPr fontId="6"/>
  </si>
  <si>
    <t>ダイキン工業</t>
    <rPh sb="4" eb="6">
      <t>コウギョウ</t>
    </rPh>
    <phoneticPr fontId="6"/>
  </si>
  <si>
    <t>7月末以降</t>
    <rPh sb="1" eb="2">
      <t>ガツ</t>
    </rPh>
    <rPh sb="2" eb="3">
      <t>スエ</t>
    </rPh>
    <rPh sb="3" eb="5">
      <t>イコウ</t>
    </rPh>
    <phoneticPr fontId="6"/>
  </si>
  <si>
    <t>追加</t>
    <rPh sb="0" eb="2">
      <t>ツイカ</t>
    </rPh>
    <phoneticPr fontId="6"/>
  </si>
  <si>
    <t>○</t>
    <phoneticPr fontId="6"/>
  </si>
  <si>
    <t>ヤッホーブルーイング</t>
    <phoneticPr fontId="6"/>
  </si>
  <si>
    <t>大阪</t>
    <phoneticPr fontId="6"/>
  </si>
  <si>
    <t>長野</t>
    <phoneticPr fontId="6"/>
  </si>
  <si>
    <t>7月末以降</t>
    <rPh sb="1" eb="3">
      <t>ガツスエ</t>
    </rPh>
    <rPh sb="3" eb="5">
      <t>イコウ</t>
    </rPh>
    <phoneticPr fontId="6"/>
  </si>
  <si>
    <t>今村運送</t>
    <rPh sb="0" eb="2">
      <t>イマムラ</t>
    </rPh>
    <rPh sb="2" eb="4">
      <t>ウンソウ</t>
    </rPh>
    <phoneticPr fontId="6"/>
  </si>
  <si>
    <t>静岡</t>
    <phoneticPr fontId="6"/>
  </si>
  <si>
    <t>なし</t>
    <phoneticPr fontId="6"/>
  </si>
  <si>
    <t>関東物流サービス</t>
    <rPh sb="0" eb="2">
      <t>カントウ</t>
    </rPh>
    <rPh sb="2" eb="4">
      <t>ブツリュウ</t>
    </rPh>
    <phoneticPr fontId="6"/>
  </si>
  <si>
    <t>埼玉</t>
    <phoneticPr fontId="6"/>
  </si>
  <si>
    <t>セイコー運輸</t>
    <rPh sb="4" eb="6">
      <t>ウンユ</t>
    </rPh>
    <phoneticPr fontId="6"/>
  </si>
  <si>
    <t>鹿児島</t>
    <phoneticPr fontId="6"/>
  </si>
  <si>
    <t>田原運輸</t>
    <rPh sb="0" eb="2">
      <t>タハラ</t>
    </rPh>
    <rPh sb="2" eb="4">
      <t>ウンユ</t>
    </rPh>
    <phoneticPr fontId="6"/>
  </si>
  <si>
    <t>愛知</t>
    <phoneticPr fontId="6"/>
  </si>
  <si>
    <t>中部エムティサービス</t>
    <rPh sb="0" eb="2">
      <t>チュウブ</t>
    </rPh>
    <phoneticPr fontId="6"/>
  </si>
  <si>
    <t>三河清掃</t>
    <rPh sb="0" eb="2">
      <t>ミカワ</t>
    </rPh>
    <rPh sb="2" eb="4">
      <t>セイソウ</t>
    </rPh>
    <phoneticPr fontId="6"/>
  </si>
  <si>
    <t>山一物流</t>
    <rPh sb="0" eb="2">
      <t>ヤマイチ</t>
    </rPh>
    <rPh sb="2" eb="4">
      <t>ブツリュウ</t>
    </rPh>
    <phoneticPr fontId="6"/>
  </si>
  <si>
    <t>ゆだ</t>
    <phoneticPr fontId="6"/>
  </si>
  <si>
    <t>山口</t>
    <phoneticPr fontId="6"/>
  </si>
  <si>
    <t>518</t>
  </si>
  <si>
    <t>519</t>
  </si>
  <si>
    <t>520</t>
  </si>
  <si>
    <t>521</t>
  </si>
  <si>
    <t>522</t>
  </si>
  <si>
    <t>523</t>
  </si>
  <si>
    <t>524</t>
  </si>
  <si>
    <t>525</t>
  </si>
  <si>
    <t>7月末以降</t>
    <rPh sb="1" eb="5">
      <t>ガツスエイコウ</t>
    </rPh>
    <phoneticPr fontId="6"/>
  </si>
  <si>
    <t>日本自動車管理</t>
    <rPh sb="0" eb="2">
      <t>ニホン</t>
    </rPh>
    <rPh sb="2" eb="5">
      <t>ジドウシャ</t>
    </rPh>
    <rPh sb="5" eb="7">
      <t>カンリ</t>
    </rPh>
    <phoneticPr fontId="6"/>
  </si>
  <si>
    <t>埼玉</t>
    <rPh sb="0" eb="2">
      <t>サイタマ</t>
    </rPh>
    <phoneticPr fontId="6"/>
  </si>
  <si>
    <t>日本パレットプール</t>
    <rPh sb="0" eb="2">
      <t>ニホン</t>
    </rPh>
    <phoneticPr fontId="6"/>
  </si>
  <si>
    <t>ユーピーアール</t>
    <phoneticPr fontId="6"/>
  </si>
  <si>
    <t>008</t>
    <phoneticPr fontId="6"/>
  </si>
  <si>
    <t>009</t>
    <phoneticPr fontId="6"/>
  </si>
  <si>
    <t>010</t>
    <phoneticPr fontId="6"/>
  </si>
  <si>
    <t>012</t>
    <phoneticPr fontId="6"/>
  </si>
  <si>
    <t>011</t>
    <phoneticPr fontId="6"/>
  </si>
  <si>
    <t>013</t>
    <phoneticPr fontId="6"/>
  </si>
  <si>
    <t>愛知県トラック協会知多支部</t>
    <rPh sb="0" eb="3">
      <t>アイチケン</t>
    </rPh>
    <rPh sb="7" eb="9">
      <t>キョウカイ</t>
    </rPh>
    <rPh sb="9" eb="11">
      <t>チタ</t>
    </rPh>
    <rPh sb="11" eb="13">
      <t>シブ</t>
    </rPh>
    <phoneticPr fontId="6"/>
  </si>
  <si>
    <t>8月末以降</t>
    <rPh sb="1" eb="2">
      <t>ガツ</t>
    </rPh>
    <rPh sb="2" eb="3">
      <t>スエ</t>
    </rPh>
    <rPh sb="3" eb="5">
      <t>イコウ</t>
    </rPh>
    <phoneticPr fontId="6"/>
  </si>
  <si>
    <t>追加</t>
    <rPh sb="0" eb="2">
      <t>ツイカ</t>
    </rPh>
    <phoneticPr fontId="6"/>
  </si>
  <si>
    <t>ADEKA</t>
    <phoneticPr fontId="6"/>
  </si>
  <si>
    <t>○</t>
    <phoneticPr fontId="6"/>
  </si>
  <si>
    <t>東京</t>
    <phoneticPr fontId="6"/>
  </si>
  <si>
    <t>KOA</t>
    <phoneticPr fontId="6"/>
  </si>
  <si>
    <t>長野</t>
    <phoneticPr fontId="6"/>
  </si>
  <si>
    <t>日野自動車</t>
    <rPh sb="0" eb="5">
      <t>ヒノジドウシャ</t>
    </rPh>
    <phoneticPr fontId="6"/>
  </si>
  <si>
    <t>なし</t>
    <phoneticPr fontId="6"/>
  </si>
  <si>
    <t>交通事故弁護士ナビ</t>
    <rPh sb="0" eb="2">
      <t>コウツウ</t>
    </rPh>
    <rPh sb="2" eb="4">
      <t>ジコ</t>
    </rPh>
    <rPh sb="4" eb="7">
      <t>ベンゴシ</t>
    </rPh>
    <phoneticPr fontId="6"/>
  </si>
  <si>
    <t>MAMENOKI COMPANY</t>
    <phoneticPr fontId="6"/>
  </si>
  <si>
    <t>大阪</t>
    <rPh sb="0" eb="2">
      <t>オオサカ</t>
    </rPh>
    <phoneticPr fontId="6"/>
  </si>
  <si>
    <t>アイチ物流</t>
    <rPh sb="3" eb="5">
      <t>ブツリュウ</t>
    </rPh>
    <phoneticPr fontId="6"/>
  </si>
  <si>
    <t>愛知</t>
    <phoneticPr fontId="6"/>
  </si>
  <si>
    <t>秋田物流センター</t>
    <rPh sb="0" eb="2">
      <t>アキタ</t>
    </rPh>
    <rPh sb="2" eb="4">
      <t>ブツリュウ</t>
    </rPh>
    <phoneticPr fontId="6"/>
  </si>
  <si>
    <t>秋田</t>
    <phoneticPr fontId="6"/>
  </si>
  <si>
    <t>出水運輸センター</t>
    <rPh sb="0" eb="2">
      <t>イデミズ</t>
    </rPh>
    <rPh sb="2" eb="4">
      <t>ウンユ</t>
    </rPh>
    <phoneticPr fontId="6"/>
  </si>
  <si>
    <t>鹿児島</t>
    <phoneticPr fontId="6"/>
  </si>
  <si>
    <t>エムツー静岡</t>
    <rPh sb="4" eb="6">
      <t>シズオカ</t>
    </rPh>
    <phoneticPr fontId="6"/>
  </si>
  <si>
    <t>静岡</t>
    <phoneticPr fontId="6"/>
  </si>
  <si>
    <t>大槻流通サービス</t>
    <rPh sb="0" eb="2">
      <t>オオツキ</t>
    </rPh>
    <rPh sb="2" eb="4">
      <t>リュウツウ</t>
    </rPh>
    <phoneticPr fontId="6"/>
  </si>
  <si>
    <t>茨城</t>
    <phoneticPr fontId="6"/>
  </si>
  <si>
    <t>カリツー</t>
    <phoneticPr fontId="6"/>
  </si>
  <si>
    <t>嶌本運輸</t>
    <rPh sb="0" eb="2">
      <t>シマモト</t>
    </rPh>
    <rPh sb="2" eb="4">
      <t>ウンユ</t>
    </rPh>
    <phoneticPr fontId="6"/>
  </si>
  <si>
    <t>城北運輸</t>
    <rPh sb="0" eb="2">
      <t>ジョウホク</t>
    </rPh>
    <rPh sb="2" eb="4">
      <t>ウンユ</t>
    </rPh>
    <phoneticPr fontId="6"/>
  </si>
  <si>
    <t>静清フレイト</t>
    <rPh sb="0" eb="2">
      <t>セイシン</t>
    </rPh>
    <phoneticPr fontId="6"/>
  </si>
  <si>
    <t>ノーベル</t>
    <phoneticPr fontId="6"/>
  </si>
  <si>
    <t>静岡</t>
    <rPh sb="0" eb="2">
      <t>シズオカ</t>
    </rPh>
    <phoneticPr fontId="6"/>
  </si>
  <si>
    <t>ホイテクノ物流</t>
    <rPh sb="5" eb="7">
      <t>ブツリュウ</t>
    </rPh>
    <phoneticPr fontId="6"/>
  </si>
  <si>
    <t>ベア・ロジコ（本社、宮城営業所、名古屋支店）</t>
    <rPh sb="7" eb="9">
      <t>ホンシャ</t>
    </rPh>
    <rPh sb="10" eb="12">
      <t>ミヤギ</t>
    </rPh>
    <rPh sb="12" eb="15">
      <t>エイギョウショ</t>
    </rPh>
    <rPh sb="16" eb="19">
      <t>ナゴヤ</t>
    </rPh>
    <rPh sb="19" eb="21">
      <t>シテン</t>
    </rPh>
    <phoneticPr fontId="6"/>
  </si>
  <si>
    <t>山形</t>
    <phoneticPr fontId="6"/>
  </si>
  <si>
    <t>吉田運送</t>
    <rPh sb="0" eb="2">
      <t>ヨシダ</t>
    </rPh>
    <rPh sb="2" eb="4">
      <t>ウンソウ</t>
    </rPh>
    <phoneticPr fontId="6"/>
  </si>
  <si>
    <t>526</t>
  </si>
  <si>
    <t>527</t>
  </si>
  <si>
    <t>528</t>
  </si>
  <si>
    <t>529</t>
  </si>
  <si>
    <t>530</t>
  </si>
  <si>
    <t>531</t>
  </si>
  <si>
    <t>532</t>
  </si>
  <si>
    <t>533</t>
  </si>
  <si>
    <t>534</t>
  </si>
  <si>
    <t>535</t>
  </si>
  <si>
    <t>536</t>
  </si>
  <si>
    <t>537</t>
  </si>
  <si>
    <t>538</t>
  </si>
  <si>
    <t>鹿児島県トラック協会</t>
    <rPh sb="0" eb="4">
      <t>カゴシマケン</t>
    </rPh>
    <rPh sb="8" eb="10">
      <t>キョウカイ</t>
    </rPh>
    <phoneticPr fontId="6"/>
  </si>
  <si>
    <t>8月末以降</t>
    <rPh sb="1" eb="5">
      <t>ガツスエイコウ</t>
    </rPh>
    <phoneticPr fontId="6"/>
  </si>
  <si>
    <t>追加</t>
    <rPh sb="0" eb="2">
      <t>ツイカ</t>
    </rPh>
    <phoneticPr fontId="6"/>
  </si>
  <si>
    <t>○</t>
    <phoneticPr fontId="6"/>
  </si>
  <si>
    <t>鹿児島</t>
    <rPh sb="0" eb="3">
      <t>カゴシマ</t>
    </rPh>
    <phoneticPr fontId="6"/>
  </si>
  <si>
    <t>9月末以降</t>
    <rPh sb="1" eb="2">
      <t>ガツ</t>
    </rPh>
    <rPh sb="2" eb="3">
      <t>スエ</t>
    </rPh>
    <rPh sb="3" eb="5">
      <t>イコウ</t>
    </rPh>
    <phoneticPr fontId="6"/>
  </si>
  <si>
    <t>追加</t>
    <rPh sb="0" eb="2">
      <t>ツイカ</t>
    </rPh>
    <phoneticPr fontId="6"/>
  </si>
  <si>
    <t>神戸製鋼所</t>
    <rPh sb="0" eb="2">
      <t>コウベ</t>
    </rPh>
    <rPh sb="2" eb="4">
      <t>セイコウ</t>
    </rPh>
    <rPh sb="4" eb="5">
      <t>ジョ</t>
    </rPh>
    <phoneticPr fontId="6"/>
  </si>
  <si>
    <t>○</t>
    <phoneticPr fontId="6"/>
  </si>
  <si>
    <t>なし</t>
    <phoneticPr fontId="6"/>
  </si>
  <si>
    <t>東京</t>
    <phoneticPr fontId="6"/>
  </si>
  <si>
    <t>コニシ</t>
    <phoneticPr fontId="6"/>
  </si>
  <si>
    <t>大阪</t>
    <phoneticPr fontId="6"/>
  </si>
  <si>
    <t>コベルコ建機</t>
    <rPh sb="4" eb="6">
      <t>ケンキ</t>
    </rPh>
    <phoneticPr fontId="6"/>
  </si>
  <si>
    <t>広島</t>
    <phoneticPr fontId="6"/>
  </si>
  <si>
    <t>ITP</t>
    <phoneticPr fontId="6"/>
  </si>
  <si>
    <t>アイルトランスポート</t>
    <phoneticPr fontId="6"/>
  </si>
  <si>
    <t>エー・ピー物流</t>
    <phoneticPr fontId="6"/>
  </si>
  <si>
    <t>開星運輸</t>
    <rPh sb="0" eb="2">
      <t>カイセイ</t>
    </rPh>
    <rPh sb="2" eb="4">
      <t>ウンユ</t>
    </rPh>
    <phoneticPr fontId="6"/>
  </si>
  <si>
    <t>北上運輸</t>
    <rPh sb="0" eb="2">
      <t>キタガミ</t>
    </rPh>
    <rPh sb="2" eb="4">
      <t>ウンユ</t>
    </rPh>
    <phoneticPr fontId="6"/>
  </si>
  <si>
    <t>岩手</t>
    <phoneticPr fontId="6"/>
  </si>
  <si>
    <t>北見郵便逓送</t>
    <rPh sb="0" eb="2">
      <t>キタミ</t>
    </rPh>
    <rPh sb="2" eb="4">
      <t>ユウビン</t>
    </rPh>
    <rPh sb="4" eb="6">
      <t>テイソウ</t>
    </rPh>
    <phoneticPr fontId="6"/>
  </si>
  <si>
    <t>北海道</t>
    <phoneticPr fontId="6"/>
  </si>
  <si>
    <t>熊谷運輸</t>
    <rPh sb="0" eb="2">
      <t>クマガイ</t>
    </rPh>
    <rPh sb="2" eb="4">
      <t>ウンユ</t>
    </rPh>
    <phoneticPr fontId="6"/>
  </si>
  <si>
    <t>京都</t>
    <phoneticPr fontId="6"/>
  </si>
  <si>
    <t>コンシェルジュ</t>
    <phoneticPr fontId="6"/>
  </si>
  <si>
    <t>クローバーコネクト（コープデリバリーから社名変更）</t>
    <rPh sb="20" eb="22">
      <t>シャメイ</t>
    </rPh>
    <rPh sb="22" eb="24">
      <t>ヘンコウ</t>
    </rPh>
    <phoneticPr fontId="6"/>
  </si>
  <si>
    <t>坂急送</t>
    <rPh sb="0" eb="1">
      <t>サカ</t>
    </rPh>
    <rPh sb="1" eb="3">
      <t>キュウソウ</t>
    </rPh>
    <phoneticPr fontId="6"/>
  </si>
  <si>
    <t>三生運輸</t>
    <rPh sb="0" eb="1">
      <t>サン</t>
    </rPh>
    <rPh sb="1" eb="2">
      <t>ウ</t>
    </rPh>
    <rPh sb="2" eb="4">
      <t>ウンユ</t>
    </rPh>
    <phoneticPr fontId="6"/>
  </si>
  <si>
    <t>三重</t>
    <phoneticPr fontId="6"/>
  </si>
  <si>
    <t>三糧輸送</t>
    <rPh sb="0" eb="1">
      <t>サン</t>
    </rPh>
    <rPh sb="1" eb="2">
      <t>カテ</t>
    </rPh>
    <rPh sb="2" eb="4">
      <t>ユソウ</t>
    </rPh>
    <phoneticPr fontId="6"/>
  </si>
  <si>
    <t>商都通信</t>
    <rPh sb="0" eb="2">
      <t>ショウト</t>
    </rPh>
    <rPh sb="2" eb="4">
      <t>ツウシン</t>
    </rPh>
    <phoneticPr fontId="6"/>
  </si>
  <si>
    <t>柘運送</t>
    <rPh sb="0" eb="1">
      <t>ツゲ</t>
    </rPh>
    <rPh sb="1" eb="3">
      <t>ウンソウ</t>
    </rPh>
    <phoneticPr fontId="6"/>
  </si>
  <si>
    <t>愛知</t>
    <phoneticPr fontId="6"/>
  </si>
  <si>
    <t>ドリームコーポレーション</t>
    <phoneticPr fontId="6"/>
  </si>
  <si>
    <t>福岡</t>
    <phoneticPr fontId="6"/>
  </si>
  <si>
    <t>西日本運送</t>
    <rPh sb="0" eb="1">
      <t>ニシ</t>
    </rPh>
    <rPh sb="1" eb="3">
      <t>ニホン</t>
    </rPh>
    <rPh sb="3" eb="5">
      <t>ウンソウ</t>
    </rPh>
    <phoneticPr fontId="6"/>
  </si>
  <si>
    <t>春日運輸</t>
    <rPh sb="0" eb="2">
      <t>カスガ</t>
    </rPh>
    <rPh sb="2" eb="4">
      <t>ウンユ</t>
    </rPh>
    <phoneticPr fontId="6"/>
  </si>
  <si>
    <t>ヒロハイ・コーポレーション</t>
    <phoneticPr fontId="6"/>
  </si>
  <si>
    <t>ボンド物流</t>
    <rPh sb="3" eb="5">
      <t>ブツリュウ</t>
    </rPh>
    <phoneticPr fontId="6"/>
  </si>
  <si>
    <t>栃木</t>
    <phoneticPr fontId="6"/>
  </si>
  <si>
    <t>牧野運送</t>
    <rPh sb="0" eb="2">
      <t>マキノ</t>
    </rPh>
    <rPh sb="2" eb="4">
      <t>ウンソウ</t>
    </rPh>
    <phoneticPr fontId="6"/>
  </si>
  <si>
    <t>名鉄運輸</t>
    <rPh sb="0" eb="2">
      <t>メイテツ</t>
    </rPh>
    <rPh sb="2" eb="4">
      <t>ウンユ</t>
    </rPh>
    <phoneticPr fontId="6"/>
  </si>
  <si>
    <t>山定物流</t>
    <rPh sb="0" eb="1">
      <t>ヤマ</t>
    </rPh>
    <rPh sb="1" eb="2">
      <t>サダ</t>
    </rPh>
    <rPh sb="2" eb="4">
      <t>ブツリュウ</t>
    </rPh>
    <phoneticPr fontId="6"/>
  </si>
  <si>
    <t>埼玉</t>
    <phoneticPr fontId="6"/>
  </si>
  <si>
    <t>539</t>
  </si>
  <si>
    <t>540</t>
  </si>
  <si>
    <t>541</t>
  </si>
  <si>
    <t>542</t>
  </si>
  <si>
    <t>543</t>
  </si>
  <si>
    <t>544</t>
  </si>
  <si>
    <t>545</t>
  </si>
  <si>
    <t>546</t>
  </si>
  <si>
    <t>547</t>
  </si>
  <si>
    <t>548</t>
  </si>
  <si>
    <t>549</t>
  </si>
  <si>
    <t>550</t>
  </si>
  <si>
    <t>551</t>
  </si>
  <si>
    <t>552</t>
  </si>
  <si>
    <t>553</t>
  </si>
  <si>
    <t>554</t>
  </si>
  <si>
    <t>555</t>
  </si>
  <si>
    <t>556</t>
  </si>
  <si>
    <t>557</t>
  </si>
  <si>
    <t>558</t>
  </si>
  <si>
    <t>白鳩</t>
    <rPh sb="0" eb="1">
      <t>シロ</t>
    </rPh>
    <rPh sb="1" eb="2">
      <t>ハト</t>
    </rPh>
    <phoneticPr fontId="6"/>
  </si>
  <si>
    <t>9月末以降</t>
    <rPh sb="1" eb="2">
      <t>ガツ</t>
    </rPh>
    <rPh sb="2" eb="5">
      <t>スエイコウ</t>
    </rPh>
    <phoneticPr fontId="6"/>
  </si>
  <si>
    <t>追加</t>
    <rPh sb="0" eb="2">
      <t>ツイカ</t>
    </rPh>
    <phoneticPr fontId="6"/>
  </si>
  <si>
    <t>○</t>
    <phoneticPr fontId="6"/>
  </si>
  <si>
    <t>京都</t>
    <phoneticPr fontId="6"/>
  </si>
  <si>
    <t>なし</t>
    <phoneticPr fontId="6"/>
  </si>
  <si>
    <t>山星屋</t>
    <rPh sb="0" eb="1">
      <t>ヤマ</t>
    </rPh>
    <rPh sb="1" eb="2">
      <t>ホシ</t>
    </rPh>
    <rPh sb="2" eb="3">
      <t>ヤ</t>
    </rPh>
    <phoneticPr fontId="6"/>
  </si>
  <si>
    <t>大阪</t>
    <phoneticPr fontId="6"/>
  </si>
  <si>
    <t>バリューファースト</t>
    <phoneticPr fontId="6"/>
  </si>
  <si>
    <t>9月末</t>
    <rPh sb="1" eb="3">
      <t>ガツスエ</t>
    </rPh>
    <phoneticPr fontId="6"/>
  </si>
  <si>
    <t>神奈川</t>
    <phoneticPr fontId="6"/>
  </si>
  <si>
    <t>三井物産エレクトロニクス</t>
    <rPh sb="0" eb="2">
      <t>ミツイ</t>
    </rPh>
    <rPh sb="2" eb="4">
      <t>ブッサン</t>
    </rPh>
    <phoneticPr fontId="6"/>
  </si>
  <si>
    <t>東京</t>
    <phoneticPr fontId="6"/>
  </si>
  <si>
    <t>大阪いずみ市民生活協同組合</t>
    <rPh sb="0" eb="2">
      <t>オオサカ</t>
    </rPh>
    <rPh sb="5" eb="7">
      <t>シミン</t>
    </rPh>
    <rPh sb="7" eb="9">
      <t>セイカツ</t>
    </rPh>
    <rPh sb="9" eb="13">
      <t>キョウドウクミアイ</t>
    </rPh>
    <phoneticPr fontId="6"/>
  </si>
  <si>
    <t>9月末以降</t>
    <rPh sb="1" eb="3">
      <t>ガツスエ</t>
    </rPh>
    <rPh sb="3" eb="5">
      <t>イコウ</t>
    </rPh>
    <phoneticPr fontId="6"/>
  </si>
  <si>
    <t>大阪</t>
    <rPh sb="0" eb="2">
      <t>オオサカ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</si>
</sst>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_);[Red]\(0\)"/>
    <numFmt numFmtId="179" formatCode="[$-411]mm&quot;月&quot;dd&quot;日&quot;"/>
  </numFmts>
  <fonts count="10" x14ac:knownFonts="1">
    <font>
      <sz val="11"/>
      <color rgb="FF000000"/>
      <name val="游ゴシック"/>
      <family val="2"/>
      <charset val="128"/>
    </font>
    <font>
      <b/>
      <sz val="12"/>
      <color rgb="FF000000"/>
      <name val="ＭＳ ゴシック"/>
      <family val="3"/>
      <charset val="128"/>
    </font>
    <font>
      <b/>
      <sz val="12"/>
      <color rgb="FFFF0000"/>
      <name val="ＭＳ ゴシック"/>
      <family val="3"/>
      <charset val="128"/>
    </font>
    <font>
      <b/>
      <sz val="12"/>
      <name val="ＭＳ ゴシック"/>
      <family val="3"/>
      <charset val="128"/>
    </font>
    <font>
      <b/>
      <sz val="16"/>
      <color rgb="FF000000"/>
      <name val="ＭＳ ゴシック"/>
      <family val="3"/>
      <charset val="128"/>
    </font>
    <font>
      <sz val="11"/>
      <color rgb="FF000000"/>
      <name val="游ゴシック"/>
      <family val="2"/>
      <charset val="128"/>
    </font>
    <font>
      <sz val="6"/>
      <name val="游ゴシック"/>
      <family val="2"/>
      <charset val="128"/>
    </font>
    <font>
      <b/>
      <sz val="11"/>
      <color rgb="FF000000"/>
      <name val="游ゴシック"/>
      <family val="2"/>
      <charset val="128"/>
    </font>
    <font>
      <b/>
      <sz val="12"/>
      <color theme="1"/>
      <name val="ＭＳ ゴシック"/>
      <family val="3"/>
      <charset val="128"/>
    </font>
    <font>
      <sz val="11"/>
      <name val="游ゴシック"/>
      <family val="2"/>
      <charset val="128"/>
    </font>
  </fonts>
  <fills count="10">
    <fill>
      <patternFill patternType="none"/>
    </fill>
    <fill>
      <patternFill patternType="gray125"/>
    </fill>
    <fill>
      <patternFill patternType="solid">
        <fgColor rgb="FFFFFF00"/>
        <bgColor rgb="FFFFFF00"/>
      </patternFill>
    </fill>
    <fill>
      <patternFill patternType="solid">
        <fgColor rgb="FFB4C7E7"/>
        <bgColor rgb="FFCCCCFF"/>
      </patternFill>
    </fill>
    <fill>
      <patternFill patternType="solid">
        <fgColor rgb="FFFBE5D6"/>
        <bgColor rgb="FFE2F0D9"/>
      </patternFill>
    </fill>
    <fill>
      <patternFill patternType="solid">
        <fgColor rgb="FFE2F0D9"/>
        <bgColor rgb="FFFBE5D6"/>
      </patternFill>
    </fill>
    <fill>
      <patternFill patternType="solid">
        <fgColor rgb="FF00B050"/>
        <bgColor rgb="FF008080"/>
      </patternFill>
    </fill>
    <fill>
      <patternFill patternType="solid">
        <fgColor rgb="FFC55A11"/>
        <bgColor rgb="FF993300"/>
      </patternFill>
    </fill>
    <fill>
      <patternFill patternType="solid">
        <fgColor rgb="FFFFC000"/>
        <bgColor rgb="FFFF9900"/>
      </patternFill>
    </fill>
    <fill>
      <patternFill patternType="solid">
        <fgColor rgb="FFF4B183"/>
        <bgColor rgb="FFFF99CC"/>
      </patternFill>
    </fill>
  </fills>
  <borders count="14">
    <border>
      <left/>
      <right/>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9" fontId="5" fillId="0" borderId="0" applyBorder="0" applyProtection="0">
      <alignment vertical="center"/>
    </xf>
  </cellStyleXfs>
  <cellXfs count="11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7" borderId="3" xfId="0" applyFont="1" applyFill="1" applyBorder="1" applyAlignment="1">
      <alignment horizontal="center" vertical="center"/>
    </xf>
    <xf numFmtId="176" fontId="1" fillId="8" borderId="0" xfId="0" applyNumberFormat="1" applyFont="1" applyFill="1">
      <alignment vertical="center"/>
    </xf>
    <xf numFmtId="0" fontId="1" fillId="0" borderId="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5" xfId="1" applyNumberFormat="1" applyFont="1" applyBorder="1" applyAlignment="1" applyProtection="1">
      <alignment horizontal="center" vertical="center"/>
    </xf>
    <xf numFmtId="0" fontId="2" fillId="0" borderId="8" xfId="0" applyFont="1" applyBorder="1" applyAlignment="1">
      <alignment horizontal="center" vertical="center"/>
    </xf>
    <xf numFmtId="0" fontId="1" fillId="0" borderId="6" xfId="0" applyFont="1" applyBorder="1">
      <alignment vertical="center"/>
    </xf>
    <xf numFmtId="0" fontId="1" fillId="0" borderId="2" xfId="0" applyFont="1" applyBorder="1">
      <alignment vertical="center"/>
    </xf>
    <xf numFmtId="0" fontId="1" fillId="0" borderId="3" xfId="0" applyFont="1" applyBorder="1">
      <alignment vertical="center"/>
    </xf>
    <xf numFmtId="0" fontId="3" fillId="0" borderId="3" xfId="0" applyFont="1" applyBorder="1">
      <alignment vertical="center"/>
    </xf>
    <xf numFmtId="0" fontId="1" fillId="0" borderId="3" xfId="0" applyFont="1" applyBorder="1" applyAlignment="1">
      <alignment horizontal="right" vertical="center"/>
    </xf>
    <xf numFmtId="0" fontId="1" fillId="0" borderId="1" xfId="0" applyFont="1" applyBorder="1">
      <alignment vertical="center"/>
    </xf>
    <xf numFmtId="177" fontId="1" fillId="0" borderId="10" xfId="1" applyNumberFormat="1" applyFont="1" applyBorder="1" applyAlignment="1" applyProtection="1">
      <alignment vertical="center"/>
    </xf>
    <xf numFmtId="177" fontId="1" fillId="0" borderId="11" xfId="1" applyNumberFormat="1" applyFont="1" applyBorder="1" applyAlignment="1" applyProtection="1">
      <alignment vertical="center"/>
    </xf>
    <xf numFmtId="177" fontId="1" fillId="0" borderId="12" xfId="1" applyNumberFormat="1" applyFont="1" applyBorder="1" applyAlignment="1" applyProtection="1">
      <alignment vertical="center"/>
    </xf>
    <xf numFmtId="177" fontId="3" fillId="0" borderId="12" xfId="1" applyNumberFormat="1" applyFont="1" applyBorder="1" applyAlignment="1" applyProtection="1">
      <alignment vertical="center"/>
    </xf>
    <xf numFmtId="177" fontId="1" fillId="0" borderId="12" xfId="1" applyNumberFormat="1" applyFont="1" applyBorder="1" applyAlignment="1" applyProtection="1">
      <alignment horizontal="right" vertical="center"/>
    </xf>
    <xf numFmtId="177" fontId="1" fillId="0" borderId="4" xfId="1" applyNumberFormat="1" applyFont="1" applyBorder="1" applyAlignment="1" applyProtection="1">
      <alignment vertical="center"/>
    </xf>
    <xf numFmtId="0" fontId="1" fillId="0" borderId="3" xfId="0" applyFont="1" applyBorder="1" applyAlignment="1">
      <alignment vertical="center" wrapText="1"/>
    </xf>
    <xf numFmtId="177" fontId="1" fillId="0" borderId="7" xfId="1" applyNumberFormat="1" applyFont="1" applyBorder="1" applyAlignment="1" applyProtection="1">
      <alignment vertical="center"/>
    </xf>
    <xf numFmtId="177" fontId="1" fillId="0" borderId="0" xfId="1" applyNumberFormat="1" applyFont="1" applyBorder="1" applyAlignment="1" applyProtection="1">
      <alignment vertical="center"/>
    </xf>
    <xf numFmtId="177" fontId="1" fillId="0" borderId="5" xfId="1" applyNumberFormat="1" applyFont="1" applyBorder="1" applyAlignment="1" applyProtection="1">
      <alignment vertical="center"/>
    </xf>
    <xf numFmtId="177" fontId="1" fillId="0" borderId="5" xfId="1" applyNumberFormat="1" applyFont="1" applyBorder="1" applyAlignment="1" applyProtection="1">
      <alignment horizontal="right" vertical="center"/>
    </xf>
    <xf numFmtId="177" fontId="1" fillId="0" borderId="8" xfId="1" applyNumberFormat="1" applyFont="1" applyBorder="1" applyAlignment="1" applyProtection="1">
      <alignment vertical="center"/>
    </xf>
    <xf numFmtId="0" fontId="1" fillId="0" borderId="2" xfId="1" applyNumberFormat="1" applyFont="1" applyBorder="1" applyAlignment="1" applyProtection="1">
      <alignment vertical="center"/>
    </xf>
    <xf numFmtId="0" fontId="1" fillId="0" borderId="3" xfId="1" applyNumberFormat="1" applyFont="1" applyBorder="1" applyAlignment="1" applyProtection="1">
      <alignment vertical="center"/>
    </xf>
    <xf numFmtId="0" fontId="1" fillId="0" borderId="6" xfId="1" applyNumberFormat="1" applyFont="1" applyBorder="1" applyAlignment="1" applyProtection="1">
      <alignment vertical="center"/>
    </xf>
    <xf numFmtId="0" fontId="1" fillId="0" borderId="3" xfId="1" applyNumberFormat="1" applyFont="1" applyBorder="1" applyAlignment="1" applyProtection="1">
      <alignment horizontal="right" vertical="center"/>
    </xf>
    <xf numFmtId="0" fontId="1" fillId="0" borderId="1" xfId="1" applyNumberFormat="1" applyFont="1" applyBorder="1" applyAlignment="1" applyProtection="1">
      <alignment vertical="center"/>
    </xf>
    <xf numFmtId="0" fontId="1" fillId="0" borderId="7"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5" xfId="0" applyFont="1" applyBorder="1" applyAlignment="1">
      <alignment horizontal="right" vertical="center"/>
    </xf>
    <xf numFmtId="0" fontId="1" fillId="0" borderId="8"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10" fontId="1" fillId="0" borderId="12" xfId="1" applyNumberFormat="1" applyFont="1" applyBorder="1" applyAlignment="1" applyProtection="1">
      <alignment horizontal="right" vertical="center"/>
    </xf>
    <xf numFmtId="0" fontId="1" fillId="0" borderId="4" xfId="0" applyFont="1" applyBorder="1">
      <alignment vertical="center"/>
    </xf>
    <xf numFmtId="49" fontId="1" fillId="0" borderId="0" xfId="0" applyNumberFormat="1"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 fillId="7" borderId="0" xfId="0" applyFont="1" applyFill="1" applyAlignment="1">
      <alignment horizontal="center" vertical="center"/>
    </xf>
    <xf numFmtId="49" fontId="1" fillId="9" borderId="0" xfId="0" applyNumberFormat="1" applyFont="1" applyFill="1" applyAlignment="1">
      <alignment horizontal="center" vertical="center"/>
    </xf>
    <xf numFmtId="178" fontId="1" fillId="0" borderId="0" xfId="0" applyNumberFormat="1" applyFont="1" applyAlignment="1">
      <alignment horizontal="center" vertical="center"/>
    </xf>
    <xf numFmtId="0" fontId="1" fillId="8" borderId="0" xfId="0" applyFont="1" applyFill="1" applyAlignment="1">
      <alignment horizontal="center" vertical="center"/>
    </xf>
    <xf numFmtId="0" fontId="1" fillId="0" borderId="0" xfId="0" applyFont="1" applyAlignment="1">
      <alignment horizontal="center" vertical="center" wrapText="1"/>
    </xf>
    <xf numFmtId="177" fontId="1" fillId="0" borderId="0" xfId="1" applyNumberFormat="1" applyFont="1" applyBorder="1" applyAlignment="1" applyProtection="1">
      <alignment horizontal="center" vertical="center" wrapText="1"/>
    </xf>
    <xf numFmtId="177" fontId="1" fillId="0" borderId="0" xfId="1" applyNumberFormat="1" applyFont="1" applyBorder="1" applyAlignment="1" applyProtection="1">
      <alignment horizontal="center" vertical="center"/>
    </xf>
    <xf numFmtId="0" fontId="2" fillId="0" borderId="0" xfId="0" applyFont="1" applyAlignment="1">
      <alignment horizontal="center" vertical="center"/>
    </xf>
    <xf numFmtId="179" fontId="1" fillId="0" borderId="0" xfId="0" applyNumberFormat="1" applyFont="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1" fillId="5" borderId="0" xfId="0" applyFont="1" applyFill="1" applyAlignment="1">
      <alignment horizontal="center" vertical="center"/>
    </xf>
    <xf numFmtId="0" fontId="3" fillId="0" borderId="0" xfId="0" applyFont="1" applyAlignment="1">
      <alignment horizontal="center" vertical="center"/>
    </xf>
    <xf numFmtId="56" fontId="1" fillId="0" borderId="0" xfId="0" applyNumberFormat="1" applyFont="1" applyAlignment="1">
      <alignment horizontal="center" vertical="center"/>
    </xf>
    <xf numFmtId="0" fontId="7" fillId="0" borderId="0" xfId="0" applyFont="1">
      <alignment vertical="center"/>
    </xf>
    <xf numFmtId="0" fontId="1" fillId="0" borderId="0" xfId="0" applyFont="1" applyAlignment="1">
      <alignment horizontal="center" vertical="center" wrapText="1"/>
    </xf>
    <xf numFmtId="0" fontId="2" fillId="0" borderId="0" xfId="0" applyFont="1">
      <alignment vertical="center"/>
    </xf>
    <xf numFmtId="177" fontId="1" fillId="0" borderId="7" xfId="1" applyNumberFormat="1" applyFont="1" applyBorder="1" applyAlignment="1" applyProtection="1">
      <alignment horizontal="right" vertical="center"/>
    </xf>
    <xf numFmtId="177" fontId="1" fillId="0" borderId="0" xfId="1" applyNumberFormat="1" applyFont="1" applyBorder="1" applyAlignment="1" applyProtection="1">
      <alignment horizontal="right" vertical="center"/>
    </xf>
    <xf numFmtId="177" fontId="1" fillId="0" borderId="8" xfId="1" applyNumberFormat="1" applyFont="1" applyBorder="1" applyAlignment="1" applyProtection="1">
      <alignment horizontal="right" vertical="center"/>
    </xf>
    <xf numFmtId="0" fontId="1" fillId="0" borderId="7" xfId="1" applyNumberFormat="1" applyFont="1" applyBorder="1" applyAlignment="1" applyProtection="1">
      <alignment horizontal="right" vertical="center"/>
    </xf>
    <xf numFmtId="0" fontId="1" fillId="0" borderId="0" xfId="1" applyNumberFormat="1" applyFont="1" applyBorder="1" applyAlignment="1" applyProtection="1">
      <alignment horizontal="right" vertical="center"/>
    </xf>
    <xf numFmtId="0" fontId="1" fillId="0" borderId="5" xfId="1" applyNumberFormat="1" applyFont="1" applyBorder="1" applyAlignment="1" applyProtection="1">
      <alignment horizontal="right" vertical="center"/>
    </xf>
    <xf numFmtId="0" fontId="1" fillId="0" borderId="8" xfId="1" applyNumberFormat="1" applyFont="1" applyBorder="1" applyAlignment="1" applyProtection="1">
      <alignment horizontal="right" vertical="center"/>
    </xf>
    <xf numFmtId="0" fontId="1" fillId="0" borderId="0" xfId="0" applyFont="1" applyAlignment="1">
      <alignment vertical="center"/>
    </xf>
    <xf numFmtId="0" fontId="8" fillId="0" borderId="0" xfId="0" applyFont="1" applyAlignment="1">
      <alignment horizontal="center" vertical="center"/>
    </xf>
    <xf numFmtId="177" fontId="1" fillId="0" borderId="10" xfId="1" applyNumberFormat="1" applyFont="1" applyBorder="1">
      <alignment vertical="center"/>
    </xf>
    <xf numFmtId="177" fontId="1" fillId="0" borderId="11" xfId="1" applyNumberFormat="1" applyFont="1" applyBorder="1">
      <alignment vertical="center"/>
    </xf>
    <xf numFmtId="177" fontId="1" fillId="0" borderId="12" xfId="1" applyNumberFormat="1" applyFont="1" applyBorder="1">
      <alignment vertical="center"/>
    </xf>
    <xf numFmtId="177" fontId="1" fillId="0" borderId="12" xfId="1" applyNumberFormat="1" applyFont="1" applyBorder="1" applyProtection="1">
      <alignment vertical="center"/>
    </xf>
    <xf numFmtId="177" fontId="1" fillId="0" borderId="4" xfId="1" applyNumberFormat="1" applyFont="1" applyBorder="1">
      <alignment vertical="center"/>
    </xf>
    <xf numFmtId="179" fontId="1" fillId="0" borderId="0" xfId="0" applyNumberFormat="1" applyFont="1" applyFill="1" applyAlignment="1">
      <alignment horizontal="center" vertical="center"/>
    </xf>
    <xf numFmtId="0" fontId="3" fillId="0" borderId="0" xfId="0" applyFont="1" applyAlignment="1">
      <alignment horizontal="left" vertical="center"/>
    </xf>
    <xf numFmtId="179" fontId="3" fillId="0" borderId="0" xfId="0" applyNumberFormat="1" applyFont="1" applyAlignment="1">
      <alignment horizontal="center" vertical="center"/>
    </xf>
    <xf numFmtId="0" fontId="3" fillId="0" borderId="0" xfId="0" applyFont="1">
      <alignment vertical="center"/>
    </xf>
    <xf numFmtId="0" fontId="9" fillId="0" borderId="0" xfId="0" applyFont="1">
      <alignment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6" borderId="0" xfId="0" applyFont="1" applyFill="1" applyBorder="1" applyAlignment="1">
      <alignment horizontal="center" vertical="center"/>
    </xf>
    <xf numFmtId="0" fontId="1" fillId="7"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2" borderId="9" xfId="0" applyFont="1" applyFill="1" applyBorder="1" applyAlignment="1">
      <alignment horizontal="left" vertical="center"/>
    </xf>
    <xf numFmtId="0" fontId="1" fillId="0" borderId="9" xfId="0" applyFont="1" applyBorder="1" applyAlignment="1">
      <alignment horizontal="right" vertical="center"/>
    </xf>
    <xf numFmtId="0" fontId="1" fillId="0" borderId="9"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right" vertical="center"/>
    </xf>
    <xf numFmtId="0" fontId="1" fillId="0" borderId="13" xfId="0" applyFont="1" applyBorder="1" applyAlignment="1">
      <alignment horizontal="left" vertical="center"/>
    </xf>
    <xf numFmtId="0" fontId="1" fillId="0" borderId="4" xfId="0" applyFont="1" applyBorder="1" applyAlignment="1">
      <alignment horizontal="right" vertical="center"/>
    </xf>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5" borderId="0" xfId="0" applyFont="1" applyFill="1" applyBorder="1" applyAlignment="1">
      <alignment horizontal="center" vertical="center"/>
    </xf>
    <xf numFmtId="0" fontId="1" fillId="4"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6" borderId="0" xfId="0" applyFont="1" applyFill="1" applyBorder="1" applyAlignment="1">
      <alignment horizontal="center" vertical="center" wrapText="1"/>
    </xf>
    <xf numFmtId="0" fontId="1" fillId="0" borderId="0" xfId="0" applyFont="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4B183"/>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2055564</xdr:colOff>
      <xdr:row>199</xdr:row>
      <xdr:rowOff>182160</xdr:rowOff>
    </xdr:from>
    <xdr:to>
      <xdr:col>1</xdr:col>
      <xdr:colOff>2055564</xdr:colOff>
      <xdr:row>405</xdr:row>
      <xdr:rowOff>193638</xdr:rowOff>
    </xdr:to>
    <xdr:pic>
      <xdr:nvPicPr>
        <xdr:cNvPr id="2" name="インク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2738189" y="42306473"/>
          <a:ext cx="0" cy="47430103"/>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2071440</xdr:colOff>
      <xdr:row>103</xdr:row>
      <xdr:rowOff>182160</xdr:rowOff>
    </xdr:from>
    <xdr:to>
      <xdr:col>1</xdr:col>
      <xdr:colOff>2071800</xdr:colOff>
      <xdr:row>103</xdr:row>
      <xdr:rowOff>182520</xdr:rowOff>
    </xdr:to>
    <xdr:pic>
      <xdr:nvPicPr>
        <xdr:cNvPr id="8" name="インク 1">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2071440</xdr:colOff>
      <xdr:row>103</xdr:row>
      <xdr:rowOff>182160</xdr:rowOff>
    </xdr:from>
    <xdr:to>
      <xdr:col>1</xdr:col>
      <xdr:colOff>2071800</xdr:colOff>
      <xdr:row>103</xdr:row>
      <xdr:rowOff>182520</xdr:rowOff>
    </xdr:to>
    <xdr:pic>
      <xdr:nvPicPr>
        <xdr:cNvPr id="9" name="インク 1">
          <a:extLst>
            <a:ext uri="{FF2B5EF4-FFF2-40B4-BE49-F238E27FC236}">
              <a16:creationId xmlns:a16="http://schemas.microsoft.com/office/drawing/2014/main" id="{00000000-0008-0000-0B00-000009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2071440</xdr:colOff>
      <xdr:row>109</xdr:row>
      <xdr:rowOff>182160</xdr:rowOff>
    </xdr:from>
    <xdr:to>
      <xdr:col>1</xdr:col>
      <xdr:colOff>2071800</xdr:colOff>
      <xdr:row>109</xdr:row>
      <xdr:rowOff>182520</xdr:rowOff>
    </xdr:to>
    <xdr:pic>
      <xdr:nvPicPr>
        <xdr:cNvPr id="10" name="インク 1">
          <a:extLst>
            <a:ext uri="{FF2B5EF4-FFF2-40B4-BE49-F238E27FC236}">
              <a16:creationId xmlns:a16="http://schemas.microsoft.com/office/drawing/2014/main" id="{00000000-0008-0000-0C00-00000A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12" name="インク 1">
          <a:extLst>
            <a:ext uri="{FF2B5EF4-FFF2-40B4-BE49-F238E27FC236}">
              <a16:creationId xmlns:a16="http://schemas.microsoft.com/office/drawing/2014/main" id="{00000000-0008-0000-0E00-00000C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2071440</xdr:colOff>
      <xdr:row>114</xdr:row>
      <xdr:rowOff>182160</xdr:rowOff>
    </xdr:from>
    <xdr:to>
      <xdr:col>1</xdr:col>
      <xdr:colOff>2071800</xdr:colOff>
      <xdr:row>114</xdr:row>
      <xdr:rowOff>182520</xdr:rowOff>
    </xdr:to>
    <xdr:pic>
      <xdr:nvPicPr>
        <xdr:cNvPr id="11" name="インク 1">
          <a:extLst>
            <a:ext uri="{FF2B5EF4-FFF2-40B4-BE49-F238E27FC236}">
              <a16:creationId xmlns:a16="http://schemas.microsoft.com/office/drawing/2014/main" id="{00000000-0008-0000-0D00-00000B000000}"/>
            </a:ext>
          </a:extLst>
        </xdr:cNvPr>
        <xdr:cNvPicPr/>
      </xdr:nvPicPr>
      <xdr:blipFill>
        <a:blip xmlns:r="http://schemas.openxmlformats.org/officeDocument/2006/relationships" r:embed="rId1"/>
        <a:stretch/>
      </xdr:blipFill>
      <xdr:spPr>
        <a:xfrm>
          <a:off x="2767680" y="246423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2071440</xdr:colOff>
      <xdr:row>124</xdr:row>
      <xdr:rowOff>182160</xdr:rowOff>
    </xdr:from>
    <xdr:to>
      <xdr:col>1</xdr:col>
      <xdr:colOff>2071800</xdr:colOff>
      <xdr:row>124</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67680" y="2555676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2071440</xdr:colOff>
      <xdr:row>103</xdr:row>
      <xdr:rowOff>182160</xdr:rowOff>
    </xdr:from>
    <xdr:to>
      <xdr:col>1</xdr:col>
      <xdr:colOff>2071800</xdr:colOff>
      <xdr:row>103</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3" name="インク 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2071440</xdr:colOff>
      <xdr:row>117</xdr:row>
      <xdr:rowOff>182160</xdr:rowOff>
    </xdr:from>
    <xdr:to>
      <xdr:col>1</xdr:col>
      <xdr:colOff>2071800</xdr:colOff>
      <xdr:row>117</xdr:row>
      <xdr:rowOff>182520</xdr:rowOff>
    </xdr:to>
    <xdr:pic>
      <xdr:nvPicPr>
        <xdr:cNvPr id="4" name="インク 1">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stretch/>
      </xdr:blipFill>
      <xdr:spPr>
        <a:xfrm>
          <a:off x="2767680" y="2418516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7" name="インク 1">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A1051535-4CC5-419F-9FA3-DA2B6410BBD6}"/>
            </a:ext>
          </a:extLst>
        </xdr:cNvPr>
        <xdr:cNvPicPr/>
      </xdr:nvPicPr>
      <xdr:blipFill>
        <a:blip xmlns:r="http://schemas.openxmlformats.org/officeDocument/2006/relationships" r:embed="rId1"/>
        <a:stretch/>
      </xdr:blipFill>
      <xdr:spPr>
        <a:xfrm>
          <a:off x="2757240" y="23494598"/>
          <a:ext cx="360" cy="36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K41"/>
  <sheetViews>
    <sheetView showGridLines="0" tabSelected="1" zoomScale="60" zoomScaleNormal="60" workbookViewId="0">
      <pane xSplit="5" ySplit="9" topLeftCell="F10" activePane="bottomRight" state="frozen"/>
      <selection pane="topRight" activeCell="F1" sqref="F1"/>
      <selection pane="bottomLeft" activeCell="A10" sqref="A10"/>
      <selection pane="bottomRight" activeCell="B10" sqref="B10:B11"/>
    </sheetView>
  </sheetViews>
  <sheetFormatPr defaultColWidth="9" defaultRowHeight="17.649999999999999" x14ac:dyDescent="0.7"/>
  <cols>
    <col min="1" max="1" width="9" style="1"/>
    <col min="2" max="2" width="50.5625" style="1" customWidth="1"/>
    <col min="3" max="5" width="9" style="1"/>
    <col min="6" max="30" width="12.5625" style="1" customWidth="1"/>
    <col min="31" max="31" width="12.5625" style="2" customWidth="1"/>
    <col min="32" max="34" width="12.5625" style="1" customWidth="1"/>
    <col min="35" max="35" width="12.5625" style="2" customWidth="1"/>
    <col min="36" max="36" width="12.5625" style="1" customWidth="1"/>
    <col min="37" max="37" width="50.5625" style="1" customWidth="1"/>
    <col min="38" max="1025" width="9" style="1"/>
  </cols>
  <sheetData>
    <row r="1" spans="2:37" s="1" customFormat="1" ht="18" customHeight="1" x14ac:dyDescent="0.7"/>
    <row r="2" spans="2:37" ht="18" customHeight="1" x14ac:dyDescent="0.7">
      <c r="F2" s="85" t="s">
        <v>0</v>
      </c>
      <c r="G2" s="85"/>
      <c r="H2" s="85"/>
      <c r="I2" s="85"/>
      <c r="J2" s="85"/>
      <c r="K2" s="85"/>
      <c r="L2" s="85"/>
      <c r="M2" s="85"/>
      <c r="N2" s="85"/>
      <c r="O2" s="85"/>
      <c r="P2" s="85"/>
      <c r="Q2" s="85"/>
      <c r="R2" s="85"/>
      <c r="S2" s="85"/>
      <c r="T2" s="85"/>
      <c r="U2" s="85"/>
      <c r="V2" s="85"/>
      <c r="W2" s="86" t="s">
        <v>1</v>
      </c>
      <c r="X2" s="86"/>
      <c r="Y2" s="86"/>
      <c r="Z2" s="86"/>
      <c r="AA2" s="87" t="s">
        <v>2</v>
      </c>
      <c r="AB2" s="87"/>
      <c r="AC2" s="88" t="s">
        <v>3</v>
      </c>
      <c r="AD2" s="88"/>
      <c r="AE2" s="88"/>
      <c r="AF2" s="89" t="s">
        <v>4</v>
      </c>
      <c r="AG2" s="89"/>
      <c r="AH2" s="89"/>
      <c r="AI2" s="89"/>
      <c r="AJ2" s="3" t="s">
        <v>5</v>
      </c>
    </row>
    <row r="3" spans="2:37" ht="18" customHeight="1" x14ac:dyDescent="0.7">
      <c r="B3" s="4">
        <v>44135</v>
      </c>
      <c r="F3" s="90" t="s">
        <v>6</v>
      </c>
      <c r="G3" s="90"/>
      <c r="H3" s="90"/>
      <c r="I3" s="90"/>
      <c r="J3" s="90"/>
      <c r="K3" s="90"/>
      <c r="L3" s="90"/>
      <c r="M3" s="90"/>
      <c r="N3" s="90"/>
      <c r="O3" s="90"/>
      <c r="P3" s="90"/>
      <c r="Q3" s="90"/>
      <c r="R3" s="90"/>
      <c r="S3" s="90"/>
      <c r="T3" s="90"/>
      <c r="U3" s="90"/>
      <c r="V3" s="90"/>
      <c r="W3" s="91" t="s">
        <v>7</v>
      </c>
      <c r="X3" s="91"/>
      <c r="Y3" s="91"/>
      <c r="Z3" s="91"/>
      <c r="AA3" s="92" t="s">
        <v>8</v>
      </c>
      <c r="AB3" s="92"/>
      <c r="AC3" s="93" t="s">
        <v>9</v>
      </c>
      <c r="AD3" s="93"/>
      <c r="AE3" s="93"/>
      <c r="AF3" s="94" t="s">
        <v>10</v>
      </c>
      <c r="AG3" s="94"/>
      <c r="AH3" s="94"/>
      <c r="AI3" s="94"/>
      <c r="AJ3" s="95" t="s">
        <v>11</v>
      </c>
    </row>
    <row r="4" spans="2:37" ht="18" customHeight="1" x14ac:dyDescent="0.7">
      <c r="F4" s="90"/>
      <c r="G4" s="90"/>
      <c r="H4" s="90"/>
      <c r="I4" s="90"/>
      <c r="J4" s="90"/>
      <c r="K4" s="90"/>
      <c r="L4" s="90"/>
      <c r="M4" s="90"/>
      <c r="N4" s="90"/>
      <c r="O4" s="90"/>
      <c r="P4" s="90"/>
      <c r="Q4" s="90"/>
      <c r="R4" s="90"/>
      <c r="S4" s="90"/>
      <c r="T4" s="90"/>
      <c r="U4" s="90"/>
      <c r="V4" s="90"/>
      <c r="W4" s="91"/>
      <c r="X4" s="91"/>
      <c r="Y4" s="91"/>
      <c r="Z4" s="91"/>
      <c r="AA4" s="92"/>
      <c r="AB4" s="92"/>
      <c r="AC4" s="93"/>
      <c r="AD4" s="93"/>
      <c r="AE4" s="93"/>
      <c r="AF4" s="94"/>
      <c r="AG4" s="94"/>
      <c r="AH4" s="94"/>
      <c r="AI4" s="94"/>
      <c r="AJ4" s="95"/>
    </row>
    <row r="5" spans="2:37" ht="18" customHeight="1" x14ac:dyDescent="0.7">
      <c r="F5" s="96" t="s">
        <v>12</v>
      </c>
      <c r="G5" s="97" t="s">
        <v>13</v>
      </c>
      <c r="H5" s="97" t="s">
        <v>14</v>
      </c>
      <c r="I5" s="97" t="s">
        <v>15</v>
      </c>
      <c r="J5" s="97" t="s">
        <v>16</v>
      </c>
      <c r="K5" s="97" t="s">
        <v>17</v>
      </c>
      <c r="L5" s="97" t="s">
        <v>18</v>
      </c>
      <c r="M5" s="97" t="s">
        <v>19</v>
      </c>
      <c r="N5" s="97" t="s">
        <v>20</v>
      </c>
      <c r="O5" s="97" t="s">
        <v>21</v>
      </c>
      <c r="P5" s="97" t="s">
        <v>22</v>
      </c>
      <c r="Q5" s="97" t="s">
        <v>23</v>
      </c>
      <c r="R5" s="97" t="s">
        <v>24</v>
      </c>
      <c r="S5" s="97" t="s">
        <v>25</v>
      </c>
      <c r="T5" s="97" t="s">
        <v>26</v>
      </c>
      <c r="U5" s="97" t="s">
        <v>27</v>
      </c>
      <c r="V5" s="98" t="s">
        <v>28</v>
      </c>
      <c r="W5" s="96" t="s">
        <v>29</v>
      </c>
      <c r="X5" s="97" t="s">
        <v>30</v>
      </c>
      <c r="Y5" s="97" t="s">
        <v>31</v>
      </c>
      <c r="Z5" s="98" t="s">
        <v>32</v>
      </c>
      <c r="AA5" s="96" t="s">
        <v>33</v>
      </c>
      <c r="AB5" s="98" t="s">
        <v>34</v>
      </c>
      <c r="AC5" s="96" t="s">
        <v>35</v>
      </c>
      <c r="AD5" s="97" t="s">
        <v>36</v>
      </c>
      <c r="AE5" s="98" t="s">
        <v>37</v>
      </c>
      <c r="AF5" s="96" t="s">
        <v>38</v>
      </c>
      <c r="AG5" s="97" t="s">
        <v>39</v>
      </c>
      <c r="AH5" s="97" t="s">
        <v>40</v>
      </c>
      <c r="AI5" s="98" t="s">
        <v>41</v>
      </c>
      <c r="AJ5" s="99" t="s">
        <v>11</v>
      </c>
    </row>
    <row r="6" spans="2:37" ht="18" customHeight="1" x14ac:dyDescent="0.7">
      <c r="F6" s="96"/>
      <c r="G6" s="97"/>
      <c r="H6" s="97"/>
      <c r="I6" s="97"/>
      <c r="J6" s="97"/>
      <c r="K6" s="97"/>
      <c r="L6" s="97"/>
      <c r="M6" s="97"/>
      <c r="N6" s="97"/>
      <c r="O6" s="97"/>
      <c r="P6" s="97"/>
      <c r="Q6" s="97"/>
      <c r="R6" s="97"/>
      <c r="S6" s="97"/>
      <c r="T6" s="97"/>
      <c r="U6" s="97"/>
      <c r="V6" s="98"/>
      <c r="W6" s="96"/>
      <c r="X6" s="97"/>
      <c r="Y6" s="97"/>
      <c r="Z6" s="98"/>
      <c r="AA6" s="96"/>
      <c r="AB6" s="98"/>
      <c r="AC6" s="96"/>
      <c r="AD6" s="97"/>
      <c r="AE6" s="98"/>
      <c r="AF6" s="96"/>
      <c r="AG6" s="97"/>
      <c r="AH6" s="97"/>
      <c r="AI6" s="98"/>
      <c r="AJ6" s="99"/>
    </row>
    <row r="7" spans="2:37" ht="18" customHeight="1" x14ac:dyDescent="0.7">
      <c r="F7" s="96"/>
      <c r="G7" s="97"/>
      <c r="H7" s="97"/>
      <c r="I7" s="97"/>
      <c r="J7" s="97"/>
      <c r="K7" s="97"/>
      <c r="L7" s="97"/>
      <c r="M7" s="97"/>
      <c r="N7" s="97"/>
      <c r="O7" s="97"/>
      <c r="P7" s="97"/>
      <c r="Q7" s="97"/>
      <c r="R7" s="97"/>
      <c r="S7" s="97"/>
      <c r="T7" s="97"/>
      <c r="U7" s="97"/>
      <c r="V7" s="98"/>
      <c r="W7" s="96"/>
      <c r="X7" s="97"/>
      <c r="Y7" s="97"/>
      <c r="Z7" s="98"/>
      <c r="AA7" s="96"/>
      <c r="AB7" s="98"/>
      <c r="AC7" s="96"/>
      <c r="AD7" s="97"/>
      <c r="AE7" s="98"/>
      <c r="AF7" s="96"/>
      <c r="AG7" s="97"/>
      <c r="AH7" s="97"/>
      <c r="AI7" s="98"/>
      <c r="AJ7" s="99"/>
    </row>
    <row r="8" spans="2:37" ht="18" customHeight="1" x14ac:dyDescent="0.7">
      <c r="F8" s="96"/>
      <c r="G8" s="97"/>
      <c r="H8" s="97"/>
      <c r="I8" s="97"/>
      <c r="J8" s="97"/>
      <c r="K8" s="97"/>
      <c r="L8" s="97"/>
      <c r="M8" s="97"/>
      <c r="N8" s="97"/>
      <c r="O8" s="97"/>
      <c r="P8" s="97"/>
      <c r="Q8" s="97"/>
      <c r="R8" s="97"/>
      <c r="S8" s="97"/>
      <c r="T8" s="97"/>
      <c r="U8" s="97"/>
      <c r="V8" s="98"/>
      <c r="W8" s="96"/>
      <c r="X8" s="97"/>
      <c r="Y8" s="97"/>
      <c r="Z8" s="98"/>
      <c r="AA8" s="96"/>
      <c r="AB8" s="98"/>
      <c r="AC8" s="96"/>
      <c r="AD8" s="97"/>
      <c r="AE8" s="98"/>
      <c r="AF8" s="96"/>
      <c r="AG8" s="97"/>
      <c r="AH8" s="97"/>
      <c r="AI8" s="98"/>
      <c r="AJ8" s="99"/>
    </row>
    <row r="9" spans="2:37" ht="18" customHeight="1" x14ac:dyDescent="0.7">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7">
      <c r="B10" s="100" t="s">
        <v>45</v>
      </c>
      <c r="C10" s="101">
        <f>SUM(C12:C44)</f>
        <v>1093</v>
      </c>
      <c r="D10" s="101">
        <f>SUM(D12:D44)</f>
        <v>66</v>
      </c>
      <c r="E10" s="101">
        <f>C10-D10</f>
        <v>1027</v>
      </c>
      <c r="F10" s="11">
        <f t="shared" ref="F10:AJ10" si="0">F12+F14+F16+F18+F22+F24+F26+F28+F32+F34+F36+F38+F40+F42</f>
        <v>835</v>
      </c>
      <c r="G10" s="12">
        <f t="shared" si="0"/>
        <v>87</v>
      </c>
      <c r="H10" s="12">
        <f t="shared" si="0"/>
        <v>502</v>
      </c>
      <c r="I10" s="12">
        <f t="shared" si="0"/>
        <v>161</v>
      </c>
      <c r="J10" s="12">
        <f t="shared" si="0"/>
        <v>68</v>
      </c>
      <c r="K10" s="12">
        <f t="shared" si="0"/>
        <v>130</v>
      </c>
      <c r="L10" s="12">
        <f t="shared" si="0"/>
        <v>140</v>
      </c>
      <c r="M10" s="12">
        <f t="shared" si="0"/>
        <v>146</v>
      </c>
      <c r="N10" s="12">
        <f t="shared" si="0"/>
        <v>110</v>
      </c>
      <c r="O10" s="12">
        <f t="shared" si="0"/>
        <v>145</v>
      </c>
      <c r="P10" s="12">
        <f t="shared" si="0"/>
        <v>249</v>
      </c>
      <c r="Q10" s="12">
        <f t="shared" si="0"/>
        <v>64</v>
      </c>
      <c r="R10" s="12">
        <f t="shared" si="0"/>
        <v>90</v>
      </c>
      <c r="S10" s="12">
        <f t="shared" si="0"/>
        <v>270</v>
      </c>
      <c r="T10" s="12">
        <f t="shared" si="0"/>
        <v>99</v>
      </c>
      <c r="U10" s="12">
        <f t="shared" si="0"/>
        <v>41</v>
      </c>
      <c r="V10" s="13">
        <f t="shared" si="0"/>
        <v>83</v>
      </c>
      <c r="W10" s="11">
        <f t="shared" si="0"/>
        <v>448</v>
      </c>
      <c r="X10" s="12">
        <f t="shared" si="0"/>
        <v>160</v>
      </c>
      <c r="Y10" s="12">
        <f t="shared" si="0"/>
        <v>88</v>
      </c>
      <c r="Z10" s="13">
        <f t="shared" si="0"/>
        <v>61</v>
      </c>
      <c r="AA10" s="11">
        <f t="shared" si="0"/>
        <v>265</v>
      </c>
      <c r="AB10" s="13">
        <f t="shared" si="0"/>
        <v>159</v>
      </c>
      <c r="AC10" s="11">
        <f t="shared" si="0"/>
        <v>487</v>
      </c>
      <c r="AD10" s="12">
        <f t="shared" si="0"/>
        <v>607</v>
      </c>
      <c r="AE10" s="14">
        <f t="shared" si="0"/>
        <v>6</v>
      </c>
      <c r="AF10" s="11">
        <f t="shared" si="0"/>
        <v>47</v>
      </c>
      <c r="AG10" s="12">
        <f t="shared" si="0"/>
        <v>26</v>
      </c>
      <c r="AH10" s="12">
        <f t="shared" si="0"/>
        <v>8</v>
      </c>
      <c r="AI10" s="15">
        <f t="shared" si="0"/>
        <v>3</v>
      </c>
      <c r="AJ10" s="16">
        <f t="shared" si="0"/>
        <v>487</v>
      </c>
      <c r="AK10" s="100" t="s">
        <v>45</v>
      </c>
    </row>
    <row r="11" spans="2:37" ht="18" customHeight="1" x14ac:dyDescent="0.7">
      <c r="B11" s="100"/>
      <c r="C11" s="101"/>
      <c r="D11" s="101"/>
      <c r="E11" s="101"/>
      <c r="F11" s="17">
        <f t="shared" ref="F11:AJ11" si="1">F10/$E$10</f>
        <v>0.81304771178188895</v>
      </c>
      <c r="G11" s="18">
        <f t="shared" si="1"/>
        <v>8.4712755598831554E-2</v>
      </c>
      <c r="H11" s="18">
        <f t="shared" si="1"/>
        <v>0.48880233690360275</v>
      </c>
      <c r="I11" s="18">
        <f t="shared" si="1"/>
        <v>0.15676728334956183</v>
      </c>
      <c r="J11" s="18">
        <f t="shared" si="1"/>
        <v>6.621226874391431E-2</v>
      </c>
      <c r="K11" s="18">
        <f t="shared" si="1"/>
        <v>0.12658227848101267</v>
      </c>
      <c r="L11" s="18">
        <f t="shared" si="1"/>
        <v>0.13631937682570594</v>
      </c>
      <c r="M11" s="18">
        <f t="shared" si="1"/>
        <v>0.14216163583252192</v>
      </c>
      <c r="N11" s="18">
        <f t="shared" si="1"/>
        <v>0.10710808179162609</v>
      </c>
      <c r="O11" s="18">
        <f t="shared" si="1"/>
        <v>0.14118792599805258</v>
      </c>
      <c r="P11" s="18">
        <f t="shared" si="1"/>
        <v>0.24245374878286272</v>
      </c>
      <c r="Q11" s="18">
        <f t="shared" si="1"/>
        <v>6.2317429406037003E-2</v>
      </c>
      <c r="R11" s="18">
        <f t="shared" si="1"/>
        <v>8.7633885102239531E-2</v>
      </c>
      <c r="S11" s="18">
        <f t="shared" si="1"/>
        <v>0.26290165530671861</v>
      </c>
      <c r="T11" s="18">
        <f t="shared" si="1"/>
        <v>9.6397273612463488E-2</v>
      </c>
      <c r="U11" s="18">
        <f t="shared" si="1"/>
        <v>3.9922103213242452E-2</v>
      </c>
      <c r="V11" s="19">
        <f t="shared" si="1"/>
        <v>8.0817916260954234E-2</v>
      </c>
      <c r="W11" s="17">
        <f t="shared" si="1"/>
        <v>0.43622200584225901</v>
      </c>
      <c r="X11" s="18">
        <f t="shared" si="1"/>
        <v>0.15579357351509251</v>
      </c>
      <c r="Y11" s="18">
        <f t="shared" si="1"/>
        <v>8.5686465433300871E-2</v>
      </c>
      <c r="Z11" s="19">
        <f t="shared" si="1"/>
        <v>5.939629990262902E-2</v>
      </c>
      <c r="AA11" s="17">
        <f t="shared" si="1"/>
        <v>0.25803310613437197</v>
      </c>
      <c r="AB11" s="19">
        <f t="shared" si="1"/>
        <v>0.15481986368062317</v>
      </c>
      <c r="AC11" s="17">
        <f t="shared" si="1"/>
        <v>0.47419668938656279</v>
      </c>
      <c r="AD11" s="18">
        <f t="shared" si="1"/>
        <v>0.59104186952288218</v>
      </c>
      <c r="AE11" s="20">
        <f t="shared" si="1"/>
        <v>5.8422590068159686E-3</v>
      </c>
      <c r="AF11" s="17">
        <f t="shared" si="1"/>
        <v>4.5764362220058426E-2</v>
      </c>
      <c r="AG11" s="18">
        <f t="shared" si="1"/>
        <v>2.5316455696202531E-2</v>
      </c>
      <c r="AH11" s="18">
        <f t="shared" si="1"/>
        <v>7.7896786757546254E-3</v>
      </c>
      <c r="AI11" s="21">
        <f t="shared" si="1"/>
        <v>2.9211295034079843E-3</v>
      </c>
      <c r="AJ11" s="22">
        <f t="shared" si="1"/>
        <v>0.47419668938656279</v>
      </c>
      <c r="AK11" s="100"/>
    </row>
    <row r="12" spans="2:37" ht="18" customHeight="1" x14ac:dyDescent="0.7">
      <c r="B12" s="102" t="s">
        <v>46</v>
      </c>
      <c r="C12" s="101">
        <f>製造業!$B$3</f>
        <v>343</v>
      </c>
      <c r="D12" s="101">
        <f>製造業!$B$4</f>
        <v>17</v>
      </c>
      <c r="E12" s="101">
        <f>製造業!$B$5</f>
        <v>326</v>
      </c>
      <c r="F12" s="11">
        <f>製造業!N8</f>
        <v>279</v>
      </c>
      <c r="G12" s="12">
        <f>製造業!O8</f>
        <v>28</v>
      </c>
      <c r="H12" s="12">
        <f>製造業!P8</f>
        <v>178</v>
      </c>
      <c r="I12" s="12">
        <f>製造業!Q8</f>
        <v>86</v>
      </c>
      <c r="J12" s="12">
        <f>製造業!R8</f>
        <v>25</v>
      </c>
      <c r="K12" s="12">
        <f>製造業!S8</f>
        <v>59</v>
      </c>
      <c r="L12" s="12">
        <f>製造業!T8</f>
        <v>67</v>
      </c>
      <c r="M12" s="12">
        <f>製造業!U8</f>
        <v>72</v>
      </c>
      <c r="N12" s="12">
        <f>製造業!V8</f>
        <v>51</v>
      </c>
      <c r="O12" s="12">
        <f>製造業!W8</f>
        <v>96</v>
      </c>
      <c r="P12" s="12">
        <f>製造業!X8</f>
        <v>62</v>
      </c>
      <c r="Q12" s="12">
        <f>製造業!Y8</f>
        <v>19</v>
      </c>
      <c r="R12" s="12">
        <f>製造業!Z8</f>
        <v>38</v>
      </c>
      <c r="S12" s="12">
        <f>製造業!AA8</f>
        <v>139</v>
      </c>
      <c r="T12" s="12">
        <f>製造業!AB8</f>
        <v>43</v>
      </c>
      <c r="U12" s="12">
        <f>製造業!AC8</f>
        <v>12</v>
      </c>
      <c r="V12" s="13">
        <f>製造業!AD8</f>
        <v>21</v>
      </c>
      <c r="W12" s="11">
        <f>製造業!AE8</f>
        <v>100</v>
      </c>
      <c r="X12" s="12">
        <f>製造業!AF8</f>
        <v>15</v>
      </c>
      <c r="Y12" s="12">
        <f>製造業!AG8</f>
        <v>36</v>
      </c>
      <c r="Z12" s="13">
        <f>製造業!AH8</f>
        <v>15</v>
      </c>
      <c r="AA12" s="11">
        <f>製造業!AI8</f>
        <v>80</v>
      </c>
      <c r="AB12" s="13">
        <f>製造業!AJ8</f>
        <v>32</v>
      </c>
      <c r="AC12" s="11">
        <f>製造業!AK8</f>
        <v>134</v>
      </c>
      <c r="AD12" s="12">
        <f>製造業!AL8</f>
        <v>183</v>
      </c>
      <c r="AE12" s="23">
        <f>製造業!AM8</f>
        <v>0</v>
      </c>
      <c r="AF12" s="11">
        <f>製造業!AN8</f>
        <v>9</v>
      </c>
      <c r="AG12" s="12">
        <f>製造業!AO8</f>
        <v>2</v>
      </c>
      <c r="AH12" s="12">
        <f>製造業!AP8</f>
        <v>1</v>
      </c>
      <c r="AI12" s="15">
        <f>製造業!AQ8</f>
        <v>0</v>
      </c>
      <c r="AJ12" s="16">
        <f>製造業!AR8</f>
        <v>136</v>
      </c>
      <c r="AK12" s="103" t="s">
        <v>46</v>
      </c>
    </row>
    <row r="13" spans="2:37" ht="18" customHeight="1" x14ac:dyDescent="0.7">
      <c r="B13" s="102"/>
      <c r="C13" s="101"/>
      <c r="D13" s="101"/>
      <c r="E13" s="101"/>
      <c r="F13" s="17">
        <f>製造業!N9</f>
        <v>0.85582822085889576</v>
      </c>
      <c r="G13" s="18">
        <f>製造業!O9</f>
        <v>8.5889570552147243E-2</v>
      </c>
      <c r="H13" s="18">
        <f>製造業!P9</f>
        <v>0.54601226993865026</v>
      </c>
      <c r="I13" s="18">
        <f>製造業!Q9</f>
        <v>0.26380368098159507</v>
      </c>
      <c r="J13" s="18">
        <f>製造業!R9</f>
        <v>7.6687116564417179E-2</v>
      </c>
      <c r="K13" s="18">
        <f>製造業!S9</f>
        <v>0.18098159509202455</v>
      </c>
      <c r="L13" s="18">
        <f>製造業!T9</f>
        <v>0.20552147239263804</v>
      </c>
      <c r="M13" s="18">
        <f>製造業!U9</f>
        <v>0.22085889570552147</v>
      </c>
      <c r="N13" s="18">
        <f>製造業!V9</f>
        <v>0.15644171779141106</v>
      </c>
      <c r="O13" s="18">
        <f>製造業!W9</f>
        <v>0.29447852760736198</v>
      </c>
      <c r="P13" s="18">
        <f>製造業!X9</f>
        <v>0.19018404907975461</v>
      </c>
      <c r="Q13" s="18">
        <f>製造業!Y9</f>
        <v>5.8282208588957052E-2</v>
      </c>
      <c r="R13" s="18">
        <f>製造業!Z9</f>
        <v>0.1165644171779141</v>
      </c>
      <c r="S13" s="18">
        <f>製造業!AA9</f>
        <v>0.42638036809815949</v>
      </c>
      <c r="T13" s="18">
        <f>製造業!AB9</f>
        <v>0.13190184049079753</v>
      </c>
      <c r="U13" s="18">
        <f>製造業!AC9</f>
        <v>3.6809815950920248E-2</v>
      </c>
      <c r="V13" s="19">
        <f>製造業!AD9</f>
        <v>6.4417177914110432E-2</v>
      </c>
      <c r="W13" s="17">
        <f>製造業!AE9</f>
        <v>0.30674846625766872</v>
      </c>
      <c r="X13" s="18">
        <f>製造業!AF9</f>
        <v>4.6012269938650305E-2</v>
      </c>
      <c r="Y13" s="18">
        <f>製造業!AG9</f>
        <v>0.11042944785276074</v>
      </c>
      <c r="Z13" s="19">
        <f>製造業!AH9</f>
        <v>4.6012269938650305E-2</v>
      </c>
      <c r="AA13" s="17">
        <f>製造業!AI9</f>
        <v>0.24539877300613497</v>
      </c>
      <c r="AB13" s="19">
        <f>製造業!AJ9</f>
        <v>9.815950920245399E-2</v>
      </c>
      <c r="AC13" s="17">
        <f>製造業!AK9</f>
        <v>0.41104294478527609</v>
      </c>
      <c r="AD13" s="18">
        <f>製造業!AL9</f>
        <v>0.56134969325153372</v>
      </c>
      <c r="AE13" s="19">
        <f>製造業!AM9</f>
        <v>0</v>
      </c>
      <c r="AF13" s="17">
        <f>製造業!AN9</f>
        <v>2.7607361963190184E-2</v>
      </c>
      <c r="AG13" s="18">
        <f>製造業!AO9</f>
        <v>6.1349693251533744E-3</v>
      </c>
      <c r="AH13" s="18">
        <f>製造業!AP9</f>
        <v>3.0674846625766872E-3</v>
      </c>
      <c r="AI13" s="21">
        <f>製造業!AQ9</f>
        <v>0</v>
      </c>
      <c r="AJ13" s="22">
        <f>製造業!AR9</f>
        <v>0.41717791411042943</v>
      </c>
      <c r="AK13" s="103"/>
    </row>
    <row r="14" spans="2:37" ht="18" customHeight="1" x14ac:dyDescent="0.7">
      <c r="B14" s="104" t="s">
        <v>47</v>
      </c>
      <c r="C14" s="101">
        <f>運輸業・郵便業!$B$3</f>
        <v>558</v>
      </c>
      <c r="D14" s="101">
        <f>運輸業・郵便業!$B$4</f>
        <v>35</v>
      </c>
      <c r="E14" s="101">
        <f>運輸業・郵便業!$B$5</f>
        <v>523</v>
      </c>
      <c r="F14" s="11">
        <f>運輸業・郵便業!N8</f>
        <v>430</v>
      </c>
      <c r="G14" s="12">
        <f>運輸業・郵便業!O8</f>
        <v>32</v>
      </c>
      <c r="H14" s="12">
        <f>運輸業・郵便業!P8</f>
        <v>252</v>
      </c>
      <c r="I14" s="12">
        <f>運輸業・郵便業!Q8</f>
        <v>41</v>
      </c>
      <c r="J14" s="12">
        <f>運輸業・郵便業!R8</f>
        <v>31</v>
      </c>
      <c r="K14" s="12">
        <f>運輸業・郵便業!S8</f>
        <v>40</v>
      </c>
      <c r="L14" s="12">
        <f>運輸業・郵便業!T8</f>
        <v>53</v>
      </c>
      <c r="M14" s="12">
        <f>運輸業・郵便業!U8</f>
        <v>41</v>
      </c>
      <c r="N14" s="12">
        <f>運輸業・郵便業!V8</f>
        <v>25</v>
      </c>
      <c r="O14" s="12">
        <f>運輸業・郵便業!W8</f>
        <v>25</v>
      </c>
      <c r="P14" s="12">
        <f>運輸業・郵便業!X8</f>
        <v>162</v>
      </c>
      <c r="Q14" s="12">
        <f>運輸業・郵便業!Y8</f>
        <v>23</v>
      </c>
      <c r="R14" s="12">
        <f>運輸業・郵便業!Z8</f>
        <v>21</v>
      </c>
      <c r="S14" s="12">
        <f>運輸業・郵便業!AA8</f>
        <v>116</v>
      </c>
      <c r="T14" s="12">
        <f>運輸業・郵便業!AB8</f>
        <v>26</v>
      </c>
      <c r="U14" s="12">
        <f>運輸業・郵便業!AC8</f>
        <v>9</v>
      </c>
      <c r="V14" s="13">
        <f>運輸業・郵便業!AD8</f>
        <v>42</v>
      </c>
      <c r="W14" s="11">
        <f>運輸業・郵便業!AE8</f>
        <v>294</v>
      </c>
      <c r="X14" s="12">
        <f>運輸業・郵便業!AF8</f>
        <v>127</v>
      </c>
      <c r="Y14" s="12">
        <f>運輸業・郵便業!AG8</f>
        <v>37</v>
      </c>
      <c r="Z14" s="13">
        <f>運輸業・郵便業!AH8</f>
        <v>34</v>
      </c>
      <c r="AA14" s="11">
        <f>運輸業・郵便業!AI8</f>
        <v>149</v>
      </c>
      <c r="AB14" s="13">
        <f>運輸業・郵便業!AJ8</f>
        <v>103</v>
      </c>
      <c r="AC14" s="11">
        <f>運輸業・郵便業!AK8</f>
        <v>312</v>
      </c>
      <c r="AD14" s="12">
        <f>運輸業・郵便業!AL8</f>
        <v>353</v>
      </c>
      <c r="AE14" s="13">
        <f>運輸業・郵便業!AM8</f>
        <v>6</v>
      </c>
      <c r="AF14" s="11">
        <f>運輸業・郵便業!AN8</f>
        <v>8</v>
      </c>
      <c r="AG14" s="12">
        <f>運輸業・郵便業!AO8</f>
        <v>15</v>
      </c>
      <c r="AH14" s="12">
        <f>運輸業・郵便業!AP8</f>
        <v>2</v>
      </c>
      <c r="AI14" s="15">
        <f>運輸業・郵便業!AQ8</f>
        <v>1</v>
      </c>
      <c r="AJ14" s="16">
        <f>運輸業・郵便業!AR8</f>
        <v>298</v>
      </c>
      <c r="AK14" s="104" t="s">
        <v>47</v>
      </c>
    </row>
    <row r="15" spans="2:37" ht="18" customHeight="1" x14ac:dyDescent="0.7">
      <c r="B15" s="104"/>
      <c r="C15" s="101"/>
      <c r="D15" s="101"/>
      <c r="E15" s="101"/>
      <c r="F15" s="17">
        <f>運輸業・郵便業!N9</f>
        <v>0.82217973231357555</v>
      </c>
      <c r="G15" s="18">
        <f>運輸業・郵便業!O9</f>
        <v>6.1185468451242828E-2</v>
      </c>
      <c r="H15" s="18">
        <f>運輸業・郵便業!P9</f>
        <v>0.48183556405353728</v>
      </c>
      <c r="I15" s="18">
        <f>運輸業・郵便業!Q9</f>
        <v>7.8393881453154873E-2</v>
      </c>
      <c r="J15" s="18">
        <f>運輸業・郵便業!R9</f>
        <v>5.9273422562141492E-2</v>
      </c>
      <c r="K15" s="18">
        <f>運輸業・郵便業!S9</f>
        <v>7.6481835564053538E-2</v>
      </c>
      <c r="L15" s="18">
        <f>運輸業・郵便業!T9</f>
        <v>0.10133843212237094</v>
      </c>
      <c r="M15" s="18">
        <f>運輸業・郵便業!U9</f>
        <v>7.8393881453154873E-2</v>
      </c>
      <c r="N15" s="18">
        <f>運輸業・郵便業!V9</f>
        <v>4.780114722753346E-2</v>
      </c>
      <c r="O15" s="18">
        <f>運輸業・郵便業!W9</f>
        <v>4.780114722753346E-2</v>
      </c>
      <c r="P15" s="18">
        <f>運輸業・郵便業!X9</f>
        <v>0.30975143403441685</v>
      </c>
      <c r="Q15" s="18">
        <f>運輸業・郵便業!Y9</f>
        <v>4.3977055449330782E-2</v>
      </c>
      <c r="R15" s="18">
        <f>運輸業・郵便業!Z9</f>
        <v>4.0152963671128104E-2</v>
      </c>
      <c r="S15" s="18">
        <f>運輸業・郵便業!AA9</f>
        <v>0.22179732313575526</v>
      </c>
      <c r="T15" s="18">
        <f>運輸業・郵便業!AB9</f>
        <v>4.9713193116634802E-2</v>
      </c>
      <c r="U15" s="18">
        <f>運輸業・郵便業!AC9</f>
        <v>1.7208413001912046E-2</v>
      </c>
      <c r="V15" s="19">
        <f>運輸業・郵便業!AD9</f>
        <v>8.0305927342256209E-2</v>
      </c>
      <c r="W15" s="17">
        <f>運輸業・郵便業!AE9</f>
        <v>0.5621414913957935</v>
      </c>
      <c r="X15" s="18">
        <f>運輸業・郵便業!AF9</f>
        <v>0.24282982791586999</v>
      </c>
      <c r="Y15" s="18">
        <f>運輸業・郵便業!AG9</f>
        <v>7.0745697896749518E-2</v>
      </c>
      <c r="Z15" s="19">
        <f>運輸業・郵便業!AH9</f>
        <v>6.5009560229445512E-2</v>
      </c>
      <c r="AA15" s="17">
        <f>運輸業・郵便業!AI9</f>
        <v>0.28489483747609945</v>
      </c>
      <c r="AB15" s="19">
        <f>運輸業・郵便業!AJ9</f>
        <v>0.19694072657743786</v>
      </c>
      <c r="AC15" s="17">
        <f>運輸業・郵便業!AK9</f>
        <v>0.59655831739961762</v>
      </c>
      <c r="AD15" s="18">
        <f>運輸業・郵便業!AL9</f>
        <v>0.67495219885277247</v>
      </c>
      <c r="AE15" s="19">
        <f>運輸業・郵便業!AM9</f>
        <v>1.1472275334608031E-2</v>
      </c>
      <c r="AF15" s="17">
        <f>運輸業・郵便業!AN9</f>
        <v>1.5296367112810707E-2</v>
      </c>
      <c r="AG15" s="18">
        <f>運輸業・郵便業!AO9</f>
        <v>2.8680688336520075E-2</v>
      </c>
      <c r="AH15" s="18">
        <f>運輸業・郵便業!AP9</f>
        <v>3.8240917782026767E-3</v>
      </c>
      <c r="AI15" s="21">
        <f>運輸業・郵便業!AQ9</f>
        <v>1.9120458891013384E-3</v>
      </c>
      <c r="AJ15" s="22">
        <f>運輸業・郵便業!AR9</f>
        <v>0.5697896749521989</v>
      </c>
      <c r="AK15" s="104"/>
    </row>
    <row r="16" spans="2:37" ht="18" customHeight="1" x14ac:dyDescent="0.7">
      <c r="B16" s="102" t="s">
        <v>48</v>
      </c>
      <c r="C16" s="101">
        <f>卸売業・小売業!$B$3</f>
        <v>100</v>
      </c>
      <c r="D16" s="101">
        <f>卸売業・小売業!$B$4</f>
        <v>7</v>
      </c>
      <c r="E16" s="101">
        <f>卸売業・小売業!$B$5</f>
        <v>93</v>
      </c>
      <c r="F16" s="11">
        <f>卸売業・小売業!L8</f>
        <v>70</v>
      </c>
      <c r="G16" s="12">
        <f>卸売業・小売業!M8</f>
        <v>22</v>
      </c>
      <c r="H16" s="12">
        <f>卸売業・小売業!N8</f>
        <v>48</v>
      </c>
      <c r="I16" s="12">
        <f>卸売業・小売業!O8</f>
        <v>18</v>
      </c>
      <c r="J16" s="12">
        <f>卸売業・小売業!P8</f>
        <v>5</v>
      </c>
      <c r="K16" s="12">
        <f>卸売業・小売業!Q8</f>
        <v>11</v>
      </c>
      <c r="L16" s="12">
        <f>卸売業・小売業!R8</f>
        <v>8</v>
      </c>
      <c r="M16" s="12">
        <f>卸売業・小売業!S8</f>
        <v>16</v>
      </c>
      <c r="N16" s="12">
        <f>卸売業・小売業!T8</f>
        <v>17</v>
      </c>
      <c r="O16" s="12">
        <f>卸売業・小売業!U8</f>
        <v>13</v>
      </c>
      <c r="P16" s="12">
        <f>卸売業・小売業!V8</f>
        <v>18</v>
      </c>
      <c r="Q16" s="12">
        <f>卸売業・小売業!W8</f>
        <v>10</v>
      </c>
      <c r="R16" s="12">
        <f>卸売業・小売業!X8</f>
        <v>25</v>
      </c>
      <c r="S16" s="12">
        <f>卸売業・小売業!Y8</f>
        <v>4</v>
      </c>
      <c r="T16" s="12">
        <f>卸売業・小売業!Z8</f>
        <v>18</v>
      </c>
      <c r="U16" s="12">
        <f>卸売業・小売業!AA8</f>
        <v>9</v>
      </c>
      <c r="V16" s="13">
        <f>卸売業・小売業!AB8</f>
        <v>12</v>
      </c>
      <c r="W16" s="11">
        <f>卸売業・小売業!AC8</f>
        <v>26</v>
      </c>
      <c r="X16" s="12">
        <f>卸売業・小売業!AD8</f>
        <v>6</v>
      </c>
      <c r="Y16" s="12">
        <f>卸売業・小売業!AE8</f>
        <v>11</v>
      </c>
      <c r="Z16" s="13">
        <f>卸売業・小売業!AF8</f>
        <v>4</v>
      </c>
      <c r="AA16" s="11">
        <f>卸売業・小売業!AG8</f>
        <v>16</v>
      </c>
      <c r="AB16" s="13">
        <f>卸売業・小売業!AH8</f>
        <v>12</v>
      </c>
      <c r="AC16" s="11">
        <f>卸売業・小売業!AI8</f>
        <v>23</v>
      </c>
      <c r="AD16" s="12">
        <f>卸売業・小売業!AJ8</f>
        <v>35</v>
      </c>
      <c r="AE16" s="13">
        <f>卸売業・小売業!AK8</f>
        <v>0</v>
      </c>
      <c r="AF16" s="11">
        <f>卸売業・小売業!AL8</f>
        <v>8</v>
      </c>
      <c r="AG16" s="12">
        <f>卸売業・小売業!AM8</f>
        <v>3</v>
      </c>
      <c r="AH16" s="12">
        <f>卸売業・小売業!AN8</f>
        <v>2</v>
      </c>
      <c r="AI16" s="15">
        <f>卸売業・小売業!AO8</f>
        <v>2</v>
      </c>
      <c r="AJ16" s="16">
        <f>卸売業・小売業!AP8</f>
        <v>20</v>
      </c>
      <c r="AK16" s="102" t="s">
        <v>48</v>
      </c>
    </row>
    <row r="17" spans="1:1025" ht="18" customHeight="1" x14ac:dyDescent="0.7">
      <c r="B17" s="102"/>
      <c r="C17" s="101"/>
      <c r="D17" s="101"/>
      <c r="E17" s="101"/>
      <c r="F17" s="17">
        <f>卸売業・小売業!L9</f>
        <v>0.75268817204301075</v>
      </c>
      <c r="G17" s="18">
        <f>卸売業・小売業!M9</f>
        <v>0.23655913978494625</v>
      </c>
      <c r="H17" s="18">
        <f>卸売業・小売業!N9</f>
        <v>0.5161290322580645</v>
      </c>
      <c r="I17" s="18">
        <f>卸売業・小売業!O9</f>
        <v>0.19354838709677419</v>
      </c>
      <c r="J17" s="18">
        <f>卸売業・小売業!P9</f>
        <v>5.3763440860215055E-2</v>
      </c>
      <c r="K17" s="18">
        <f>卸売業・小売業!Q9</f>
        <v>0.11827956989247312</v>
      </c>
      <c r="L17" s="18">
        <f>卸売業・小売業!R9</f>
        <v>8.6021505376344093E-2</v>
      </c>
      <c r="M17" s="18">
        <f>卸売業・小売業!S9</f>
        <v>0.17204301075268819</v>
      </c>
      <c r="N17" s="18">
        <f>卸売業・小売業!T9</f>
        <v>0.18279569892473119</v>
      </c>
      <c r="O17" s="18">
        <f>卸売業・小売業!U9</f>
        <v>0.13978494623655913</v>
      </c>
      <c r="P17" s="18">
        <f>卸売業・小売業!V9</f>
        <v>0.19354838709677419</v>
      </c>
      <c r="Q17" s="18">
        <f>卸売業・小売業!W9</f>
        <v>0.10752688172043011</v>
      </c>
      <c r="R17" s="18">
        <f>卸売業・小売業!X9</f>
        <v>0.26881720430107525</v>
      </c>
      <c r="S17" s="18">
        <f>卸売業・小売業!Y9</f>
        <v>4.3010752688172046E-2</v>
      </c>
      <c r="T17" s="18">
        <f>卸売業・小売業!Z9</f>
        <v>0.19354838709677419</v>
      </c>
      <c r="U17" s="18">
        <f>卸売業・小売業!AA9</f>
        <v>9.6774193548387094E-2</v>
      </c>
      <c r="V17" s="19">
        <f>卸売業・小売業!AB9</f>
        <v>0.12903225806451613</v>
      </c>
      <c r="W17" s="17">
        <f>卸売業・小売業!AC9</f>
        <v>0.27956989247311825</v>
      </c>
      <c r="X17" s="18">
        <f>卸売業・小売業!AD9</f>
        <v>6.4516129032258063E-2</v>
      </c>
      <c r="Y17" s="18">
        <f>卸売業・小売業!AE9</f>
        <v>0.11827956989247312</v>
      </c>
      <c r="Z17" s="19">
        <f>卸売業・小売業!AF9</f>
        <v>4.3010752688172046E-2</v>
      </c>
      <c r="AA17" s="17">
        <f>卸売業・小売業!AG9</f>
        <v>0.17204301075268819</v>
      </c>
      <c r="AB17" s="19">
        <f>卸売業・小売業!AH9</f>
        <v>0.12903225806451613</v>
      </c>
      <c r="AC17" s="17">
        <f>卸売業・小売業!AI9</f>
        <v>0.24731182795698925</v>
      </c>
      <c r="AD17" s="18">
        <f>卸売業・小売業!AJ9</f>
        <v>0.37634408602150538</v>
      </c>
      <c r="AE17" s="19">
        <f>卸売業・小売業!AK9</f>
        <v>0</v>
      </c>
      <c r="AF17" s="17">
        <f>卸売業・小売業!AL9</f>
        <v>8.6021505376344093E-2</v>
      </c>
      <c r="AG17" s="18">
        <f>卸売業・小売業!AM9</f>
        <v>3.2258064516129031E-2</v>
      </c>
      <c r="AH17" s="18">
        <f>卸売業・小売業!AN9</f>
        <v>2.1505376344086023E-2</v>
      </c>
      <c r="AI17" s="21">
        <f>卸売業・小売業!AO9</f>
        <v>2.1505376344086023E-2</v>
      </c>
      <c r="AJ17" s="22">
        <f>卸売業・小売業!AP9</f>
        <v>0.21505376344086022</v>
      </c>
      <c r="AK17" s="102"/>
    </row>
    <row r="18" spans="1:1025" ht="18" customHeight="1" x14ac:dyDescent="0.7">
      <c r="B18" s="105" t="s">
        <v>49</v>
      </c>
      <c r="C18" s="106">
        <f>建設業!$B$3</f>
        <v>8</v>
      </c>
      <c r="D18" s="106">
        <f>建設業!$B$4</f>
        <v>0</v>
      </c>
      <c r="E18" s="106">
        <f>建設業!$B$5</f>
        <v>8</v>
      </c>
      <c r="F18" s="11">
        <f>建設業!G8</f>
        <v>7</v>
      </c>
      <c r="G18" s="12">
        <f>建設業!H8</f>
        <v>0</v>
      </c>
      <c r="H18" s="12">
        <f>建設業!I8</f>
        <v>1</v>
      </c>
      <c r="I18" s="12">
        <f>建設業!J8</f>
        <v>1</v>
      </c>
      <c r="J18" s="12">
        <f>建設業!K8</f>
        <v>1</v>
      </c>
      <c r="K18" s="12">
        <f>建設業!L8</f>
        <v>2</v>
      </c>
      <c r="L18" s="12">
        <f>建設業!M8</f>
        <v>1</v>
      </c>
      <c r="M18" s="12">
        <f>建設業!N8</f>
        <v>2</v>
      </c>
      <c r="N18" s="12">
        <f>建設業!O8</f>
        <v>0</v>
      </c>
      <c r="O18" s="12">
        <f>建設業!P8</f>
        <v>1</v>
      </c>
      <c r="P18" s="12">
        <f>建設業!Q8</f>
        <v>2</v>
      </c>
      <c r="Q18" s="12">
        <f>建設業!R8</f>
        <v>3</v>
      </c>
      <c r="R18" s="12">
        <f>建設業!S8</f>
        <v>2</v>
      </c>
      <c r="S18" s="12">
        <f>建設業!T8</f>
        <v>0</v>
      </c>
      <c r="T18" s="12">
        <f>建設業!U8</f>
        <v>4</v>
      </c>
      <c r="U18" s="12">
        <f>建設業!V8</f>
        <v>1</v>
      </c>
      <c r="V18" s="13">
        <f>建設業!W8</f>
        <v>1</v>
      </c>
      <c r="W18" s="11">
        <f>建設業!X8</f>
        <v>1</v>
      </c>
      <c r="X18" s="12">
        <f>建設業!Y8</f>
        <v>1</v>
      </c>
      <c r="Y18" s="12">
        <f>建設業!Z8</f>
        <v>1</v>
      </c>
      <c r="Z18" s="13">
        <f>建設業!AA8</f>
        <v>1</v>
      </c>
      <c r="AA18" s="11">
        <f>建設業!AB8</f>
        <v>2</v>
      </c>
      <c r="AB18" s="13">
        <f>建設業!AC8</f>
        <v>2</v>
      </c>
      <c r="AC18" s="11">
        <f>建設業!AD8</f>
        <v>1</v>
      </c>
      <c r="AD18" s="12">
        <f>建設業!AE8</f>
        <v>4</v>
      </c>
      <c r="AE18" s="13">
        <f>建設業!AF8</f>
        <v>0</v>
      </c>
      <c r="AF18" s="11">
        <f>建設業!AG8</f>
        <v>3</v>
      </c>
      <c r="AG18" s="12">
        <f>建設業!AH8</f>
        <v>2</v>
      </c>
      <c r="AH18" s="12">
        <f>建設業!AI8</f>
        <v>1</v>
      </c>
      <c r="AI18" s="15">
        <f>建設業!AJ8</f>
        <v>0</v>
      </c>
      <c r="AJ18" s="16">
        <f>建設業!AK8</f>
        <v>0</v>
      </c>
      <c r="AK18" s="102" t="s">
        <v>49</v>
      </c>
    </row>
    <row r="19" spans="1:1025" ht="18" customHeight="1" x14ac:dyDescent="0.7">
      <c r="B19" s="105"/>
      <c r="C19" s="106"/>
      <c r="D19" s="106"/>
      <c r="E19" s="106"/>
      <c r="F19" s="24">
        <f>建設業!G9</f>
        <v>0.875</v>
      </c>
      <c r="G19" s="25">
        <f>建設業!H9</f>
        <v>0</v>
      </c>
      <c r="H19" s="25">
        <f>建設業!I9</f>
        <v>0.125</v>
      </c>
      <c r="I19" s="25">
        <f>建設業!J9</f>
        <v>0.125</v>
      </c>
      <c r="J19" s="25">
        <f>建設業!K9</f>
        <v>0.125</v>
      </c>
      <c r="K19" s="25">
        <f>建設業!L9</f>
        <v>0.25</v>
      </c>
      <c r="L19" s="25">
        <f>建設業!M9</f>
        <v>0.125</v>
      </c>
      <c r="M19" s="25">
        <f>建設業!N9</f>
        <v>0.25</v>
      </c>
      <c r="N19" s="25">
        <f>建設業!O9</f>
        <v>0</v>
      </c>
      <c r="O19" s="25">
        <f>建設業!P9</f>
        <v>0.125</v>
      </c>
      <c r="P19" s="25">
        <f>建設業!Q9</f>
        <v>0.25</v>
      </c>
      <c r="Q19" s="25">
        <f>建設業!R9</f>
        <v>0.375</v>
      </c>
      <c r="R19" s="25">
        <f>建設業!S9</f>
        <v>0.25</v>
      </c>
      <c r="S19" s="25">
        <f>建設業!T9</f>
        <v>0</v>
      </c>
      <c r="T19" s="25">
        <f>建設業!U9</f>
        <v>0.5</v>
      </c>
      <c r="U19" s="25">
        <f>建設業!V9</f>
        <v>0.125</v>
      </c>
      <c r="V19" s="26">
        <f>建設業!W9</f>
        <v>0.125</v>
      </c>
      <c r="W19" s="24">
        <f>建設業!X9</f>
        <v>0.125</v>
      </c>
      <c r="X19" s="25">
        <f>建設業!Y9</f>
        <v>0.125</v>
      </c>
      <c r="Y19" s="25">
        <f>建設業!Z9</f>
        <v>0.125</v>
      </c>
      <c r="Z19" s="26">
        <f>建設業!AA9</f>
        <v>0.125</v>
      </c>
      <c r="AA19" s="24">
        <f>建設業!AB9</f>
        <v>0.25</v>
      </c>
      <c r="AB19" s="26">
        <f>建設業!AC9</f>
        <v>0.25</v>
      </c>
      <c r="AC19" s="24">
        <f>建設業!AD9</f>
        <v>0.125</v>
      </c>
      <c r="AD19" s="25">
        <f>建設業!AE9</f>
        <v>0.5</v>
      </c>
      <c r="AE19" s="26">
        <f>建設業!AF9</f>
        <v>0</v>
      </c>
      <c r="AF19" s="24">
        <f>建設業!AG9</f>
        <v>0.375</v>
      </c>
      <c r="AG19" s="25">
        <f>建設業!AH9</f>
        <v>0.25</v>
      </c>
      <c r="AH19" s="25">
        <f>建設業!AI9</f>
        <v>0.125</v>
      </c>
      <c r="AI19" s="27">
        <f>建設業!AJ9</f>
        <v>0</v>
      </c>
      <c r="AJ19" s="28">
        <f>建設業!AK9</f>
        <v>0</v>
      </c>
      <c r="AK19" s="102"/>
    </row>
    <row r="20" spans="1:1025" ht="18" customHeight="1" x14ac:dyDescent="0.7">
      <c r="B20" s="107" t="s">
        <v>50</v>
      </c>
      <c r="C20" s="101">
        <f>電気・ガス・熱供給・水道業!$B$3</f>
        <v>1</v>
      </c>
      <c r="D20" s="101">
        <f>電気・ガス・熱供給・水道業!$B$4</f>
        <v>0</v>
      </c>
      <c r="E20" s="101">
        <f>電気・ガス・熱供給・水道業!$B$5</f>
        <v>1</v>
      </c>
      <c r="F20" s="29">
        <f>電気・ガス・熱供給・水道業!E8</f>
        <v>1</v>
      </c>
      <c r="G20" s="29">
        <f>電気・ガス・熱供給・水道業!F8</f>
        <v>0</v>
      </c>
      <c r="H20" s="29">
        <f>電気・ガス・熱供給・水道業!G8</f>
        <v>0</v>
      </c>
      <c r="I20" s="29">
        <f>電気・ガス・熱供給・水道業!H8</f>
        <v>0</v>
      </c>
      <c r="J20" s="29">
        <f>電気・ガス・熱供給・水道業!I8</f>
        <v>0</v>
      </c>
      <c r="K20" s="29">
        <f>電気・ガス・熱供給・水道業!J8</f>
        <v>0</v>
      </c>
      <c r="L20" s="29">
        <f>電気・ガス・熱供給・水道業!K8</f>
        <v>0</v>
      </c>
      <c r="M20" s="29">
        <f>電気・ガス・熱供給・水道業!L8</f>
        <v>0</v>
      </c>
      <c r="N20" s="29">
        <f>電気・ガス・熱供給・水道業!M8</f>
        <v>0</v>
      </c>
      <c r="O20" s="29">
        <f>電気・ガス・熱供給・水道業!N8</f>
        <v>0</v>
      </c>
      <c r="P20" s="29">
        <f>電気・ガス・熱供給・水道業!O8</f>
        <v>0</v>
      </c>
      <c r="Q20" s="29">
        <f>電気・ガス・熱供給・水道業!P8</f>
        <v>0</v>
      </c>
      <c r="R20" s="29">
        <f>電気・ガス・熱供給・水道業!Q8</f>
        <v>0</v>
      </c>
      <c r="S20" s="29">
        <f>電気・ガス・熱供給・水道業!R8</f>
        <v>0</v>
      </c>
      <c r="T20" s="29">
        <f>電気・ガス・熱供給・水道業!S8</f>
        <v>0</v>
      </c>
      <c r="U20" s="29">
        <f>電気・ガス・熱供給・水道業!T8</f>
        <v>0</v>
      </c>
      <c r="V20" s="30">
        <f>電気・ガス・熱供給・水道業!U8</f>
        <v>1</v>
      </c>
      <c r="W20" s="31">
        <f>電気・ガス・熱供給・水道業!V8</f>
        <v>0</v>
      </c>
      <c r="X20" s="29">
        <f>電気・ガス・熱供給・水道業!W8</f>
        <v>0</v>
      </c>
      <c r="Y20" s="29">
        <f>電気・ガス・熱供給・水道業!X8</f>
        <v>0</v>
      </c>
      <c r="Z20" s="30">
        <f>電気・ガス・熱供給・水道業!Y8</f>
        <v>1</v>
      </c>
      <c r="AA20" s="31">
        <f>電気・ガス・熱供給・水道業!Z8</f>
        <v>0</v>
      </c>
      <c r="AB20" s="30">
        <f>電気・ガス・熱供給・水道業!AA8</f>
        <v>1</v>
      </c>
      <c r="AC20" s="31">
        <f>電気・ガス・熱供給・水道業!AB8</f>
        <v>0</v>
      </c>
      <c r="AD20" s="29">
        <f>電気・ガス・熱供給・水道業!AC8</f>
        <v>0</v>
      </c>
      <c r="AE20" s="30">
        <f>電気・ガス・熱供給・水道業!AD8</f>
        <v>0</v>
      </c>
      <c r="AF20" s="31">
        <f>電気・ガス・熱供給・水道業!AE8</f>
        <v>0</v>
      </c>
      <c r="AG20" s="29">
        <f>電気・ガス・熱供給・水道業!AF8</f>
        <v>0</v>
      </c>
      <c r="AH20" s="29">
        <f>電気・ガス・熱供給・水道業!AG8</f>
        <v>0</v>
      </c>
      <c r="AI20" s="32">
        <f>電気・ガス・熱供給・水道業!AH8</f>
        <v>0</v>
      </c>
      <c r="AJ20" s="33">
        <f>電気・ガス・熱供給・水道業!AI8</f>
        <v>0</v>
      </c>
      <c r="AK20" s="102" t="s">
        <v>50</v>
      </c>
    </row>
    <row r="21" spans="1:1025" ht="18" customHeight="1" x14ac:dyDescent="0.7">
      <c r="B21" s="107"/>
      <c r="C21" s="101"/>
      <c r="D21" s="101"/>
      <c r="E21" s="101"/>
      <c r="F21" s="18">
        <f>電気・ガス・熱供給・水道業!E9</f>
        <v>1</v>
      </c>
      <c r="G21" s="18">
        <f>電気・ガス・熱供給・水道業!F9</f>
        <v>0</v>
      </c>
      <c r="H21" s="18">
        <f>電気・ガス・熱供給・水道業!G9</f>
        <v>0</v>
      </c>
      <c r="I21" s="18">
        <f>電気・ガス・熱供給・水道業!H9</f>
        <v>0</v>
      </c>
      <c r="J21" s="18">
        <f>電気・ガス・熱供給・水道業!I9</f>
        <v>0</v>
      </c>
      <c r="K21" s="18">
        <f>電気・ガス・熱供給・水道業!J9</f>
        <v>0</v>
      </c>
      <c r="L21" s="18">
        <f>電気・ガス・熱供給・水道業!K9</f>
        <v>0</v>
      </c>
      <c r="M21" s="18">
        <f>電気・ガス・熱供給・水道業!L9</f>
        <v>0</v>
      </c>
      <c r="N21" s="18">
        <f>電気・ガス・熱供給・水道業!M9</f>
        <v>0</v>
      </c>
      <c r="O21" s="18">
        <f>電気・ガス・熱供給・水道業!N9</f>
        <v>0</v>
      </c>
      <c r="P21" s="18">
        <f>電気・ガス・熱供給・水道業!O9</f>
        <v>0</v>
      </c>
      <c r="Q21" s="18">
        <f>電気・ガス・熱供給・水道業!P9</f>
        <v>0</v>
      </c>
      <c r="R21" s="18">
        <f>電気・ガス・熱供給・水道業!Q9</f>
        <v>0</v>
      </c>
      <c r="S21" s="18">
        <f>電気・ガス・熱供給・水道業!R9</f>
        <v>0</v>
      </c>
      <c r="T21" s="18">
        <f>電気・ガス・熱供給・水道業!S9</f>
        <v>0</v>
      </c>
      <c r="U21" s="18">
        <f>電気・ガス・熱供給・水道業!T9</f>
        <v>0</v>
      </c>
      <c r="V21" s="19">
        <f>電気・ガス・熱供給・水道業!U9</f>
        <v>1</v>
      </c>
      <c r="W21" s="17">
        <f>電気・ガス・熱供給・水道業!V9</f>
        <v>0</v>
      </c>
      <c r="X21" s="18">
        <f>電気・ガス・熱供給・水道業!W9</f>
        <v>0</v>
      </c>
      <c r="Y21" s="18">
        <f>電気・ガス・熱供給・水道業!X9</f>
        <v>0</v>
      </c>
      <c r="Z21" s="19">
        <f>電気・ガス・熱供給・水道業!Y9</f>
        <v>1</v>
      </c>
      <c r="AA21" s="17">
        <f>電気・ガス・熱供給・水道業!Z9</f>
        <v>0</v>
      </c>
      <c r="AB21" s="19">
        <f>電気・ガス・熱供給・水道業!AA9</f>
        <v>1</v>
      </c>
      <c r="AC21" s="17">
        <f>電気・ガス・熱供給・水道業!AB9</f>
        <v>0</v>
      </c>
      <c r="AD21" s="18">
        <f>電気・ガス・熱供給・水道業!AC9</f>
        <v>0</v>
      </c>
      <c r="AE21" s="19">
        <f>電気・ガス・熱供給・水道業!AD9</f>
        <v>0</v>
      </c>
      <c r="AF21" s="17">
        <f>電気・ガス・熱供給・水道業!AE9</f>
        <v>0</v>
      </c>
      <c r="AG21" s="18">
        <f>電気・ガス・熱供給・水道業!AF9</f>
        <v>0</v>
      </c>
      <c r="AH21" s="18">
        <f>電気・ガス・熱供給・水道業!AG9</f>
        <v>0</v>
      </c>
      <c r="AI21" s="21">
        <f>電気・ガス・熱供給・水道業!AH9</f>
        <v>0</v>
      </c>
      <c r="AJ21" s="22">
        <f>電気・ガス・熱供給・水道業!AI9</f>
        <v>0</v>
      </c>
      <c r="AK21" s="102"/>
    </row>
    <row r="22" spans="1:1025" ht="18" customHeight="1" x14ac:dyDescent="0.7">
      <c r="B22" s="103" t="s">
        <v>51</v>
      </c>
      <c r="C22" s="108">
        <f>情報通信業!$B$3</f>
        <v>28</v>
      </c>
      <c r="D22" s="108">
        <v>0</v>
      </c>
      <c r="E22" s="108">
        <f>情報通信業!$B$5</f>
        <v>28</v>
      </c>
      <c r="F22" s="34">
        <f>情報通信業!L8</f>
        <v>16</v>
      </c>
      <c r="G22" s="35">
        <f>情報通信業!M8</f>
        <v>0</v>
      </c>
      <c r="H22" s="35">
        <f>情報通信業!N8</f>
        <v>5</v>
      </c>
      <c r="I22" s="35">
        <f>情報通信業!O8</f>
        <v>5</v>
      </c>
      <c r="J22" s="35">
        <f>情報通信業!P8</f>
        <v>2</v>
      </c>
      <c r="K22" s="35">
        <f>情報通信業!Q8</f>
        <v>6</v>
      </c>
      <c r="L22" s="35">
        <f>情報通信業!R8</f>
        <v>3</v>
      </c>
      <c r="M22" s="35">
        <f>情報通信業!S8</f>
        <v>4</v>
      </c>
      <c r="N22" s="35">
        <f>情報通信業!T8</f>
        <v>9</v>
      </c>
      <c r="O22" s="35">
        <f>情報通信業!U8</f>
        <v>1</v>
      </c>
      <c r="P22" s="35">
        <f>情報通信業!V8</f>
        <v>0</v>
      </c>
      <c r="Q22" s="35">
        <f>情報通信業!W8</f>
        <v>5</v>
      </c>
      <c r="R22" s="35">
        <f>情報通信業!X8</f>
        <v>0</v>
      </c>
      <c r="S22" s="35">
        <f>情報通信業!Y8</f>
        <v>0</v>
      </c>
      <c r="T22" s="35">
        <f>情報通信業!Z8</f>
        <v>4</v>
      </c>
      <c r="U22" s="35">
        <f>情報通信業!AA8</f>
        <v>4</v>
      </c>
      <c r="V22" s="36">
        <f>情報通信業!AB8</f>
        <v>2</v>
      </c>
      <c r="W22" s="34">
        <f>情報通信業!AC8</f>
        <v>6</v>
      </c>
      <c r="X22" s="35">
        <f>情報通信業!AD8</f>
        <v>2</v>
      </c>
      <c r="Y22" s="35">
        <f>情報通信業!AE8</f>
        <v>1</v>
      </c>
      <c r="Z22" s="36">
        <f>情報通信業!AF8</f>
        <v>4</v>
      </c>
      <c r="AA22" s="34">
        <f>情報通信業!AG8</f>
        <v>9</v>
      </c>
      <c r="AB22" s="36">
        <f>情報通信業!AH8</f>
        <v>2</v>
      </c>
      <c r="AC22" s="34">
        <f>情報通信業!AI8</f>
        <v>4</v>
      </c>
      <c r="AD22" s="35">
        <f>情報通信業!AJ8</f>
        <v>11</v>
      </c>
      <c r="AE22" s="36">
        <f>情報通信業!AK8</f>
        <v>0</v>
      </c>
      <c r="AF22" s="34">
        <f>情報通信業!AL8</f>
        <v>11</v>
      </c>
      <c r="AG22" s="35">
        <f>情報通信業!AM8</f>
        <v>1</v>
      </c>
      <c r="AH22" s="35">
        <f>情報通信業!AN8</f>
        <v>0</v>
      </c>
      <c r="AI22" s="37">
        <f>情報通信業!AO8</f>
        <v>0</v>
      </c>
      <c r="AJ22" s="38">
        <f>情報通信業!AP8</f>
        <v>13</v>
      </c>
      <c r="AK22" s="102" t="s">
        <v>51</v>
      </c>
    </row>
    <row r="23" spans="1:1025" ht="18" customHeight="1" x14ac:dyDescent="0.7">
      <c r="B23" s="103"/>
      <c r="C23" s="108"/>
      <c r="D23" s="108"/>
      <c r="E23" s="108"/>
      <c r="F23" s="17">
        <f>情報通信業!L9</f>
        <v>0.5714285714285714</v>
      </c>
      <c r="G23" s="18">
        <f>情報通信業!M9</f>
        <v>0</v>
      </c>
      <c r="H23" s="18">
        <f>情報通信業!N9</f>
        <v>0.17857142857142858</v>
      </c>
      <c r="I23" s="18">
        <f>情報通信業!O9</f>
        <v>0.17857142857142858</v>
      </c>
      <c r="J23" s="18">
        <f>情報通信業!P9</f>
        <v>7.1428571428571425E-2</v>
      </c>
      <c r="K23" s="18">
        <f>情報通信業!Q9</f>
        <v>0.21428571428571427</v>
      </c>
      <c r="L23" s="18">
        <f>情報通信業!R9</f>
        <v>0.10714285714285714</v>
      </c>
      <c r="M23" s="18">
        <f>情報通信業!S9</f>
        <v>0.14285714285714285</v>
      </c>
      <c r="N23" s="18">
        <f>情報通信業!T9</f>
        <v>0.32142857142857145</v>
      </c>
      <c r="O23" s="18">
        <f>情報通信業!U9</f>
        <v>3.5714285714285712E-2</v>
      </c>
      <c r="P23" s="18">
        <f>情報通信業!V9</f>
        <v>0</v>
      </c>
      <c r="Q23" s="18">
        <f>情報通信業!W9</f>
        <v>0.17857142857142858</v>
      </c>
      <c r="R23" s="18">
        <f>情報通信業!X9</f>
        <v>0</v>
      </c>
      <c r="S23" s="18">
        <f>情報通信業!Y9</f>
        <v>0</v>
      </c>
      <c r="T23" s="18">
        <f>情報通信業!Z9</f>
        <v>0.14285714285714285</v>
      </c>
      <c r="U23" s="18">
        <f>情報通信業!AA9</f>
        <v>0.14285714285714285</v>
      </c>
      <c r="V23" s="19">
        <f>情報通信業!AB9</f>
        <v>7.1428571428571425E-2</v>
      </c>
      <c r="W23" s="17">
        <f>情報通信業!AC9</f>
        <v>0.21428571428571427</v>
      </c>
      <c r="X23" s="18">
        <f>情報通信業!AD9</f>
        <v>7.1428571428571425E-2</v>
      </c>
      <c r="Y23" s="18">
        <f>情報通信業!AE9</f>
        <v>3.5714285714285712E-2</v>
      </c>
      <c r="Z23" s="19">
        <f>情報通信業!AF9</f>
        <v>0.14285714285714285</v>
      </c>
      <c r="AA23" s="17">
        <f>情報通信業!AG9</f>
        <v>0.32142857142857145</v>
      </c>
      <c r="AB23" s="19">
        <f>情報通信業!AH9</f>
        <v>7.1428571428571425E-2</v>
      </c>
      <c r="AC23" s="17">
        <f>情報通信業!AI9</f>
        <v>0.14285714285714285</v>
      </c>
      <c r="AD23" s="18">
        <f>情報通信業!AJ9</f>
        <v>0.39285714285714285</v>
      </c>
      <c r="AE23" s="19">
        <f>情報通信業!AK9</f>
        <v>0</v>
      </c>
      <c r="AF23" s="17">
        <f>情報通信業!AL9</f>
        <v>0.39285714285714285</v>
      </c>
      <c r="AG23" s="18">
        <f>情報通信業!AM9</f>
        <v>3.5714285714285712E-2</v>
      </c>
      <c r="AH23" s="18">
        <f>情報通信業!AN9</f>
        <v>0</v>
      </c>
      <c r="AI23" s="21">
        <f>情報通信業!AO9</f>
        <v>0</v>
      </c>
      <c r="AJ23" s="22">
        <f>情報通信業!AP9</f>
        <v>0.4642857142857143</v>
      </c>
      <c r="AK23" s="102"/>
    </row>
    <row r="24" spans="1:1025" ht="18" customHeight="1" x14ac:dyDescent="0.7">
      <c r="B24" s="102" t="s">
        <v>52</v>
      </c>
      <c r="C24" s="101">
        <f>金融・保険業!$B$3</f>
        <v>2</v>
      </c>
      <c r="D24" s="101">
        <f>金融・保険業!$B$4</f>
        <v>2</v>
      </c>
      <c r="E24" s="101">
        <f>金融・保険業!$B$5</f>
        <v>0</v>
      </c>
      <c r="F24" s="11">
        <f>金融・保険業!E8</f>
        <v>0</v>
      </c>
      <c r="G24" s="12">
        <f>金融・保険業!F8</f>
        <v>0</v>
      </c>
      <c r="H24" s="12">
        <f>金融・保険業!G8</f>
        <v>0</v>
      </c>
      <c r="I24" s="12">
        <f>金融・保険業!H8</f>
        <v>0</v>
      </c>
      <c r="J24" s="12">
        <f>金融・保険業!I8</f>
        <v>0</v>
      </c>
      <c r="K24" s="12">
        <f>金融・保険業!J8</f>
        <v>0</v>
      </c>
      <c r="L24" s="12">
        <f>金融・保険業!K8</f>
        <v>0</v>
      </c>
      <c r="M24" s="12">
        <f>金融・保険業!L8</f>
        <v>0</v>
      </c>
      <c r="N24" s="12">
        <f>金融・保険業!M8</f>
        <v>0</v>
      </c>
      <c r="O24" s="12">
        <f>金融・保険業!N8</f>
        <v>0</v>
      </c>
      <c r="P24" s="12">
        <f>金融・保険業!O8</f>
        <v>0</v>
      </c>
      <c r="Q24" s="12">
        <f>金融・保険業!P8</f>
        <v>0</v>
      </c>
      <c r="R24" s="12">
        <f>金融・保険業!Q8</f>
        <v>0</v>
      </c>
      <c r="S24" s="12">
        <f>金融・保険業!R8</f>
        <v>0</v>
      </c>
      <c r="T24" s="12">
        <f>金融・保険業!S8</f>
        <v>0</v>
      </c>
      <c r="U24" s="12">
        <f>金融・保険業!T8</f>
        <v>0</v>
      </c>
      <c r="V24" s="13">
        <f>金融・保険業!U8</f>
        <v>0</v>
      </c>
      <c r="W24" s="11">
        <f>金融・保険業!V8</f>
        <v>0</v>
      </c>
      <c r="X24" s="12">
        <f>金融・保険業!W8</f>
        <v>0</v>
      </c>
      <c r="Y24" s="12">
        <f>金融・保険業!X8</f>
        <v>0</v>
      </c>
      <c r="Z24" s="13">
        <f>金融・保険業!Y8</f>
        <v>0</v>
      </c>
      <c r="AA24" s="11">
        <f>金融・保険業!Z8</f>
        <v>0</v>
      </c>
      <c r="AB24" s="13">
        <f>金融・保険業!AA8</f>
        <v>0</v>
      </c>
      <c r="AC24" s="11">
        <f>金融・保険業!AB8</f>
        <v>0</v>
      </c>
      <c r="AD24" s="12">
        <f>金融・保険業!AC8</f>
        <v>0</v>
      </c>
      <c r="AE24" s="13">
        <f>金融・保険業!AD8</f>
        <v>0</v>
      </c>
      <c r="AF24" s="11">
        <f>金融・保険業!AE8</f>
        <v>0</v>
      </c>
      <c r="AG24" s="12">
        <f>金融・保険業!AF8</f>
        <v>0</v>
      </c>
      <c r="AH24" s="12">
        <f>金融・保険業!AG8</f>
        <v>0</v>
      </c>
      <c r="AI24" s="15">
        <f>金融・保険業!AH8</f>
        <v>0</v>
      </c>
      <c r="AJ24" s="16">
        <f>金融・保険業!AI8</f>
        <v>0</v>
      </c>
      <c r="AK24" s="102" t="s">
        <v>52</v>
      </c>
    </row>
    <row r="25" spans="1:1025" ht="18" customHeight="1" x14ac:dyDescent="0.7">
      <c r="B25" s="102"/>
      <c r="C25" s="101"/>
      <c r="D25" s="101"/>
      <c r="E25" s="101"/>
      <c r="F25" s="39" t="e">
        <f>金融・保険業!E9</f>
        <v>#DIV/0!</v>
      </c>
      <c r="G25" s="40" t="e">
        <f>金融・保険業!F9</f>
        <v>#DIV/0!</v>
      </c>
      <c r="H25" s="40" t="e">
        <f>金融・保険業!G9</f>
        <v>#DIV/0!</v>
      </c>
      <c r="I25" s="40" t="e">
        <f>金融・保険業!H9</f>
        <v>#DIV/0!</v>
      </c>
      <c r="J25" s="40" t="e">
        <f>金融・保険業!I9</f>
        <v>#DIV/0!</v>
      </c>
      <c r="K25" s="40" t="e">
        <f>金融・保険業!J9</f>
        <v>#DIV/0!</v>
      </c>
      <c r="L25" s="40" t="e">
        <f>金融・保険業!K9</f>
        <v>#DIV/0!</v>
      </c>
      <c r="M25" s="40" t="e">
        <f>金融・保険業!L9</f>
        <v>#DIV/0!</v>
      </c>
      <c r="N25" s="40" t="e">
        <f>金融・保険業!M9</f>
        <v>#DIV/0!</v>
      </c>
      <c r="O25" s="40" t="e">
        <f>金融・保険業!N9</f>
        <v>#DIV/0!</v>
      </c>
      <c r="P25" s="40" t="e">
        <f>金融・保険業!O9</f>
        <v>#DIV/0!</v>
      </c>
      <c r="Q25" s="40" t="e">
        <f>金融・保険業!P9</f>
        <v>#DIV/0!</v>
      </c>
      <c r="R25" s="40" t="e">
        <f>金融・保険業!Q9</f>
        <v>#DIV/0!</v>
      </c>
      <c r="S25" s="40" t="e">
        <f>金融・保険業!R9</f>
        <v>#DIV/0!</v>
      </c>
      <c r="T25" s="40" t="e">
        <f>金融・保険業!S9</f>
        <v>#DIV/0!</v>
      </c>
      <c r="U25" s="40" t="e">
        <f>金融・保険業!T9</f>
        <v>#DIV/0!</v>
      </c>
      <c r="V25" s="41" t="e">
        <f>金融・保険業!U9</f>
        <v>#DIV/0!</v>
      </c>
      <c r="W25" s="39" t="e">
        <f>金融・保険業!V9</f>
        <v>#DIV/0!</v>
      </c>
      <c r="X25" s="40" t="e">
        <f>金融・保険業!W9</f>
        <v>#DIV/0!</v>
      </c>
      <c r="Y25" s="40" t="e">
        <f>金融・保険業!X9</f>
        <v>#DIV/0!</v>
      </c>
      <c r="Z25" s="41" t="e">
        <f>金融・保険業!Y9</f>
        <v>#DIV/0!</v>
      </c>
      <c r="AA25" s="39" t="e">
        <f>金融・保険業!Z9</f>
        <v>#DIV/0!</v>
      </c>
      <c r="AB25" s="41" t="e">
        <f>金融・保険業!AA9</f>
        <v>#DIV/0!</v>
      </c>
      <c r="AC25" s="39" t="e">
        <f>金融・保険業!AB9</f>
        <v>#DIV/0!</v>
      </c>
      <c r="AD25" s="40" t="e">
        <f>金融・保険業!AC9</f>
        <v>#DIV/0!</v>
      </c>
      <c r="AE25" s="41" t="e">
        <f>金融・保険業!AD9</f>
        <v>#DIV/0!</v>
      </c>
      <c r="AF25" s="39" t="e">
        <f>金融・保険業!AE9</f>
        <v>#DIV/0!</v>
      </c>
      <c r="AG25" s="40" t="e">
        <f>金融・保険業!AF9</f>
        <v>#DIV/0!</v>
      </c>
      <c r="AH25" s="40" t="e">
        <f>金融・保険業!AG9</f>
        <v>#DIV/0!</v>
      </c>
      <c r="AI25" s="42" t="e">
        <f>金融・保険業!AH9</f>
        <v>#DIV/0!</v>
      </c>
      <c r="AJ25" s="43" t="e">
        <f>金融・保険業!AI9</f>
        <v>#DIV/0!</v>
      </c>
      <c r="AK25" s="102"/>
    </row>
    <row r="26" spans="1:1025" ht="18" customHeight="1" x14ac:dyDescent="0.7">
      <c r="B26" s="102" t="s">
        <v>53</v>
      </c>
      <c r="C26" s="101">
        <f>不動産・物品賃貸業!$B$3</f>
        <v>2</v>
      </c>
      <c r="D26" s="101">
        <f>不動産・物品賃貸業!$B$4</f>
        <v>0</v>
      </c>
      <c r="E26" s="101">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5">
        <f>不動産・物品賃貸業!AH8</f>
        <v>0</v>
      </c>
      <c r="AJ26" s="16">
        <f>不動産・物品賃貸業!AI8</f>
        <v>0</v>
      </c>
      <c r="AK26" s="102" t="s">
        <v>53</v>
      </c>
    </row>
    <row r="27" spans="1:1025" ht="18" customHeight="1" x14ac:dyDescent="0.7">
      <c r="B27" s="102"/>
      <c r="C27" s="101"/>
      <c r="D27" s="101"/>
      <c r="E27" s="101"/>
      <c r="F27" s="17">
        <f>不動産・物品賃貸業!E9</f>
        <v>0.5</v>
      </c>
      <c r="G27" s="18">
        <f>不動産・物品賃貸業!F9</f>
        <v>0</v>
      </c>
      <c r="H27" s="18">
        <f>不動産・物品賃貸業!G9</f>
        <v>0</v>
      </c>
      <c r="I27" s="18">
        <f>不動産・物品賃貸業!H9</f>
        <v>0</v>
      </c>
      <c r="J27" s="18">
        <f>不動産・物品賃貸業!I9</f>
        <v>0</v>
      </c>
      <c r="K27" s="18">
        <f>不動産・物品賃貸業!J9</f>
        <v>0</v>
      </c>
      <c r="L27" s="18">
        <f>不動産・物品賃貸業!K9</f>
        <v>0</v>
      </c>
      <c r="M27" s="18">
        <f>不動産・物品賃貸業!L9</f>
        <v>0</v>
      </c>
      <c r="N27" s="18">
        <f>不動産・物品賃貸業!M9</f>
        <v>0</v>
      </c>
      <c r="O27" s="18">
        <f>不動産・物品賃貸業!N9</f>
        <v>0</v>
      </c>
      <c r="P27" s="18">
        <f>不動産・物品賃貸業!O9</f>
        <v>0</v>
      </c>
      <c r="Q27" s="18">
        <f>不動産・物品賃貸業!P9</f>
        <v>0</v>
      </c>
      <c r="R27" s="18">
        <f>不動産・物品賃貸業!Q9</f>
        <v>0</v>
      </c>
      <c r="S27" s="18">
        <f>不動産・物品賃貸業!R9</f>
        <v>0.5</v>
      </c>
      <c r="T27" s="18">
        <f>不動産・物品賃貸業!S9</f>
        <v>0</v>
      </c>
      <c r="U27" s="18">
        <f>不動産・物品賃貸業!T9</f>
        <v>0</v>
      </c>
      <c r="V27" s="19">
        <f>不動産・物品賃貸業!U9</f>
        <v>0</v>
      </c>
      <c r="W27" s="17">
        <f>不動産・物品賃貸業!V9</f>
        <v>0.5</v>
      </c>
      <c r="X27" s="18">
        <f>不動産・物品賃貸業!W9</f>
        <v>0</v>
      </c>
      <c r="Y27" s="18">
        <f>不動産・物品賃貸業!X9</f>
        <v>0</v>
      </c>
      <c r="Z27" s="19">
        <f>不動産・物品賃貸業!Y9</f>
        <v>0</v>
      </c>
      <c r="AA27" s="17">
        <f>不動産・物品賃貸業!Z9</f>
        <v>0</v>
      </c>
      <c r="AB27" s="19">
        <f>不動産・物品賃貸業!AA9</f>
        <v>0</v>
      </c>
      <c r="AC27" s="17">
        <f>不動産・物品賃貸業!AB9</f>
        <v>0.5</v>
      </c>
      <c r="AD27" s="18">
        <f>不動産・物品賃貸業!AC9</f>
        <v>0.5</v>
      </c>
      <c r="AE27" s="19">
        <f>不動産・物品賃貸業!AD9</f>
        <v>0</v>
      </c>
      <c r="AF27" s="17">
        <f>不動産・物品賃貸業!AE9</f>
        <v>0.5</v>
      </c>
      <c r="AG27" s="18">
        <f>不動産・物品賃貸業!AF9</f>
        <v>0.5</v>
      </c>
      <c r="AH27" s="18">
        <f>不動産・物品賃貸業!AG9</f>
        <v>0</v>
      </c>
      <c r="AI27" s="21">
        <f>不動産・物品賃貸業!AH9</f>
        <v>0</v>
      </c>
      <c r="AJ27" s="22">
        <f>不動産・物品賃貸業!AI9</f>
        <v>0</v>
      </c>
      <c r="AK27" s="102"/>
    </row>
    <row r="28" spans="1:1025" ht="18" customHeight="1" x14ac:dyDescent="0.7">
      <c r="B28" s="102" t="s">
        <v>54</v>
      </c>
      <c r="C28" s="101">
        <f>学術研究・専門・技術サービス業!$B$3</f>
        <v>2</v>
      </c>
      <c r="D28" s="101">
        <f>学術研究・専門・技術サービス業!$B$4</f>
        <v>0</v>
      </c>
      <c r="E28" s="101">
        <f>学術研究・専門・技術サービス業!$B$5</f>
        <v>2</v>
      </c>
      <c r="F28" s="11">
        <f>学術研究・専門・技術サービス業!E8</f>
        <v>2</v>
      </c>
      <c r="G28" s="12">
        <f>学術研究・専門・技術サービス業!F8</f>
        <v>1</v>
      </c>
      <c r="H28" s="12">
        <f>学術研究・専門・技術サービス業!G8</f>
        <v>2</v>
      </c>
      <c r="I28" s="12">
        <f>学術研究・専門・技術サービス業!H8</f>
        <v>0</v>
      </c>
      <c r="J28" s="12">
        <f>学術研究・専門・技術サービス業!I8</f>
        <v>0</v>
      </c>
      <c r="K28" s="12">
        <f>学術研究・専門・技術サービス業!J8</f>
        <v>0</v>
      </c>
      <c r="L28" s="12">
        <f>学術研究・専門・技術サービス業!K8</f>
        <v>0</v>
      </c>
      <c r="M28" s="12">
        <f>学術研究・専門・技術サービス業!L8</f>
        <v>0</v>
      </c>
      <c r="N28" s="12">
        <f>学術研究・専門・技術サービス業!M8</f>
        <v>1</v>
      </c>
      <c r="O28" s="12">
        <f>学術研究・専門・技術サービス業!N8</f>
        <v>1</v>
      </c>
      <c r="P28" s="12">
        <f>学術研究・専門・技術サービス業!O8</f>
        <v>0</v>
      </c>
      <c r="Q28" s="12">
        <f>学術研究・専門・技術サービス業!P8</f>
        <v>0</v>
      </c>
      <c r="R28" s="12">
        <f>学術研究・専門・技術サービス業!Q8</f>
        <v>0</v>
      </c>
      <c r="S28" s="12">
        <f>学術研究・専門・技術サービス業!R8</f>
        <v>0</v>
      </c>
      <c r="T28" s="12">
        <f>学術研究・専門・技術サービス業!S8</f>
        <v>0</v>
      </c>
      <c r="U28" s="12">
        <f>学術研究・専門・技術サービス業!T8</f>
        <v>0</v>
      </c>
      <c r="V28" s="13">
        <f>学術研究・専門・技術サービス業!U8</f>
        <v>0</v>
      </c>
      <c r="W28" s="11">
        <f>学術研究・専門・技術サービス業!V8</f>
        <v>0</v>
      </c>
      <c r="X28" s="12">
        <f>学術研究・専門・技術サービス業!W8</f>
        <v>0</v>
      </c>
      <c r="Y28" s="12">
        <f>学術研究・専門・技術サービス業!X8</f>
        <v>0</v>
      </c>
      <c r="Z28" s="13">
        <f>学術研究・専門・技術サービス業!Y8</f>
        <v>0</v>
      </c>
      <c r="AA28" s="11">
        <f>学術研究・専門・技術サービス業!Z8</f>
        <v>0</v>
      </c>
      <c r="AB28" s="13">
        <f>学術研究・専門・技術サービス業!AA8</f>
        <v>1</v>
      </c>
      <c r="AC28" s="11">
        <f>学術研究・専門・技術サービス業!AB8</f>
        <v>0</v>
      </c>
      <c r="AD28" s="12">
        <f>学術研究・専門・技術サービス業!AC8</f>
        <v>1</v>
      </c>
      <c r="AE28" s="13">
        <f>学術研究・専門・技術サービス業!AD8</f>
        <v>0</v>
      </c>
      <c r="AF28" s="11">
        <f>学術研究・専門・技術サービス業!AE8</f>
        <v>0</v>
      </c>
      <c r="AG28" s="12">
        <f>学術研究・専門・技術サービス業!AF8</f>
        <v>0</v>
      </c>
      <c r="AH28" s="12">
        <f>学術研究・専門・技術サービス業!AG8</f>
        <v>0</v>
      </c>
      <c r="AI28" s="15">
        <f>学術研究・専門・技術サービス業!AH8</f>
        <v>0</v>
      </c>
      <c r="AJ28" s="16">
        <f>学術研究・専門・技術サービス業!AI8</f>
        <v>1</v>
      </c>
      <c r="AK28" s="102" t="s">
        <v>54</v>
      </c>
    </row>
    <row r="29" spans="1:1025" ht="18" customHeight="1" x14ac:dyDescent="0.7">
      <c r="B29" s="102"/>
      <c r="C29" s="101"/>
      <c r="D29" s="101"/>
      <c r="E29" s="101"/>
      <c r="F29" s="17">
        <f>学術研究・専門・技術サービス業!E9</f>
        <v>1</v>
      </c>
      <c r="G29" s="18">
        <f>学術研究・専門・技術サービス業!F9</f>
        <v>0.5</v>
      </c>
      <c r="H29" s="18">
        <f>学術研究・専門・技術サービス業!G9</f>
        <v>1</v>
      </c>
      <c r="I29" s="18">
        <f>学術研究・専門・技術サービス業!H9</f>
        <v>0</v>
      </c>
      <c r="J29" s="18">
        <f>学術研究・専門・技術サービス業!I9</f>
        <v>0</v>
      </c>
      <c r="K29" s="18">
        <f>学術研究・専門・技術サービス業!J9</f>
        <v>0</v>
      </c>
      <c r="L29" s="18">
        <f>学術研究・専門・技術サービス業!K9</f>
        <v>0</v>
      </c>
      <c r="M29" s="18">
        <f>学術研究・専門・技術サービス業!L9</f>
        <v>0</v>
      </c>
      <c r="N29" s="18">
        <f>学術研究・専門・技術サービス業!M9</f>
        <v>0.5</v>
      </c>
      <c r="O29" s="18">
        <f>学術研究・専門・技術サービス業!N9</f>
        <v>0.5</v>
      </c>
      <c r="P29" s="18">
        <f>学術研究・専門・技術サービス業!O9</f>
        <v>0</v>
      </c>
      <c r="Q29" s="18">
        <f>学術研究・専門・技術サービス業!P9</f>
        <v>0</v>
      </c>
      <c r="R29" s="18">
        <f>学術研究・専門・技術サービス業!Q9</f>
        <v>0</v>
      </c>
      <c r="S29" s="18">
        <f>学術研究・専門・技術サービス業!R9</f>
        <v>0</v>
      </c>
      <c r="T29" s="18">
        <f>学術研究・専門・技術サービス業!S9</f>
        <v>0</v>
      </c>
      <c r="U29" s="18">
        <f>学術研究・専門・技術サービス業!T9</f>
        <v>0</v>
      </c>
      <c r="V29" s="19">
        <f>学術研究・専門・技術サービス業!U9</f>
        <v>0</v>
      </c>
      <c r="W29" s="17">
        <f>学術研究・専門・技術サービス業!V9</f>
        <v>0</v>
      </c>
      <c r="X29" s="18">
        <f>学術研究・専門・技術サービス業!W9</f>
        <v>0</v>
      </c>
      <c r="Y29" s="18">
        <f>学術研究・専門・技術サービス業!X9</f>
        <v>0</v>
      </c>
      <c r="Z29" s="19">
        <f>学術研究・専門・技術サービス業!Y9</f>
        <v>0</v>
      </c>
      <c r="AA29" s="17">
        <f>学術研究・専門・技術サービス業!Z9</f>
        <v>0</v>
      </c>
      <c r="AB29" s="19">
        <f>学術研究・専門・技術サービス業!AA9</f>
        <v>0.5</v>
      </c>
      <c r="AC29" s="17">
        <f>学術研究・専門・技術サービス業!AB9</f>
        <v>0</v>
      </c>
      <c r="AD29" s="18">
        <f>学術研究・専門・技術サービス業!AC9</f>
        <v>0.5</v>
      </c>
      <c r="AE29" s="19">
        <f>学術研究・専門・技術サービス業!AD9</f>
        <v>0</v>
      </c>
      <c r="AF29" s="17">
        <f>学術研究・専門・技術サービス業!AE9</f>
        <v>0</v>
      </c>
      <c r="AG29" s="18">
        <f>学術研究・専門・技術サービス業!AF9</f>
        <v>0</v>
      </c>
      <c r="AH29" s="18">
        <f>学術研究・専門・技術サービス業!AG9</f>
        <v>0</v>
      </c>
      <c r="AI29" s="21">
        <f>学術研究・専門・技術サービス業!AH9</f>
        <v>0</v>
      </c>
      <c r="AJ29" s="22">
        <f>学術研究・専門・技術サービス業!AI9</f>
        <v>0.5</v>
      </c>
      <c r="AK29" s="102"/>
    </row>
    <row r="30" spans="1:1025" ht="18" customHeight="1" x14ac:dyDescent="0.7">
      <c r="A30" s="56"/>
      <c r="B30" s="105" t="s">
        <v>1628</v>
      </c>
      <c r="C30" s="106">
        <f>'教育、学習支援業'!$B$3</f>
        <v>1</v>
      </c>
      <c r="D30" s="106">
        <f>'教育、学習支援業'!$B$4</f>
        <v>0</v>
      </c>
      <c r="E30" s="106">
        <f>'教育、学習支援業'!$B$5</f>
        <v>1</v>
      </c>
      <c r="F30" s="69">
        <f>'教育、学習支援業'!E8</f>
        <v>1</v>
      </c>
      <c r="G30" s="70">
        <f>'教育、学習支援業'!F8</f>
        <v>0</v>
      </c>
      <c r="H30" s="70">
        <f>'教育、学習支援業'!G8</f>
        <v>1</v>
      </c>
      <c r="I30" s="70">
        <f>'教育、学習支援業'!H8</f>
        <v>1</v>
      </c>
      <c r="J30" s="70">
        <f>'教育、学習支援業'!I8</f>
        <v>0</v>
      </c>
      <c r="K30" s="70">
        <f>'教育、学習支援業'!J8</f>
        <v>0</v>
      </c>
      <c r="L30" s="70">
        <f>'教育、学習支援業'!K8</f>
        <v>0</v>
      </c>
      <c r="M30" s="70">
        <f>'教育、学習支援業'!L8</f>
        <v>0</v>
      </c>
      <c r="N30" s="70">
        <f>'教育、学習支援業'!M8</f>
        <v>0</v>
      </c>
      <c r="O30" s="70">
        <f>'教育、学習支援業'!N8</f>
        <v>0</v>
      </c>
      <c r="P30" s="70">
        <f>'教育、学習支援業'!O8</f>
        <v>0</v>
      </c>
      <c r="Q30" s="70">
        <f>'教育、学習支援業'!P8</f>
        <v>0</v>
      </c>
      <c r="R30" s="70">
        <f>'教育、学習支援業'!Q8</f>
        <v>0</v>
      </c>
      <c r="S30" s="70">
        <f>'教育、学習支援業'!R8</f>
        <v>0</v>
      </c>
      <c r="T30" s="70">
        <f>'教育、学習支援業'!S8</f>
        <v>0</v>
      </c>
      <c r="U30" s="70">
        <f>'教育、学習支援業'!T8</f>
        <v>0</v>
      </c>
      <c r="V30" s="71">
        <f>'教育、学習支援業'!U8</f>
        <v>0</v>
      </c>
      <c r="W30" s="69">
        <f>'教育、学習支援業'!V8</f>
        <v>0</v>
      </c>
      <c r="X30" s="70">
        <f>'教育、学習支援業'!W8</f>
        <v>0</v>
      </c>
      <c r="Y30" s="70">
        <f>'教育、学習支援業'!X8</f>
        <v>0</v>
      </c>
      <c r="Z30" s="71">
        <f>'教育、学習支援業'!Y8</f>
        <v>0</v>
      </c>
      <c r="AA30" s="69">
        <f>'教育、学習支援業'!Z8</f>
        <v>0</v>
      </c>
      <c r="AB30" s="71">
        <f>'教育、学習支援業'!AA8</f>
        <v>0</v>
      </c>
      <c r="AC30" s="69">
        <f>'教育、学習支援業'!AB8</f>
        <v>1</v>
      </c>
      <c r="AD30" s="70">
        <f>'教育、学習支援業'!AC8</f>
        <v>1</v>
      </c>
      <c r="AE30" s="71">
        <f>'教育、学習支援業'!AD8</f>
        <v>0</v>
      </c>
      <c r="AF30" s="69">
        <f>'教育、学習支援業'!AE8</f>
        <v>0</v>
      </c>
      <c r="AG30" s="70">
        <f>'教育、学習支援業'!AF8</f>
        <v>0</v>
      </c>
      <c r="AH30" s="70">
        <f>'教育、学習支援業'!AG8</f>
        <v>0</v>
      </c>
      <c r="AI30" s="71">
        <f>'教育、学習支援業'!AH8</f>
        <v>0</v>
      </c>
      <c r="AJ30" s="72">
        <f>'教育、学習支援業'!AI8</f>
        <v>0</v>
      </c>
      <c r="AK30" s="105" t="s">
        <v>1628</v>
      </c>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PF30" s="56"/>
      <c r="PG30" s="56"/>
      <c r="PH30" s="56"/>
      <c r="PI30" s="56"/>
      <c r="PJ30" s="56"/>
      <c r="PK30" s="56"/>
      <c r="PL30" s="56"/>
      <c r="PM30" s="56"/>
      <c r="PN30" s="56"/>
      <c r="PO30" s="56"/>
      <c r="PP30" s="56"/>
      <c r="PQ30" s="56"/>
      <c r="PR30" s="56"/>
      <c r="PS30" s="56"/>
      <c r="PT30" s="56"/>
      <c r="PU30" s="56"/>
      <c r="PV30" s="56"/>
      <c r="PW30" s="56"/>
      <c r="PX30" s="56"/>
      <c r="PY30" s="56"/>
      <c r="PZ30" s="56"/>
      <c r="QA30" s="56"/>
      <c r="QB30" s="56"/>
      <c r="QC30" s="56"/>
      <c r="QD30" s="56"/>
      <c r="QE30" s="56"/>
      <c r="QF30" s="56"/>
      <c r="QG30" s="56"/>
      <c r="QH30" s="56"/>
      <c r="QI30" s="56"/>
      <c r="QJ30" s="56"/>
      <c r="QK30" s="56"/>
      <c r="QL30" s="56"/>
      <c r="QM30" s="56"/>
      <c r="QN30" s="56"/>
      <c r="QO30" s="56"/>
      <c r="QP30" s="56"/>
      <c r="QQ30" s="56"/>
      <c r="QR30" s="56"/>
      <c r="QS30" s="56"/>
      <c r="QT30" s="56"/>
      <c r="QU30" s="56"/>
      <c r="QV30" s="56"/>
      <c r="QW30" s="56"/>
      <c r="QX30" s="56"/>
      <c r="QY30" s="56"/>
      <c r="QZ30" s="56"/>
      <c r="RA30" s="56"/>
      <c r="RB30" s="56"/>
      <c r="RC30" s="56"/>
      <c r="RD30" s="56"/>
      <c r="RE30" s="56"/>
      <c r="RF30" s="56"/>
      <c r="RG30" s="56"/>
      <c r="RH30" s="56"/>
      <c r="RI30" s="56"/>
      <c r="RJ30" s="56"/>
      <c r="RK30" s="56"/>
      <c r="RL30" s="56"/>
      <c r="RM30" s="56"/>
      <c r="RN30" s="56"/>
      <c r="RO30" s="56"/>
      <c r="RP30" s="56"/>
      <c r="RQ30" s="56"/>
      <c r="RR30" s="56"/>
      <c r="RS30" s="56"/>
      <c r="RT30" s="56"/>
      <c r="RU30" s="56"/>
      <c r="RV30" s="56"/>
      <c r="RW30" s="56"/>
      <c r="RX30" s="56"/>
      <c r="RY30" s="56"/>
      <c r="RZ30" s="56"/>
      <c r="SA30" s="56"/>
      <c r="SB30" s="56"/>
      <c r="SC30" s="56"/>
      <c r="SD30" s="56"/>
      <c r="SE30" s="56"/>
      <c r="SF30" s="56"/>
      <c r="SG30" s="56"/>
      <c r="SH30" s="56"/>
      <c r="SI30" s="56"/>
      <c r="SJ30" s="56"/>
      <c r="SK30" s="56"/>
      <c r="SL30" s="56"/>
      <c r="SM30" s="56"/>
      <c r="SN30" s="56"/>
      <c r="SO30" s="56"/>
      <c r="SP30" s="56"/>
      <c r="SQ30" s="56"/>
      <c r="SR30" s="56"/>
      <c r="SS30" s="56"/>
      <c r="ST30" s="56"/>
      <c r="SU30" s="56"/>
      <c r="SV30" s="56"/>
      <c r="SW30" s="56"/>
      <c r="SX30" s="56"/>
      <c r="SY30" s="56"/>
      <c r="SZ30" s="56"/>
      <c r="TA30" s="56"/>
      <c r="TB30" s="56"/>
      <c r="TC30" s="56"/>
      <c r="TD30" s="56"/>
      <c r="TE30" s="56"/>
      <c r="TF30" s="56"/>
      <c r="TG30" s="56"/>
      <c r="TH30" s="56"/>
      <c r="TI30" s="56"/>
      <c r="TJ30" s="56"/>
      <c r="TK30" s="56"/>
      <c r="TL30" s="56"/>
      <c r="TM30" s="56"/>
      <c r="TN30" s="56"/>
      <c r="TO30" s="56"/>
      <c r="TP30" s="56"/>
      <c r="TQ30" s="56"/>
      <c r="TR30" s="56"/>
      <c r="TS30" s="56"/>
      <c r="TT30" s="56"/>
      <c r="TU30" s="56"/>
      <c r="TV30" s="56"/>
      <c r="TW30" s="56"/>
      <c r="TX30" s="56"/>
      <c r="TY30" s="56"/>
      <c r="TZ30" s="56"/>
      <c r="UA30" s="56"/>
      <c r="UB30" s="56"/>
      <c r="UC30" s="56"/>
      <c r="UD30" s="56"/>
      <c r="UE30" s="56"/>
      <c r="UF30" s="56"/>
      <c r="UG30" s="56"/>
      <c r="UH30" s="56"/>
      <c r="UI30" s="56"/>
      <c r="UJ30" s="56"/>
      <c r="UK30" s="56"/>
      <c r="UL30" s="56"/>
      <c r="UM30" s="56"/>
      <c r="UN30" s="56"/>
      <c r="UO30" s="56"/>
      <c r="UP30" s="56"/>
      <c r="UQ30" s="56"/>
      <c r="UR30" s="56"/>
      <c r="US30" s="56"/>
      <c r="UT30" s="56"/>
      <c r="UU30" s="56"/>
      <c r="UV30" s="56"/>
      <c r="UW30" s="56"/>
      <c r="UX30" s="56"/>
      <c r="UY30" s="56"/>
      <c r="UZ30" s="56"/>
      <c r="VA30" s="56"/>
      <c r="VB30" s="56"/>
      <c r="VC30" s="56"/>
      <c r="VD30" s="56"/>
      <c r="VE30" s="56"/>
      <c r="VF30" s="56"/>
      <c r="VG30" s="56"/>
      <c r="VH30" s="56"/>
      <c r="VI30" s="56"/>
      <c r="VJ30" s="56"/>
      <c r="VK30" s="56"/>
      <c r="VL30" s="56"/>
      <c r="VM30" s="56"/>
      <c r="VN30" s="56"/>
      <c r="VO30" s="56"/>
      <c r="VP30" s="56"/>
      <c r="VQ30" s="56"/>
      <c r="VR30" s="56"/>
      <c r="VS30" s="56"/>
      <c r="VT30" s="56"/>
      <c r="VU30" s="56"/>
      <c r="VV30" s="56"/>
      <c r="VW30" s="56"/>
      <c r="VX30" s="56"/>
      <c r="VY30" s="56"/>
      <c r="VZ30" s="56"/>
      <c r="WA30" s="56"/>
      <c r="WB30" s="56"/>
      <c r="WC30" s="56"/>
      <c r="WD30" s="56"/>
      <c r="WE30" s="56"/>
      <c r="WF30" s="56"/>
      <c r="WG30" s="56"/>
      <c r="WH30" s="56"/>
      <c r="WI30" s="56"/>
      <c r="WJ30" s="56"/>
      <c r="WK30" s="56"/>
      <c r="WL30" s="56"/>
      <c r="WM30" s="56"/>
      <c r="WN30" s="56"/>
      <c r="WO30" s="56"/>
      <c r="WP30" s="56"/>
      <c r="WQ30" s="56"/>
      <c r="WR30" s="56"/>
      <c r="WS30" s="56"/>
      <c r="WT30" s="56"/>
      <c r="WU30" s="56"/>
      <c r="WV30" s="56"/>
      <c r="WW30" s="56"/>
      <c r="WX30" s="56"/>
      <c r="WY30" s="56"/>
      <c r="WZ30" s="56"/>
      <c r="XA30" s="56"/>
      <c r="XB30" s="56"/>
      <c r="XC30" s="56"/>
      <c r="XD30" s="56"/>
      <c r="XE30" s="56"/>
      <c r="XF30" s="56"/>
      <c r="XG30" s="56"/>
      <c r="XH30" s="56"/>
      <c r="XI30" s="56"/>
      <c r="XJ30" s="56"/>
      <c r="XK30" s="56"/>
      <c r="XL30" s="56"/>
      <c r="XM30" s="56"/>
      <c r="XN30" s="56"/>
      <c r="XO30" s="56"/>
      <c r="XP30" s="56"/>
      <c r="XQ30" s="56"/>
      <c r="XR30" s="56"/>
      <c r="XS30" s="56"/>
      <c r="XT30" s="56"/>
      <c r="XU30" s="56"/>
      <c r="XV30" s="56"/>
      <c r="XW30" s="56"/>
      <c r="XX30" s="56"/>
      <c r="XY30" s="56"/>
      <c r="XZ30" s="56"/>
      <c r="YA30" s="56"/>
      <c r="YB30" s="56"/>
      <c r="YC30" s="56"/>
      <c r="YD30" s="56"/>
      <c r="YE30" s="56"/>
      <c r="YF30" s="56"/>
      <c r="YG30" s="56"/>
      <c r="YH30" s="56"/>
      <c r="YI30" s="56"/>
      <c r="YJ30" s="56"/>
      <c r="YK30" s="56"/>
      <c r="YL30" s="56"/>
      <c r="YM30" s="56"/>
      <c r="YN30" s="56"/>
      <c r="YO30" s="56"/>
      <c r="YP30" s="56"/>
      <c r="YQ30" s="56"/>
      <c r="YR30" s="56"/>
      <c r="YS30" s="56"/>
      <c r="YT30" s="56"/>
      <c r="YU30" s="56"/>
      <c r="YV30" s="56"/>
      <c r="YW30" s="56"/>
      <c r="YX30" s="56"/>
      <c r="YY30" s="56"/>
      <c r="YZ30" s="56"/>
      <c r="ZA30" s="56"/>
      <c r="ZB30" s="56"/>
      <c r="ZC30" s="56"/>
      <c r="ZD30" s="56"/>
      <c r="ZE30" s="56"/>
      <c r="ZF30" s="56"/>
      <c r="ZG30" s="56"/>
      <c r="ZH30" s="56"/>
      <c r="ZI30" s="56"/>
      <c r="ZJ30" s="56"/>
      <c r="ZK30" s="56"/>
      <c r="ZL30" s="56"/>
      <c r="ZM30" s="56"/>
      <c r="ZN30" s="56"/>
      <c r="ZO30" s="56"/>
      <c r="ZP30" s="56"/>
      <c r="ZQ30" s="56"/>
      <c r="ZR30" s="56"/>
      <c r="ZS30" s="56"/>
      <c r="ZT30" s="56"/>
      <c r="ZU30" s="56"/>
      <c r="ZV30" s="56"/>
      <c r="ZW30" s="56"/>
      <c r="ZX30" s="56"/>
      <c r="ZY30" s="56"/>
      <c r="ZZ30" s="56"/>
      <c r="AAA30" s="56"/>
      <c r="AAB30" s="56"/>
      <c r="AAC30" s="56"/>
      <c r="AAD30" s="56"/>
      <c r="AAE30" s="56"/>
      <c r="AAF30" s="56"/>
      <c r="AAG30" s="56"/>
      <c r="AAH30" s="56"/>
      <c r="AAI30" s="56"/>
      <c r="AAJ30" s="56"/>
      <c r="AAK30" s="56"/>
      <c r="AAL30" s="56"/>
      <c r="AAM30" s="56"/>
      <c r="AAN30" s="56"/>
      <c r="AAO30" s="56"/>
      <c r="AAP30" s="56"/>
      <c r="AAQ30" s="56"/>
      <c r="AAR30" s="56"/>
      <c r="AAS30" s="56"/>
      <c r="AAT30" s="56"/>
      <c r="AAU30" s="56"/>
      <c r="AAV30" s="56"/>
      <c r="AAW30" s="56"/>
      <c r="AAX30" s="56"/>
      <c r="AAY30" s="56"/>
      <c r="AAZ30" s="56"/>
      <c r="ABA30" s="56"/>
      <c r="ABB30" s="56"/>
      <c r="ABC30" s="56"/>
      <c r="ABD30" s="56"/>
      <c r="ABE30" s="56"/>
      <c r="ABF30" s="56"/>
      <c r="ABG30" s="56"/>
      <c r="ABH30" s="56"/>
      <c r="ABI30" s="56"/>
      <c r="ABJ30" s="56"/>
      <c r="ABK30" s="56"/>
      <c r="ABL30" s="56"/>
      <c r="ABM30" s="56"/>
      <c r="ABN30" s="56"/>
      <c r="ABO30" s="56"/>
      <c r="ABP30" s="56"/>
      <c r="ABQ30" s="56"/>
      <c r="ABR30" s="56"/>
      <c r="ABS30" s="56"/>
      <c r="ABT30" s="56"/>
      <c r="ABU30" s="56"/>
      <c r="ABV30" s="56"/>
      <c r="ABW30" s="56"/>
      <c r="ABX30" s="56"/>
      <c r="ABY30" s="56"/>
      <c r="ABZ30" s="56"/>
      <c r="ACA30" s="56"/>
      <c r="ACB30" s="56"/>
      <c r="ACC30" s="56"/>
      <c r="ACD30" s="56"/>
      <c r="ACE30" s="56"/>
      <c r="ACF30" s="56"/>
      <c r="ACG30" s="56"/>
      <c r="ACH30" s="56"/>
      <c r="ACI30" s="56"/>
      <c r="ACJ30" s="56"/>
      <c r="ACK30" s="56"/>
      <c r="ACL30" s="56"/>
      <c r="ACM30" s="56"/>
      <c r="ACN30" s="56"/>
      <c r="ACO30" s="56"/>
      <c r="ACP30" s="56"/>
      <c r="ACQ30" s="56"/>
      <c r="ACR30" s="56"/>
      <c r="ACS30" s="56"/>
      <c r="ACT30" s="56"/>
      <c r="ACU30" s="56"/>
      <c r="ACV30" s="56"/>
      <c r="ACW30" s="56"/>
      <c r="ACX30" s="56"/>
      <c r="ACY30" s="56"/>
      <c r="ACZ30" s="56"/>
      <c r="ADA30" s="56"/>
      <c r="ADB30" s="56"/>
      <c r="ADC30" s="56"/>
      <c r="ADD30" s="56"/>
      <c r="ADE30" s="56"/>
      <c r="ADF30" s="56"/>
      <c r="ADG30" s="56"/>
      <c r="ADH30" s="56"/>
      <c r="ADI30" s="56"/>
      <c r="ADJ30" s="56"/>
      <c r="ADK30" s="56"/>
      <c r="ADL30" s="56"/>
      <c r="ADM30" s="56"/>
      <c r="ADN30" s="56"/>
      <c r="ADO30" s="56"/>
      <c r="ADP30" s="56"/>
      <c r="ADQ30" s="56"/>
      <c r="ADR30" s="56"/>
      <c r="ADS30" s="56"/>
      <c r="ADT30" s="56"/>
      <c r="ADU30" s="56"/>
      <c r="ADV30" s="56"/>
      <c r="ADW30" s="56"/>
      <c r="ADX30" s="56"/>
      <c r="ADY30" s="56"/>
      <c r="ADZ30" s="56"/>
      <c r="AEA30" s="56"/>
      <c r="AEB30" s="56"/>
      <c r="AEC30" s="56"/>
      <c r="AED30" s="56"/>
      <c r="AEE30" s="56"/>
      <c r="AEF30" s="56"/>
      <c r="AEG30" s="56"/>
      <c r="AEH30" s="56"/>
      <c r="AEI30" s="56"/>
      <c r="AEJ30" s="56"/>
      <c r="AEK30" s="56"/>
      <c r="AEL30" s="56"/>
      <c r="AEM30" s="56"/>
      <c r="AEN30" s="56"/>
      <c r="AEO30" s="56"/>
      <c r="AEP30" s="56"/>
      <c r="AEQ30" s="56"/>
      <c r="AER30" s="56"/>
      <c r="AES30" s="56"/>
      <c r="AET30" s="56"/>
      <c r="AEU30" s="56"/>
      <c r="AEV30" s="56"/>
      <c r="AEW30" s="56"/>
      <c r="AEX30" s="56"/>
      <c r="AEY30" s="56"/>
      <c r="AEZ30" s="56"/>
      <c r="AFA30" s="56"/>
      <c r="AFB30" s="56"/>
      <c r="AFC30" s="56"/>
      <c r="AFD30" s="56"/>
      <c r="AFE30" s="56"/>
      <c r="AFF30" s="56"/>
      <c r="AFG30" s="56"/>
      <c r="AFH30" s="56"/>
      <c r="AFI30" s="56"/>
      <c r="AFJ30" s="56"/>
      <c r="AFK30" s="56"/>
      <c r="AFL30" s="56"/>
      <c r="AFM30" s="56"/>
      <c r="AFN30" s="56"/>
      <c r="AFO30" s="56"/>
      <c r="AFP30" s="56"/>
      <c r="AFQ30" s="56"/>
      <c r="AFR30" s="56"/>
      <c r="AFS30" s="56"/>
      <c r="AFT30" s="56"/>
      <c r="AFU30" s="56"/>
      <c r="AFV30" s="56"/>
      <c r="AFW30" s="56"/>
      <c r="AFX30" s="56"/>
      <c r="AFY30" s="56"/>
      <c r="AFZ30" s="56"/>
      <c r="AGA30" s="56"/>
      <c r="AGB30" s="56"/>
      <c r="AGC30" s="56"/>
      <c r="AGD30" s="56"/>
      <c r="AGE30" s="56"/>
      <c r="AGF30" s="56"/>
      <c r="AGG30" s="56"/>
      <c r="AGH30" s="56"/>
      <c r="AGI30" s="56"/>
      <c r="AGJ30" s="56"/>
      <c r="AGK30" s="56"/>
      <c r="AGL30" s="56"/>
      <c r="AGM30" s="56"/>
      <c r="AGN30" s="56"/>
      <c r="AGO30" s="56"/>
      <c r="AGP30" s="56"/>
      <c r="AGQ30" s="56"/>
      <c r="AGR30" s="56"/>
      <c r="AGS30" s="56"/>
      <c r="AGT30" s="56"/>
      <c r="AGU30" s="56"/>
      <c r="AGV30" s="56"/>
      <c r="AGW30" s="56"/>
      <c r="AGX30" s="56"/>
      <c r="AGY30" s="56"/>
      <c r="AGZ30" s="56"/>
      <c r="AHA30" s="56"/>
      <c r="AHB30" s="56"/>
      <c r="AHC30" s="56"/>
      <c r="AHD30" s="56"/>
      <c r="AHE30" s="56"/>
      <c r="AHF30" s="56"/>
      <c r="AHG30" s="56"/>
      <c r="AHH30" s="56"/>
      <c r="AHI30" s="56"/>
      <c r="AHJ30" s="56"/>
      <c r="AHK30" s="56"/>
      <c r="AHL30" s="56"/>
      <c r="AHM30" s="56"/>
      <c r="AHN30" s="56"/>
      <c r="AHO30" s="56"/>
      <c r="AHP30" s="56"/>
      <c r="AHQ30" s="56"/>
      <c r="AHR30" s="56"/>
      <c r="AHS30" s="56"/>
      <c r="AHT30" s="56"/>
      <c r="AHU30" s="56"/>
      <c r="AHV30" s="56"/>
      <c r="AHW30" s="56"/>
      <c r="AHX30" s="56"/>
      <c r="AHY30" s="56"/>
      <c r="AHZ30" s="56"/>
      <c r="AIA30" s="56"/>
      <c r="AIB30" s="56"/>
      <c r="AIC30" s="56"/>
      <c r="AID30" s="56"/>
      <c r="AIE30" s="56"/>
      <c r="AIF30" s="56"/>
      <c r="AIG30" s="56"/>
      <c r="AIH30" s="56"/>
      <c r="AII30" s="56"/>
      <c r="AIJ30" s="56"/>
      <c r="AIK30" s="56"/>
      <c r="AIL30" s="56"/>
      <c r="AIM30" s="56"/>
      <c r="AIN30" s="56"/>
      <c r="AIO30" s="56"/>
      <c r="AIP30" s="56"/>
      <c r="AIQ30" s="56"/>
      <c r="AIR30" s="56"/>
      <c r="AIS30" s="56"/>
      <c r="AIT30" s="56"/>
      <c r="AIU30" s="56"/>
      <c r="AIV30" s="56"/>
      <c r="AIW30" s="56"/>
      <c r="AIX30" s="56"/>
      <c r="AIY30" s="56"/>
      <c r="AIZ30" s="56"/>
      <c r="AJA30" s="56"/>
      <c r="AJB30" s="56"/>
      <c r="AJC30" s="56"/>
      <c r="AJD30" s="56"/>
      <c r="AJE30" s="56"/>
      <c r="AJF30" s="56"/>
      <c r="AJG30" s="56"/>
      <c r="AJH30" s="56"/>
      <c r="AJI30" s="56"/>
      <c r="AJJ30" s="56"/>
      <c r="AJK30" s="56"/>
      <c r="AJL30" s="56"/>
      <c r="AJM30" s="56"/>
      <c r="AJN30" s="56"/>
      <c r="AJO30" s="56"/>
      <c r="AJP30" s="56"/>
      <c r="AJQ30" s="56"/>
      <c r="AJR30" s="56"/>
      <c r="AJS30" s="56"/>
      <c r="AJT30" s="56"/>
      <c r="AJU30" s="56"/>
      <c r="AJV30" s="56"/>
      <c r="AJW30" s="56"/>
      <c r="AJX30" s="56"/>
      <c r="AJY30" s="56"/>
      <c r="AJZ30" s="56"/>
      <c r="AKA30" s="56"/>
      <c r="AKB30" s="56"/>
      <c r="AKC30" s="56"/>
      <c r="AKD30" s="56"/>
      <c r="AKE30" s="56"/>
      <c r="AKF30" s="56"/>
      <c r="AKG30" s="56"/>
      <c r="AKH30" s="56"/>
      <c r="AKI30" s="56"/>
      <c r="AKJ30" s="56"/>
      <c r="AKK30" s="56"/>
      <c r="AKL30" s="56"/>
      <c r="AKM30" s="56"/>
      <c r="AKN30" s="56"/>
      <c r="AKO30" s="56"/>
      <c r="AKP30" s="56"/>
      <c r="AKQ30" s="56"/>
      <c r="AKR30" s="56"/>
      <c r="AKS30" s="56"/>
      <c r="AKT30" s="56"/>
      <c r="AKU30" s="56"/>
      <c r="AKV30" s="56"/>
      <c r="AKW30" s="56"/>
      <c r="AKX30" s="56"/>
      <c r="AKY30" s="56"/>
      <c r="AKZ30" s="56"/>
      <c r="ALA30" s="56"/>
      <c r="ALB30" s="56"/>
      <c r="ALC30" s="56"/>
      <c r="ALD30" s="56"/>
      <c r="ALE30" s="56"/>
      <c r="ALF30" s="56"/>
      <c r="ALG30" s="56"/>
      <c r="ALH30" s="56"/>
      <c r="ALI30" s="56"/>
      <c r="ALJ30" s="56"/>
      <c r="ALK30" s="56"/>
      <c r="ALL30" s="56"/>
      <c r="ALM30" s="56"/>
      <c r="ALN30" s="56"/>
      <c r="ALO30" s="56"/>
      <c r="ALP30" s="56"/>
      <c r="ALQ30" s="56"/>
      <c r="ALR30" s="56"/>
      <c r="ALS30" s="56"/>
      <c r="ALT30" s="56"/>
      <c r="ALU30" s="56"/>
      <c r="ALV30" s="56"/>
      <c r="ALW30" s="56"/>
      <c r="ALX30" s="56"/>
      <c r="ALY30" s="56"/>
      <c r="ALZ30" s="56"/>
      <c r="AMA30" s="56"/>
      <c r="AMB30" s="56"/>
      <c r="AMC30" s="56"/>
      <c r="AMD30" s="56"/>
      <c r="AME30" s="56"/>
      <c r="AMF30" s="56"/>
      <c r="AMG30" s="56"/>
      <c r="AMH30" s="56"/>
      <c r="AMI30" s="56"/>
      <c r="AMJ30" s="56"/>
      <c r="AMK30" s="56"/>
    </row>
    <row r="31" spans="1:1025" ht="18" customHeight="1" x14ac:dyDescent="0.7">
      <c r="A31" s="56"/>
      <c r="B31" s="103"/>
      <c r="C31" s="108"/>
      <c r="D31" s="108"/>
      <c r="E31" s="108"/>
      <c r="F31" s="66">
        <f>'教育、学習支援業'!E9</f>
        <v>1</v>
      </c>
      <c r="G31" s="67">
        <f>'教育、学習支援業'!F9</f>
        <v>0</v>
      </c>
      <c r="H31" s="67">
        <f>'教育、学習支援業'!G9</f>
        <v>1</v>
      </c>
      <c r="I31" s="67">
        <f>'教育、学習支援業'!H9</f>
        <v>1</v>
      </c>
      <c r="J31" s="67">
        <f>'教育、学習支援業'!I9</f>
        <v>0</v>
      </c>
      <c r="K31" s="67">
        <f>'教育、学習支援業'!J9</f>
        <v>0</v>
      </c>
      <c r="L31" s="67">
        <f>'教育、学習支援業'!K9</f>
        <v>0</v>
      </c>
      <c r="M31" s="67">
        <f>'教育、学習支援業'!L9</f>
        <v>0</v>
      </c>
      <c r="N31" s="67">
        <f>'教育、学習支援業'!M9</f>
        <v>0</v>
      </c>
      <c r="O31" s="67">
        <f>'教育、学習支援業'!N9</f>
        <v>0</v>
      </c>
      <c r="P31" s="67">
        <f>'教育、学習支援業'!O9</f>
        <v>0</v>
      </c>
      <c r="Q31" s="67">
        <f>'教育、学習支援業'!P9</f>
        <v>0</v>
      </c>
      <c r="R31" s="67">
        <f>'教育、学習支援業'!Q9</f>
        <v>0</v>
      </c>
      <c r="S31" s="67">
        <f>'教育、学習支援業'!R9</f>
        <v>0</v>
      </c>
      <c r="T31" s="67">
        <f>'教育、学習支援業'!S9</f>
        <v>0</v>
      </c>
      <c r="U31" s="67">
        <f>'教育、学習支援業'!T9</f>
        <v>0</v>
      </c>
      <c r="V31" s="27">
        <f>'教育、学習支援業'!U9</f>
        <v>0</v>
      </c>
      <c r="W31" s="66">
        <f>'教育、学習支援業'!V9</f>
        <v>0</v>
      </c>
      <c r="X31" s="67">
        <f>'教育、学習支援業'!W9</f>
        <v>0</v>
      </c>
      <c r="Y31" s="67">
        <f>'教育、学習支援業'!X9</f>
        <v>0</v>
      </c>
      <c r="Z31" s="27">
        <f>'教育、学習支援業'!Y9</f>
        <v>0</v>
      </c>
      <c r="AA31" s="66">
        <f>'教育、学習支援業'!Z9</f>
        <v>0</v>
      </c>
      <c r="AB31" s="27">
        <f>'教育、学習支援業'!AA9</f>
        <v>0</v>
      </c>
      <c r="AC31" s="66">
        <f>'教育、学習支援業'!AB9</f>
        <v>1</v>
      </c>
      <c r="AD31" s="67">
        <f>'教育、学習支援業'!AC9</f>
        <v>1</v>
      </c>
      <c r="AE31" s="27">
        <f>'教育、学習支援業'!AD9</f>
        <v>0</v>
      </c>
      <c r="AF31" s="66">
        <f>'教育、学習支援業'!AE9</f>
        <v>0</v>
      </c>
      <c r="AG31" s="67">
        <f>'教育、学習支援業'!AF9</f>
        <v>0</v>
      </c>
      <c r="AH31" s="67">
        <f>'教育、学習支援業'!AG9</f>
        <v>0</v>
      </c>
      <c r="AI31" s="27">
        <f>'教育、学習支援業'!AH9</f>
        <v>0</v>
      </c>
      <c r="AJ31" s="68">
        <f>'教育、学習支援業'!AI9</f>
        <v>0</v>
      </c>
      <c r="AK31" s="103"/>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PF31" s="56"/>
      <c r="PG31" s="56"/>
      <c r="PH31" s="56"/>
      <c r="PI31" s="56"/>
      <c r="PJ31" s="56"/>
      <c r="PK31" s="56"/>
      <c r="PL31" s="56"/>
      <c r="PM31" s="56"/>
      <c r="PN31" s="56"/>
      <c r="PO31" s="56"/>
      <c r="PP31" s="56"/>
      <c r="PQ31" s="56"/>
      <c r="PR31" s="56"/>
      <c r="PS31" s="56"/>
      <c r="PT31" s="56"/>
      <c r="PU31" s="56"/>
      <c r="PV31" s="56"/>
      <c r="PW31" s="56"/>
      <c r="PX31" s="56"/>
      <c r="PY31" s="56"/>
      <c r="PZ31" s="56"/>
      <c r="QA31" s="56"/>
      <c r="QB31" s="56"/>
      <c r="QC31" s="56"/>
      <c r="QD31" s="56"/>
      <c r="QE31" s="56"/>
      <c r="QF31" s="56"/>
      <c r="QG31" s="56"/>
      <c r="QH31" s="56"/>
      <c r="QI31" s="56"/>
      <c r="QJ31" s="56"/>
      <c r="QK31" s="56"/>
      <c r="QL31" s="56"/>
      <c r="QM31" s="56"/>
      <c r="QN31" s="56"/>
      <c r="QO31" s="56"/>
      <c r="QP31" s="56"/>
      <c r="QQ31" s="56"/>
      <c r="QR31" s="56"/>
      <c r="QS31" s="56"/>
      <c r="QT31" s="56"/>
      <c r="QU31" s="56"/>
      <c r="QV31" s="56"/>
      <c r="QW31" s="56"/>
      <c r="QX31" s="56"/>
      <c r="QY31" s="56"/>
      <c r="QZ31" s="56"/>
      <c r="RA31" s="56"/>
      <c r="RB31" s="56"/>
      <c r="RC31" s="56"/>
      <c r="RD31" s="56"/>
      <c r="RE31" s="56"/>
      <c r="RF31" s="56"/>
      <c r="RG31" s="56"/>
      <c r="RH31" s="56"/>
      <c r="RI31" s="56"/>
      <c r="RJ31" s="56"/>
      <c r="RK31" s="56"/>
      <c r="RL31" s="56"/>
      <c r="RM31" s="56"/>
      <c r="RN31" s="56"/>
      <c r="RO31" s="56"/>
      <c r="RP31" s="56"/>
      <c r="RQ31" s="56"/>
      <c r="RR31" s="56"/>
      <c r="RS31" s="56"/>
      <c r="RT31" s="56"/>
      <c r="RU31" s="56"/>
      <c r="RV31" s="56"/>
      <c r="RW31" s="56"/>
      <c r="RX31" s="56"/>
      <c r="RY31" s="56"/>
      <c r="RZ31" s="56"/>
      <c r="SA31" s="56"/>
      <c r="SB31" s="56"/>
      <c r="SC31" s="56"/>
      <c r="SD31" s="56"/>
      <c r="SE31" s="56"/>
      <c r="SF31" s="56"/>
      <c r="SG31" s="56"/>
      <c r="SH31" s="56"/>
      <c r="SI31" s="56"/>
      <c r="SJ31" s="56"/>
      <c r="SK31" s="56"/>
      <c r="SL31" s="56"/>
      <c r="SM31" s="56"/>
      <c r="SN31" s="56"/>
      <c r="SO31" s="56"/>
      <c r="SP31" s="56"/>
      <c r="SQ31" s="56"/>
      <c r="SR31" s="56"/>
      <c r="SS31" s="56"/>
      <c r="ST31" s="56"/>
      <c r="SU31" s="56"/>
      <c r="SV31" s="56"/>
      <c r="SW31" s="56"/>
      <c r="SX31" s="56"/>
      <c r="SY31" s="56"/>
      <c r="SZ31" s="56"/>
      <c r="TA31" s="56"/>
      <c r="TB31" s="56"/>
      <c r="TC31" s="56"/>
      <c r="TD31" s="56"/>
      <c r="TE31" s="56"/>
      <c r="TF31" s="56"/>
      <c r="TG31" s="56"/>
      <c r="TH31" s="56"/>
      <c r="TI31" s="56"/>
      <c r="TJ31" s="56"/>
      <c r="TK31" s="56"/>
      <c r="TL31" s="56"/>
      <c r="TM31" s="56"/>
      <c r="TN31" s="56"/>
      <c r="TO31" s="56"/>
      <c r="TP31" s="56"/>
      <c r="TQ31" s="56"/>
      <c r="TR31" s="56"/>
      <c r="TS31" s="56"/>
      <c r="TT31" s="56"/>
      <c r="TU31" s="56"/>
      <c r="TV31" s="56"/>
      <c r="TW31" s="56"/>
      <c r="TX31" s="56"/>
      <c r="TY31" s="56"/>
      <c r="TZ31" s="56"/>
      <c r="UA31" s="56"/>
      <c r="UB31" s="56"/>
      <c r="UC31" s="56"/>
      <c r="UD31" s="56"/>
      <c r="UE31" s="56"/>
      <c r="UF31" s="56"/>
      <c r="UG31" s="56"/>
      <c r="UH31" s="56"/>
      <c r="UI31" s="56"/>
      <c r="UJ31" s="56"/>
      <c r="UK31" s="56"/>
      <c r="UL31" s="56"/>
      <c r="UM31" s="56"/>
      <c r="UN31" s="56"/>
      <c r="UO31" s="56"/>
      <c r="UP31" s="56"/>
      <c r="UQ31" s="56"/>
      <c r="UR31" s="56"/>
      <c r="US31" s="56"/>
      <c r="UT31" s="56"/>
      <c r="UU31" s="56"/>
      <c r="UV31" s="56"/>
      <c r="UW31" s="56"/>
      <c r="UX31" s="56"/>
      <c r="UY31" s="56"/>
      <c r="UZ31" s="56"/>
      <c r="VA31" s="56"/>
      <c r="VB31" s="56"/>
      <c r="VC31" s="56"/>
      <c r="VD31" s="56"/>
      <c r="VE31" s="56"/>
      <c r="VF31" s="56"/>
      <c r="VG31" s="56"/>
      <c r="VH31" s="56"/>
      <c r="VI31" s="56"/>
      <c r="VJ31" s="56"/>
      <c r="VK31" s="56"/>
      <c r="VL31" s="56"/>
      <c r="VM31" s="56"/>
      <c r="VN31" s="56"/>
      <c r="VO31" s="56"/>
      <c r="VP31" s="56"/>
      <c r="VQ31" s="56"/>
      <c r="VR31" s="56"/>
      <c r="VS31" s="56"/>
      <c r="VT31" s="56"/>
      <c r="VU31" s="56"/>
      <c r="VV31" s="56"/>
      <c r="VW31" s="56"/>
      <c r="VX31" s="56"/>
      <c r="VY31" s="56"/>
      <c r="VZ31" s="56"/>
      <c r="WA31" s="56"/>
      <c r="WB31" s="56"/>
      <c r="WC31" s="56"/>
      <c r="WD31" s="56"/>
      <c r="WE31" s="56"/>
      <c r="WF31" s="56"/>
      <c r="WG31" s="56"/>
      <c r="WH31" s="56"/>
      <c r="WI31" s="56"/>
      <c r="WJ31" s="56"/>
      <c r="WK31" s="56"/>
      <c r="WL31" s="56"/>
      <c r="WM31" s="56"/>
      <c r="WN31" s="56"/>
      <c r="WO31" s="56"/>
      <c r="WP31" s="56"/>
      <c r="WQ31" s="56"/>
      <c r="WR31" s="56"/>
      <c r="WS31" s="56"/>
      <c r="WT31" s="56"/>
      <c r="WU31" s="56"/>
      <c r="WV31" s="56"/>
      <c r="WW31" s="56"/>
      <c r="WX31" s="56"/>
      <c r="WY31" s="56"/>
      <c r="WZ31" s="56"/>
      <c r="XA31" s="56"/>
      <c r="XB31" s="56"/>
      <c r="XC31" s="56"/>
      <c r="XD31" s="56"/>
      <c r="XE31" s="56"/>
      <c r="XF31" s="56"/>
      <c r="XG31" s="56"/>
      <c r="XH31" s="56"/>
      <c r="XI31" s="56"/>
      <c r="XJ31" s="56"/>
      <c r="XK31" s="56"/>
      <c r="XL31" s="56"/>
      <c r="XM31" s="56"/>
      <c r="XN31" s="56"/>
      <c r="XO31" s="56"/>
      <c r="XP31" s="56"/>
      <c r="XQ31" s="56"/>
      <c r="XR31" s="56"/>
      <c r="XS31" s="56"/>
      <c r="XT31" s="56"/>
      <c r="XU31" s="56"/>
      <c r="XV31" s="56"/>
      <c r="XW31" s="56"/>
      <c r="XX31" s="56"/>
      <c r="XY31" s="56"/>
      <c r="XZ31" s="56"/>
      <c r="YA31" s="56"/>
      <c r="YB31" s="56"/>
      <c r="YC31" s="56"/>
      <c r="YD31" s="56"/>
      <c r="YE31" s="56"/>
      <c r="YF31" s="56"/>
      <c r="YG31" s="56"/>
      <c r="YH31" s="56"/>
      <c r="YI31" s="56"/>
      <c r="YJ31" s="56"/>
      <c r="YK31" s="56"/>
      <c r="YL31" s="56"/>
      <c r="YM31" s="56"/>
      <c r="YN31" s="56"/>
      <c r="YO31" s="56"/>
      <c r="YP31" s="56"/>
      <c r="YQ31" s="56"/>
      <c r="YR31" s="56"/>
      <c r="YS31" s="56"/>
      <c r="YT31" s="56"/>
      <c r="YU31" s="56"/>
      <c r="YV31" s="56"/>
      <c r="YW31" s="56"/>
      <c r="YX31" s="56"/>
      <c r="YY31" s="56"/>
      <c r="YZ31" s="56"/>
      <c r="ZA31" s="56"/>
      <c r="ZB31" s="56"/>
      <c r="ZC31" s="56"/>
      <c r="ZD31" s="56"/>
      <c r="ZE31" s="56"/>
      <c r="ZF31" s="56"/>
      <c r="ZG31" s="56"/>
      <c r="ZH31" s="56"/>
      <c r="ZI31" s="56"/>
      <c r="ZJ31" s="56"/>
      <c r="ZK31" s="56"/>
      <c r="ZL31" s="56"/>
      <c r="ZM31" s="56"/>
      <c r="ZN31" s="56"/>
      <c r="ZO31" s="56"/>
      <c r="ZP31" s="56"/>
      <c r="ZQ31" s="56"/>
      <c r="ZR31" s="56"/>
      <c r="ZS31" s="56"/>
      <c r="ZT31" s="56"/>
      <c r="ZU31" s="56"/>
      <c r="ZV31" s="56"/>
      <c r="ZW31" s="56"/>
      <c r="ZX31" s="56"/>
      <c r="ZY31" s="56"/>
      <c r="ZZ31" s="56"/>
      <c r="AAA31" s="56"/>
      <c r="AAB31" s="56"/>
      <c r="AAC31" s="56"/>
      <c r="AAD31" s="56"/>
      <c r="AAE31" s="56"/>
      <c r="AAF31" s="56"/>
      <c r="AAG31" s="56"/>
      <c r="AAH31" s="56"/>
      <c r="AAI31" s="56"/>
      <c r="AAJ31" s="56"/>
      <c r="AAK31" s="56"/>
      <c r="AAL31" s="56"/>
      <c r="AAM31" s="56"/>
      <c r="AAN31" s="56"/>
      <c r="AAO31" s="56"/>
      <c r="AAP31" s="56"/>
      <c r="AAQ31" s="56"/>
      <c r="AAR31" s="56"/>
      <c r="AAS31" s="56"/>
      <c r="AAT31" s="56"/>
      <c r="AAU31" s="56"/>
      <c r="AAV31" s="56"/>
      <c r="AAW31" s="56"/>
      <c r="AAX31" s="56"/>
      <c r="AAY31" s="56"/>
      <c r="AAZ31" s="56"/>
      <c r="ABA31" s="56"/>
      <c r="ABB31" s="56"/>
      <c r="ABC31" s="56"/>
      <c r="ABD31" s="56"/>
      <c r="ABE31" s="56"/>
      <c r="ABF31" s="56"/>
      <c r="ABG31" s="56"/>
      <c r="ABH31" s="56"/>
      <c r="ABI31" s="56"/>
      <c r="ABJ31" s="56"/>
      <c r="ABK31" s="56"/>
      <c r="ABL31" s="56"/>
      <c r="ABM31" s="56"/>
      <c r="ABN31" s="56"/>
      <c r="ABO31" s="56"/>
      <c r="ABP31" s="56"/>
      <c r="ABQ31" s="56"/>
      <c r="ABR31" s="56"/>
      <c r="ABS31" s="56"/>
      <c r="ABT31" s="56"/>
      <c r="ABU31" s="56"/>
      <c r="ABV31" s="56"/>
      <c r="ABW31" s="56"/>
      <c r="ABX31" s="56"/>
      <c r="ABY31" s="56"/>
      <c r="ABZ31" s="56"/>
      <c r="ACA31" s="56"/>
      <c r="ACB31" s="56"/>
      <c r="ACC31" s="56"/>
      <c r="ACD31" s="56"/>
      <c r="ACE31" s="56"/>
      <c r="ACF31" s="56"/>
      <c r="ACG31" s="56"/>
      <c r="ACH31" s="56"/>
      <c r="ACI31" s="56"/>
      <c r="ACJ31" s="56"/>
      <c r="ACK31" s="56"/>
      <c r="ACL31" s="56"/>
      <c r="ACM31" s="56"/>
      <c r="ACN31" s="56"/>
      <c r="ACO31" s="56"/>
      <c r="ACP31" s="56"/>
      <c r="ACQ31" s="56"/>
      <c r="ACR31" s="56"/>
      <c r="ACS31" s="56"/>
      <c r="ACT31" s="56"/>
      <c r="ACU31" s="56"/>
      <c r="ACV31" s="56"/>
      <c r="ACW31" s="56"/>
      <c r="ACX31" s="56"/>
      <c r="ACY31" s="56"/>
      <c r="ACZ31" s="56"/>
      <c r="ADA31" s="56"/>
      <c r="ADB31" s="56"/>
      <c r="ADC31" s="56"/>
      <c r="ADD31" s="56"/>
      <c r="ADE31" s="56"/>
      <c r="ADF31" s="56"/>
      <c r="ADG31" s="56"/>
      <c r="ADH31" s="56"/>
      <c r="ADI31" s="56"/>
      <c r="ADJ31" s="56"/>
      <c r="ADK31" s="56"/>
      <c r="ADL31" s="56"/>
      <c r="ADM31" s="56"/>
      <c r="ADN31" s="56"/>
      <c r="ADO31" s="56"/>
      <c r="ADP31" s="56"/>
      <c r="ADQ31" s="56"/>
      <c r="ADR31" s="56"/>
      <c r="ADS31" s="56"/>
      <c r="ADT31" s="56"/>
      <c r="ADU31" s="56"/>
      <c r="ADV31" s="56"/>
      <c r="ADW31" s="56"/>
      <c r="ADX31" s="56"/>
      <c r="ADY31" s="56"/>
      <c r="ADZ31" s="56"/>
      <c r="AEA31" s="56"/>
      <c r="AEB31" s="56"/>
      <c r="AEC31" s="56"/>
      <c r="AED31" s="56"/>
      <c r="AEE31" s="56"/>
      <c r="AEF31" s="56"/>
      <c r="AEG31" s="56"/>
      <c r="AEH31" s="56"/>
      <c r="AEI31" s="56"/>
      <c r="AEJ31" s="56"/>
      <c r="AEK31" s="56"/>
      <c r="AEL31" s="56"/>
      <c r="AEM31" s="56"/>
      <c r="AEN31" s="56"/>
      <c r="AEO31" s="56"/>
      <c r="AEP31" s="56"/>
      <c r="AEQ31" s="56"/>
      <c r="AER31" s="56"/>
      <c r="AES31" s="56"/>
      <c r="AET31" s="56"/>
      <c r="AEU31" s="56"/>
      <c r="AEV31" s="56"/>
      <c r="AEW31" s="56"/>
      <c r="AEX31" s="56"/>
      <c r="AEY31" s="56"/>
      <c r="AEZ31" s="56"/>
      <c r="AFA31" s="56"/>
      <c r="AFB31" s="56"/>
      <c r="AFC31" s="56"/>
      <c r="AFD31" s="56"/>
      <c r="AFE31" s="56"/>
      <c r="AFF31" s="56"/>
      <c r="AFG31" s="56"/>
      <c r="AFH31" s="56"/>
      <c r="AFI31" s="56"/>
      <c r="AFJ31" s="56"/>
      <c r="AFK31" s="56"/>
      <c r="AFL31" s="56"/>
      <c r="AFM31" s="56"/>
      <c r="AFN31" s="56"/>
      <c r="AFO31" s="56"/>
      <c r="AFP31" s="56"/>
      <c r="AFQ31" s="56"/>
      <c r="AFR31" s="56"/>
      <c r="AFS31" s="56"/>
      <c r="AFT31" s="56"/>
      <c r="AFU31" s="56"/>
      <c r="AFV31" s="56"/>
      <c r="AFW31" s="56"/>
      <c r="AFX31" s="56"/>
      <c r="AFY31" s="56"/>
      <c r="AFZ31" s="56"/>
      <c r="AGA31" s="56"/>
      <c r="AGB31" s="56"/>
      <c r="AGC31" s="56"/>
      <c r="AGD31" s="56"/>
      <c r="AGE31" s="56"/>
      <c r="AGF31" s="56"/>
      <c r="AGG31" s="56"/>
      <c r="AGH31" s="56"/>
      <c r="AGI31" s="56"/>
      <c r="AGJ31" s="56"/>
      <c r="AGK31" s="56"/>
      <c r="AGL31" s="56"/>
      <c r="AGM31" s="56"/>
      <c r="AGN31" s="56"/>
      <c r="AGO31" s="56"/>
      <c r="AGP31" s="56"/>
      <c r="AGQ31" s="56"/>
      <c r="AGR31" s="56"/>
      <c r="AGS31" s="56"/>
      <c r="AGT31" s="56"/>
      <c r="AGU31" s="56"/>
      <c r="AGV31" s="56"/>
      <c r="AGW31" s="56"/>
      <c r="AGX31" s="56"/>
      <c r="AGY31" s="56"/>
      <c r="AGZ31" s="56"/>
      <c r="AHA31" s="56"/>
      <c r="AHB31" s="56"/>
      <c r="AHC31" s="56"/>
      <c r="AHD31" s="56"/>
      <c r="AHE31" s="56"/>
      <c r="AHF31" s="56"/>
      <c r="AHG31" s="56"/>
      <c r="AHH31" s="56"/>
      <c r="AHI31" s="56"/>
      <c r="AHJ31" s="56"/>
      <c r="AHK31" s="56"/>
      <c r="AHL31" s="56"/>
      <c r="AHM31" s="56"/>
      <c r="AHN31" s="56"/>
      <c r="AHO31" s="56"/>
      <c r="AHP31" s="56"/>
      <c r="AHQ31" s="56"/>
      <c r="AHR31" s="56"/>
      <c r="AHS31" s="56"/>
      <c r="AHT31" s="56"/>
      <c r="AHU31" s="56"/>
      <c r="AHV31" s="56"/>
      <c r="AHW31" s="56"/>
      <c r="AHX31" s="56"/>
      <c r="AHY31" s="56"/>
      <c r="AHZ31" s="56"/>
      <c r="AIA31" s="56"/>
      <c r="AIB31" s="56"/>
      <c r="AIC31" s="56"/>
      <c r="AID31" s="56"/>
      <c r="AIE31" s="56"/>
      <c r="AIF31" s="56"/>
      <c r="AIG31" s="56"/>
      <c r="AIH31" s="56"/>
      <c r="AII31" s="56"/>
      <c r="AIJ31" s="56"/>
      <c r="AIK31" s="56"/>
      <c r="AIL31" s="56"/>
      <c r="AIM31" s="56"/>
      <c r="AIN31" s="56"/>
      <c r="AIO31" s="56"/>
      <c r="AIP31" s="56"/>
      <c r="AIQ31" s="56"/>
      <c r="AIR31" s="56"/>
      <c r="AIS31" s="56"/>
      <c r="AIT31" s="56"/>
      <c r="AIU31" s="56"/>
      <c r="AIV31" s="56"/>
      <c r="AIW31" s="56"/>
      <c r="AIX31" s="56"/>
      <c r="AIY31" s="56"/>
      <c r="AIZ31" s="56"/>
      <c r="AJA31" s="56"/>
      <c r="AJB31" s="56"/>
      <c r="AJC31" s="56"/>
      <c r="AJD31" s="56"/>
      <c r="AJE31" s="56"/>
      <c r="AJF31" s="56"/>
      <c r="AJG31" s="56"/>
      <c r="AJH31" s="56"/>
      <c r="AJI31" s="56"/>
      <c r="AJJ31" s="56"/>
      <c r="AJK31" s="56"/>
      <c r="AJL31" s="56"/>
      <c r="AJM31" s="56"/>
      <c r="AJN31" s="56"/>
      <c r="AJO31" s="56"/>
      <c r="AJP31" s="56"/>
      <c r="AJQ31" s="56"/>
      <c r="AJR31" s="56"/>
      <c r="AJS31" s="56"/>
      <c r="AJT31" s="56"/>
      <c r="AJU31" s="56"/>
      <c r="AJV31" s="56"/>
      <c r="AJW31" s="56"/>
      <c r="AJX31" s="56"/>
      <c r="AJY31" s="56"/>
      <c r="AJZ31" s="56"/>
      <c r="AKA31" s="56"/>
      <c r="AKB31" s="56"/>
      <c r="AKC31" s="56"/>
      <c r="AKD31" s="56"/>
      <c r="AKE31" s="56"/>
      <c r="AKF31" s="56"/>
      <c r="AKG31" s="56"/>
      <c r="AKH31" s="56"/>
      <c r="AKI31" s="56"/>
      <c r="AKJ31" s="56"/>
      <c r="AKK31" s="56"/>
      <c r="AKL31" s="56"/>
      <c r="AKM31" s="56"/>
      <c r="AKN31" s="56"/>
      <c r="AKO31" s="56"/>
      <c r="AKP31" s="56"/>
      <c r="AKQ31" s="56"/>
      <c r="AKR31" s="56"/>
      <c r="AKS31" s="56"/>
      <c r="AKT31" s="56"/>
      <c r="AKU31" s="56"/>
      <c r="AKV31" s="56"/>
      <c r="AKW31" s="56"/>
      <c r="AKX31" s="56"/>
      <c r="AKY31" s="56"/>
      <c r="AKZ31" s="56"/>
      <c r="ALA31" s="56"/>
      <c r="ALB31" s="56"/>
      <c r="ALC31" s="56"/>
      <c r="ALD31" s="56"/>
      <c r="ALE31" s="56"/>
      <c r="ALF31" s="56"/>
      <c r="ALG31" s="56"/>
      <c r="ALH31" s="56"/>
      <c r="ALI31" s="56"/>
      <c r="ALJ31" s="56"/>
      <c r="ALK31" s="56"/>
      <c r="ALL31" s="56"/>
      <c r="ALM31" s="56"/>
      <c r="ALN31" s="56"/>
      <c r="ALO31" s="56"/>
      <c r="ALP31" s="56"/>
      <c r="ALQ31" s="56"/>
      <c r="ALR31" s="56"/>
      <c r="ALS31" s="56"/>
      <c r="ALT31" s="56"/>
      <c r="ALU31" s="56"/>
      <c r="ALV31" s="56"/>
      <c r="ALW31" s="56"/>
      <c r="ALX31" s="56"/>
      <c r="ALY31" s="56"/>
      <c r="ALZ31" s="56"/>
      <c r="AMA31" s="56"/>
      <c r="AMB31" s="56"/>
      <c r="AMC31" s="56"/>
      <c r="AMD31" s="56"/>
      <c r="AME31" s="56"/>
      <c r="AMF31" s="56"/>
      <c r="AMG31" s="56"/>
      <c r="AMH31" s="56"/>
      <c r="AMI31" s="56"/>
      <c r="AMJ31" s="56"/>
      <c r="AMK31" s="56"/>
    </row>
    <row r="32" spans="1:1025" ht="18" customHeight="1" x14ac:dyDescent="0.7">
      <c r="B32" s="102" t="s">
        <v>55</v>
      </c>
      <c r="C32" s="101">
        <f>医療・福祉!$B$3</f>
        <v>2</v>
      </c>
      <c r="D32" s="101">
        <f>医療・福祉!$B$4</f>
        <v>1</v>
      </c>
      <c r="E32" s="101">
        <f>医療・福祉!$B$5</f>
        <v>1</v>
      </c>
      <c r="F32" s="11">
        <f>医療・福祉!F8</f>
        <v>1</v>
      </c>
      <c r="G32" s="12">
        <f>医療・福祉!G8</f>
        <v>0</v>
      </c>
      <c r="H32" s="12">
        <f>医療・福祉!H8</f>
        <v>0</v>
      </c>
      <c r="I32" s="12">
        <f>医療・福祉!I8</f>
        <v>0</v>
      </c>
      <c r="J32" s="12">
        <f>医療・福祉!J8</f>
        <v>0</v>
      </c>
      <c r="K32" s="12">
        <f>医療・福祉!K8</f>
        <v>0</v>
      </c>
      <c r="L32" s="12">
        <f>医療・福祉!L8</f>
        <v>0</v>
      </c>
      <c r="M32" s="12">
        <f>医療・福祉!M8</f>
        <v>0</v>
      </c>
      <c r="N32" s="12">
        <f>医療・福祉!N8</f>
        <v>0</v>
      </c>
      <c r="O32" s="12">
        <f>医療・福祉!O8</f>
        <v>0</v>
      </c>
      <c r="P32" s="12">
        <f>医療・福祉!P8</f>
        <v>1</v>
      </c>
      <c r="Q32" s="12">
        <f>医療・福祉!Q8</f>
        <v>0</v>
      </c>
      <c r="R32" s="12">
        <f>医療・福祉!R8</f>
        <v>1</v>
      </c>
      <c r="S32" s="12">
        <f>医療・福祉!S8</f>
        <v>0</v>
      </c>
      <c r="T32" s="12">
        <f>医療・福祉!T8</f>
        <v>1</v>
      </c>
      <c r="U32" s="12">
        <f>医療・福祉!U8</f>
        <v>1</v>
      </c>
      <c r="V32" s="13">
        <f>医療・福祉!V8</f>
        <v>0</v>
      </c>
      <c r="W32" s="11">
        <f>医療・福祉!W8</f>
        <v>0</v>
      </c>
      <c r="X32" s="12">
        <f>医療・福祉!X8</f>
        <v>0</v>
      </c>
      <c r="Y32" s="12">
        <f>医療・福祉!Y8</f>
        <v>0</v>
      </c>
      <c r="Z32" s="13">
        <f>医療・福祉!Z8</f>
        <v>0</v>
      </c>
      <c r="AA32" s="11">
        <f>医療・福祉!AA8</f>
        <v>0</v>
      </c>
      <c r="AB32" s="13">
        <f>医療・福祉!AB8</f>
        <v>0</v>
      </c>
      <c r="AC32" s="11">
        <f>医療・福祉!AC8</f>
        <v>0</v>
      </c>
      <c r="AD32" s="12">
        <f>医療・福祉!AD8</f>
        <v>0</v>
      </c>
      <c r="AE32" s="13">
        <f>医療・福祉!AE8</f>
        <v>0</v>
      </c>
      <c r="AF32" s="11">
        <f>医療・福祉!AF8</f>
        <v>1</v>
      </c>
      <c r="AG32" s="12">
        <f>医療・福祉!AG8</f>
        <v>0</v>
      </c>
      <c r="AH32" s="12">
        <f>医療・福祉!AH8</f>
        <v>0</v>
      </c>
      <c r="AI32" s="15">
        <f>医療・福祉!AI8</f>
        <v>0</v>
      </c>
      <c r="AJ32" s="16">
        <f>医療・福祉!AJ8</f>
        <v>0</v>
      </c>
      <c r="AK32" s="102" t="s">
        <v>55</v>
      </c>
    </row>
    <row r="33" spans="2:37" ht="18" customHeight="1" x14ac:dyDescent="0.7">
      <c r="B33" s="102"/>
      <c r="C33" s="101"/>
      <c r="D33" s="101"/>
      <c r="E33" s="101"/>
      <c r="F33" s="75">
        <f>医療・福祉!F9</f>
        <v>1</v>
      </c>
      <c r="G33" s="76">
        <f>医療・福祉!G9</f>
        <v>0</v>
      </c>
      <c r="H33" s="76">
        <f>医療・福祉!H9</f>
        <v>0</v>
      </c>
      <c r="I33" s="76">
        <f>医療・福祉!I9</f>
        <v>0</v>
      </c>
      <c r="J33" s="76">
        <f>医療・福祉!J9</f>
        <v>0</v>
      </c>
      <c r="K33" s="76">
        <f>医療・福祉!K9</f>
        <v>0</v>
      </c>
      <c r="L33" s="76">
        <f>医療・福祉!L9</f>
        <v>0</v>
      </c>
      <c r="M33" s="76">
        <f>医療・福祉!M9</f>
        <v>0</v>
      </c>
      <c r="N33" s="76">
        <f>医療・福祉!N9</f>
        <v>0</v>
      </c>
      <c r="O33" s="76">
        <f>医療・福祉!O9</f>
        <v>0</v>
      </c>
      <c r="P33" s="76">
        <f>医療・福祉!P9</f>
        <v>1</v>
      </c>
      <c r="Q33" s="76">
        <f>医療・福祉!Q9</f>
        <v>0</v>
      </c>
      <c r="R33" s="76">
        <f>医療・福祉!R9</f>
        <v>1</v>
      </c>
      <c r="S33" s="76">
        <f>医療・福祉!S9</f>
        <v>0</v>
      </c>
      <c r="T33" s="76">
        <f>医療・福祉!T9</f>
        <v>1</v>
      </c>
      <c r="U33" s="76">
        <f>医療・福祉!U9</f>
        <v>1</v>
      </c>
      <c r="V33" s="77">
        <f>医療・福祉!V9</f>
        <v>0</v>
      </c>
      <c r="W33" s="75">
        <f>医療・福祉!W9</f>
        <v>0</v>
      </c>
      <c r="X33" s="76">
        <f>医療・福祉!X9</f>
        <v>0</v>
      </c>
      <c r="Y33" s="76">
        <f>医療・福祉!Y9</f>
        <v>0</v>
      </c>
      <c r="Z33" s="77">
        <f>医療・福祉!Z9</f>
        <v>0</v>
      </c>
      <c r="AA33" s="75">
        <f>医療・福祉!AA9</f>
        <v>0</v>
      </c>
      <c r="AB33" s="77">
        <f>医療・福祉!AB9</f>
        <v>0</v>
      </c>
      <c r="AC33" s="75">
        <f>医療・福祉!AC9</f>
        <v>0</v>
      </c>
      <c r="AD33" s="76">
        <f>医療・福祉!AD9</f>
        <v>0</v>
      </c>
      <c r="AE33" s="77">
        <f>医療・福祉!AE9</f>
        <v>0</v>
      </c>
      <c r="AF33" s="75">
        <f>医療・福祉!AF9</f>
        <v>1</v>
      </c>
      <c r="AG33" s="76">
        <f>医療・福祉!AG9</f>
        <v>0</v>
      </c>
      <c r="AH33" s="76">
        <f>医療・福祉!AH9</f>
        <v>0</v>
      </c>
      <c r="AI33" s="78">
        <f>医療・福祉!AI9</f>
        <v>0</v>
      </c>
      <c r="AJ33" s="79">
        <f>医療・福祉!AJ9</f>
        <v>0</v>
      </c>
      <c r="AK33" s="102"/>
    </row>
    <row r="34" spans="2:37" ht="18" customHeight="1" x14ac:dyDescent="0.7">
      <c r="B34" s="102" t="s">
        <v>56</v>
      </c>
      <c r="C34" s="101">
        <f>複合サービス事業!$B$3</f>
        <v>15</v>
      </c>
      <c r="D34" s="101">
        <f>複合サービス事業!$B$4</f>
        <v>3</v>
      </c>
      <c r="E34" s="101">
        <f>複合サービス事業!$B$5</f>
        <v>12</v>
      </c>
      <c r="F34" s="11">
        <f>複合サービス事業!F8</f>
        <v>9</v>
      </c>
      <c r="G34" s="12">
        <f>複合サービス事業!G8</f>
        <v>0</v>
      </c>
      <c r="H34" s="12">
        <f>複合サービス事業!H8</f>
        <v>6</v>
      </c>
      <c r="I34" s="12">
        <f>複合サービス事業!I8</f>
        <v>3</v>
      </c>
      <c r="J34" s="12">
        <f>複合サービス事業!J8</f>
        <v>1</v>
      </c>
      <c r="K34" s="12">
        <f>複合サービス事業!K8</f>
        <v>6</v>
      </c>
      <c r="L34" s="12">
        <f>複合サービス事業!L8</f>
        <v>3</v>
      </c>
      <c r="M34" s="12">
        <f>複合サービス事業!M8</f>
        <v>3</v>
      </c>
      <c r="N34" s="12">
        <f>複合サービス事業!N8</f>
        <v>0</v>
      </c>
      <c r="O34" s="12">
        <f>複合サービス事業!O8</f>
        <v>0</v>
      </c>
      <c r="P34" s="12">
        <f>複合サービス事業!P8</f>
        <v>0</v>
      </c>
      <c r="Q34" s="12">
        <f>複合サービス事業!Q8</f>
        <v>0</v>
      </c>
      <c r="R34" s="12">
        <f>複合サービス事業!R8</f>
        <v>0</v>
      </c>
      <c r="S34" s="12">
        <f>複合サービス事業!S8</f>
        <v>2</v>
      </c>
      <c r="T34" s="12">
        <f>複合サービス事業!T8</f>
        <v>0</v>
      </c>
      <c r="U34" s="12">
        <f>複合サービス事業!U8</f>
        <v>0</v>
      </c>
      <c r="V34" s="13">
        <f>複合サービス事業!V8</f>
        <v>0</v>
      </c>
      <c r="W34" s="11">
        <f>複合サービス事業!W8</f>
        <v>5</v>
      </c>
      <c r="X34" s="12">
        <f>複合サービス事業!X8</f>
        <v>1</v>
      </c>
      <c r="Y34" s="12">
        <f>複合サービス事業!Y8</f>
        <v>0</v>
      </c>
      <c r="Z34" s="13">
        <f>複合サービス事業!Z8</f>
        <v>0</v>
      </c>
      <c r="AA34" s="11">
        <f>複合サービス事業!AA8</f>
        <v>3</v>
      </c>
      <c r="AB34" s="13">
        <f>複合サービス事業!AB8</f>
        <v>1</v>
      </c>
      <c r="AC34" s="11">
        <f>複合サービス事業!AC8</f>
        <v>0</v>
      </c>
      <c r="AD34" s="12">
        <f>複合サービス事業!AD8</f>
        <v>3</v>
      </c>
      <c r="AE34" s="13">
        <f>複合サービス事業!AE8</f>
        <v>0</v>
      </c>
      <c r="AF34" s="11">
        <f>複合サービス事業!AF8</f>
        <v>0</v>
      </c>
      <c r="AG34" s="12">
        <f>複合サービス事業!AG8</f>
        <v>0</v>
      </c>
      <c r="AH34" s="12">
        <f>複合サービス事業!AH8</f>
        <v>0</v>
      </c>
      <c r="AI34" s="15">
        <f>複合サービス事業!AI8</f>
        <v>0</v>
      </c>
      <c r="AJ34" s="16">
        <f>複合サービス事業!AJ8</f>
        <v>2</v>
      </c>
      <c r="AK34" s="102" t="s">
        <v>56</v>
      </c>
    </row>
    <row r="35" spans="2:37" ht="18" customHeight="1" x14ac:dyDescent="0.7">
      <c r="B35" s="102"/>
      <c r="C35" s="101"/>
      <c r="D35" s="101"/>
      <c r="E35" s="101"/>
      <c r="F35" s="17">
        <f>複合サービス事業!F9</f>
        <v>0.75</v>
      </c>
      <c r="G35" s="18">
        <f>複合サービス事業!G9</f>
        <v>0</v>
      </c>
      <c r="H35" s="18">
        <f>複合サービス事業!H9</f>
        <v>0.5</v>
      </c>
      <c r="I35" s="18">
        <f>複合サービス事業!I9</f>
        <v>0.25</v>
      </c>
      <c r="J35" s="18">
        <f>複合サービス事業!J9</f>
        <v>8.3333333333333329E-2</v>
      </c>
      <c r="K35" s="18">
        <f>複合サービス事業!K9</f>
        <v>0.5</v>
      </c>
      <c r="L35" s="18">
        <f>複合サービス事業!L9</f>
        <v>0.25</v>
      </c>
      <c r="M35" s="18">
        <f>複合サービス事業!M9</f>
        <v>0.25</v>
      </c>
      <c r="N35" s="18">
        <f>複合サービス事業!N9</f>
        <v>0</v>
      </c>
      <c r="O35" s="18">
        <f>複合サービス事業!O9</f>
        <v>0</v>
      </c>
      <c r="P35" s="18">
        <f>複合サービス事業!P9</f>
        <v>0</v>
      </c>
      <c r="Q35" s="18">
        <f>複合サービス事業!Q9</f>
        <v>0</v>
      </c>
      <c r="R35" s="18">
        <f>複合サービス事業!R9</f>
        <v>0</v>
      </c>
      <c r="S35" s="18">
        <f>複合サービス事業!S9</f>
        <v>0.16666666666666666</v>
      </c>
      <c r="T35" s="18">
        <f>複合サービス事業!T9</f>
        <v>0</v>
      </c>
      <c r="U35" s="18">
        <f>複合サービス事業!U9</f>
        <v>0</v>
      </c>
      <c r="V35" s="19">
        <f>複合サービス事業!V9</f>
        <v>0</v>
      </c>
      <c r="W35" s="17">
        <f>複合サービス事業!W9</f>
        <v>0.41666666666666669</v>
      </c>
      <c r="X35" s="18">
        <f>複合サービス事業!X9</f>
        <v>8.3333333333333329E-2</v>
      </c>
      <c r="Y35" s="18">
        <f>複合サービス事業!Y9</f>
        <v>0</v>
      </c>
      <c r="Z35" s="19">
        <f>複合サービス事業!Z9</f>
        <v>0</v>
      </c>
      <c r="AA35" s="17">
        <f>複合サービス事業!AA9</f>
        <v>0.25</v>
      </c>
      <c r="AB35" s="19">
        <f>複合サービス事業!AB9</f>
        <v>8.3333333333333329E-2</v>
      </c>
      <c r="AC35" s="17">
        <f>複合サービス事業!AC9</f>
        <v>0</v>
      </c>
      <c r="AD35" s="18">
        <f>複合サービス事業!AD9</f>
        <v>0.25</v>
      </c>
      <c r="AE35" s="19">
        <f>複合サービス事業!AE9</f>
        <v>0</v>
      </c>
      <c r="AF35" s="17">
        <f>複合サービス事業!AF9</f>
        <v>0</v>
      </c>
      <c r="AG35" s="18">
        <f>複合サービス事業!AG9</f>
        <v>0</v>
      </c>
      <c r="AH35" s="18">
        <f>複合サービス事業!AH9</f>
        <v>0</v>
      </c>
      <c r="AI35" s="21">
        <f>複合サービス事業!AI9</f>
        <v>0</v>
      </c>
      <c r="AJ35" s="22">
        <f>複合サービス事業!AJ9</f>
        <v>0.16666666666666666</v>
      </c>
      <c r="AK35" s="102"/>
    </row>
    <row r="36" spans="2:37" ht="18" customHeight="1" x14ac:dyDescent="0.7">
      <c r="B36" s="102" t="s">
        <v>57</v>
      </c>
      <c r="C36" s="101">
        <f>サービス業!$B$3</f>
        <v>13</v>
      </c>
      <c r="D36" s="101">
        <f>サービス業!$B$4</f>
        <v>0</v>
      </c>
      <c r="E36" s="101">
        <f>サービス業!$B$5</f>
        <v>13</v>
      </c>
      <c r="F36" s="11">
        <f>サービス業!I8</f>
        <v>7</v>
      </c>
      <c r="G36" s="12">
        <f>サービス業!J8</f>
        <v>1</v>
      </c>
      <c r="H36" s="12">
        <f>サービス業!K8</f>
        <v>5</v>
      </c>
      <c r="I36" s="12">
        <f>サービス業!L8</f>
        <v>3</v>
      </c>
      <c r="J36" s="12">
        <f>サービス業!M8</f>
        <v>0</v>
      </c>
      <c r="K36" s="12">
        <f>サービス業!N8</f>
        <v>2</v>
      </c>
      <c r="L36" s="12">
        <f>サービス業!O8</f>
        <v>0</v>
      </c>
      <c r="M36" s="12">
        <f>サービス業!P8</f>
        <v>5</v>
      </c>
      <c r="N36" s="12">
        <f>サービス業!Q8</f>
        <v>1</v>
      </c>
      <c r="O36" s="12">
        <f>サービス業!R8</f>
        <v>2</v>
      </c>
      <c r="P36" s="12">
        <f>サービス業!S8</f>
        <v>0</v>
      </c>
      <c r="Q36" s="12">
        <f>サービス業!T8</f>
        <v>0</v>
      </c>
      <c r="R36" s="12">
        <f>サービス業!U8</f>
        <v>0</v>
      </c>
      <c r="S36" s="12">
        <f>サービス業!V8</f>
        <v>5</v>
      </c>
      <c r="T36" s="12">
        <f>サービス業!W8</f>
        <v>0</v>
      </c>
      <c r="U36" s="12">
        <f>サービス業!X8</f>
        <v>2</v>
      </c>
      <c r="V36" s="13">
        <f>サービス業!Y8</f>
        <v>2</v>
      </c>
      <c r="W36" s="11">
        <f>サービス業!Z8</f>
        <v>4</v>
      </c>
      <c r="X36" s="12">
        <f>サービス業!AA8</f>
        <v>1</v>
      </c>
      <c r="Y36" s="12">
        <f>サービス業!AB8</f>
        <v>1</v>
      </c>
      <c r="Z36" s="13">
        <f>サービス業!AC8</f>
        <v>0</v>
      </c>
      <c r="AA36" s="11">
        <f>サービス業!AD8</f>
        <v>5</v>
      </c>
      <c r="AB36" s="13">
        <f>サービス業!AE8</f>
        <v>1</v>
      </c>
      <c r="AC36" s="11">
        <f>サービス業!AF8</f>
        <v>4</v>
      </c>
      <c r="AD36" s="12">
        <f>サービス業!AG8</f>
        <v>7</v>
      </c>
      <c r="AE36" s="13">
        <f>サービス業!AH8</f>
        <v>0</v>
      </c>
      <c r="AF36" s="11">
        <f>サービス業!AI8</f>
        <v>4</v>
      </c>
      <c r="AG36" s="12">
        <f>サービス業!AJ8</f>
        <v>0</v>
      </c>
      <c r="AH36" s="12">
        <f>サービス業!AK8</f>
        <v>0</v>
      </c>
      <c r="AI36" s="15">
        <f>サービス業!AL8</f>
        <v>0</v>
      </c>
      <c r="AJ36" s="16">
        <f>サービス業!AM8</f>
        <v>5</v>
      </c>
      <c r="AK36" s="102" t="s">
        <v>57</v>
      </c>
    </row>
    <row r="37" spans="2:37" ht="18" customHeight="1" x14ac:dyDescent="0.7">
      <c r="B37" s="102"/>
      <c r="C37" s="101"/>
      <c r="D37" s="101"/>
      <c r="E37" s="101"/>
      <c r="F37" s="17">
        <f>サービス業!I9</f>
        <v>0.53846153846153844</v>
      </c>
      <c r="G37" s="18">
        <f>サービス業!J9</f>
        <v>7.6923076923076927E-2</v>
      </c>
      <c r="H37" s="18">
        <f>サービス業!K9</f>
        <v>0.38461538461538464</v>
      </c>
      <c r="I37" s="18">
        <f>サービス業!L9</f>
        <v>0.23076923076923078</v>
      </c>
      <c r="J37" s="18">
        <f>サービス業!M9</f>
        <v>0</v>
      </c>
      <c r="K37" s="18">
        <f>サービス業!N9</f>
        <v>0.15384615384615385</v>
      </c>
      <c r="L37" s="18">
        <f>サービス業!O9</f>
        <v>0</v>
      </c>
      <c r="M37" s="18">
        <f>サービス業!P9</f>
        <v>0.38461538461538464</v>
      </c>
      <c r="N37" s="18">
        <f>サービス業!Q9</f>
        <v>7.6923076923076927E-2</v>
      </c>
      <c r="O37" s="18">
        <f>サービス業!R9</f>
        <v>0.15384615384615385</v>
      </c>
      <c r="P37" s="18">
        <f>サービス業!S9</f>
        <v>0</v>
      </c>
      <c r="Q37" s="18">
        <f>サービス業!T9</f>
        <v>0</v>
      </c>
      <c r="R37" s="18">
        <f>サービス業!U9</f>
        <v>0</v>
      </c>
      <c r="S37" s="18">
        <f>サービス業!V9</f>
        <v>0.38461538461538464</v>
      </c>
      <c r="T37" s="18">
        <f>サービス業!W9</f>
        <v>0</v>
      </c>
      <c r="U37" s="18">
        <f>サービス業!X9</f>
        <v>0.15384615384615385</v>
      </c>
      <c r="V37" s="19">
        <f>サービス業!Y9</f>
        <v>0.15384615384615385</v>
      </c>
      <c r="W37" s="17">
        <f>サービス業!Z9</f>
        <v>0.30769230769230771</v>
      </c>
      <c r="X37" s="18">
        <f>サービス業!AA9</f>
        <v>7.6923076923076927E-2</v>
      </c>
      <c r="Y37" s="18">
        <f>サービス業!AB9</f>
        <v>7.6923076923076927E-2</v>
      </c>
      <c r="Z37" s="19">
        <f>サービス業!AC9</f>
        <v>0</v>
      </c>
      <c r="AA37" s="17">
        <f>サービス業!AD9</f>
        <v>0.38461538461538464</v>
      </c>
      <c r="AB37" s="19">
        <f>サービス業!AE9</f>
        <v>7.6923076923076927E-2</v>
      </c>
      <c r="AC37" s="17">
        <f>サービス業!AF9</f>
        <v>0.30769230769230771</v>
      </c>
      <c r="AD37" s="18">
        <f>サービス業!AG9</f>
        <v>0.53846153846153844</v>
      </c>
      <c r="AE37" s="19">
        <f>サービス業!AH9</f>
        <v>0</v>
      </c>
      <c r="AF37" s="17">
        <f>サービス業!AI9</f>
        <v>0.30769230769230771</v>
      </c>
      <c r="AG37" s="18">
        <f>サービス業!AJ9</f>
        <v>0</v>
      </c>
      <c r="AH37" s="18">
        <f>サービス業!AK9</f>
        <v>0</v>
      </c>
      <c r="AI37" s="21">
        <f>サービス業!AL9</f>
        <v>0</v>
      </c>
      <c r="AJ37" s="22">
        <f>サービス業!AM9</f>
        <v>0.38461538461538464</v>
      </c>
      <c r="AK37" s="102"/>
    </row>
    <row r="38" spans="2:37" ht="18" customHeight="1" x14ac:dyDescent="0.7">
      <c r="B38" s="102" t="s">
        <v>58</v>
      </c>
      <c r="C38" s="101">
        <f>鉱業・採石業・砂利採取業!$B$3</f>
        <v>1</v>
      </c>
      <c r="D38" s="101">
        <f>鉱業・採石業・砂利採取業!$B$4</f>
        <v>0</v>
      </c>
      <c r="E38" s="101">
        <f>鉱業・採石業・砂利採取業!$B$5</f>
        <v>1</v>
      </c>
      <c r="F38" s="11">
        <f>鉱業・採石業・砂利採取業!E8</f>
        <v>1</v>
      </c>
      <c r="G38" s="12">
        <f>鉱業・採石業・砂利採取業!F8</f>
        <v>0</v>
      </c>
      <c r="H38" s="12">
        <f>鉱業・採石業・砂利採取業!G8</f>
        <v>1</v>
      </c>
      <c r="I38" s="12">
        <f>鉱業・採石業・砂利採取業!H8</f>
        <v>1</v>
      </c>
      <c r="J38" s="12">
        <f>鉱業・採石業・砂利採取業!I8</f>
        <v>0</v>
      </c>
      <c r="K38" s="12">
        <f>鉱業・採石業・砂利採取業!J8</f>
        <v>0</v>
      </c>
      <c r="L38" s="12">
        <f>鉱業・採石業・砂利採取業!K8</f>
        <v>1</v>
      </c>
      <c r="M38" s="12">
        <f>鉱業・採石業・砂利採取業!L8</f>
        <v>0</v>
      </c>
      <c r="N38" s="12">
        <f>鉱業・採石業・砂利採取業!M8</f>
        <v>0</v>
      </c>
      <c r="O38" s="12">
        <f>鉱業・採石業・砂利採取業!N8</f>
        <v>1</v>
      </c>
      <c r="P38" s="12">
        <f>鉱業・採石業・砂利採取業!O8</f>
        <v>1</v>
      </c>
      <c r="Q38" s="12">
        <f>鉱業・採石業・砂利採取業!P8</f>
        <v>0</v>
      </c>
      <c r="R38" s="12">
        <f>鉱業・採石業・砂利採取業!Q8</f>
        <v>0</v>
      </c>
      <c r="S38" s="12">
        <f>鉱業・採石業・砂利採取業!R8</f>
        <v>0</v>
      </c>
      <c r="T38" s="12">
        <f>鉱業・採石業・砂利採取業!S8</f>
        <v>0</v>
      </c>
      <c r="U38" s="12">
        <f>鉱業・採石業・砂利採取業!T8</f>
        <v>0</v>
      </c>
      <c r="V38" s="13">
        <f>鉱業・採石業・砂利採取業!U8</f>
        <v>0</v>
      </c>
      <c r="W38" s="11">
        <f>鉱業・採石業・砂利採取業!V8</f>
        <v>1</v>
      </c>
      <c r="X38" s="12">
        <f>鉱業・採石業・砂利採取業!W8</f>
        <v>0</v>
      </c>
      <c r="Y38" s="12">
        <f>鉱業・採石業・砂利採取業!X8</f>
        <v>0</v>
      </c>
      <c r="Z38" s="13">
        <f>鉱業・採石業・砂利採取業!Y8</f>
        <v>0</v>
      </c>
      <c r="AA38" s="11">
        <f>鉱業・採石業・砂利採取業!Z8</f>
        <v>0</v>
      </c>
      <c r="AB38" s="13">
        <f>鉱業・採石業・砂利採取業!AA8</f>
        <v>0</v>
      </c>
      <c r="AC38" s="11">
        <f>鉱業・採石業・砂利採取業!AB8</f>
        <v>1</v>
      </c>
      <c r="AD38" s="12">
        <f>鉱業・採石業・砂利採取業!AC8</f>
        <v>1</v>
      </c>
      <c r="AE38" s="13">
        <f>鉱業・採石業・砂利採取業!AD8</f>
        <v>0</v>
      </c>
      <c r="AF38" s="11">
        <f>鉱業・採石業・砂利採取業!AE8</f>
        <v>0</v>
      </c>
      <c r="AG38" s="12">
        <f>鉱業・採石業・砂利採取業!AF8</f>
        <v>0</v>
      </c>
      <c r="AH38" s="12">
        <f>鉱業・採石業・砂利採取業!AG8</f>
        <v>0</v>
      </c>
      <c r="AI38" s="15">
        <f>鉱業・採石業・砂利採取業!AH8</f>
        <v>0</v>
      </c>
      <c r="AJ38" s="16">
        <f>鉱業・採石業・砂利採取業!AI8</f>
        <v>0</v>
      </c>
      <c r="AK38" s="102" t="s">
        <v>58</v>
      </c>
    </row>
    <row r="39" spans="2:37" ht="18" customHeight="1" x14ac:dyDescent="0.7">
      <c r="B39" s="102"/>
      <c r="C39" s="101"/>
      <c r="D39" s="101"/>
      <c r="E39" s="101"/>
      <c r="F39" s="17">
        <f>鉱業・採石業・砂利採取業!E9</f>
        <v>1</v>
      </c>
      <c r="G39" s="18">
        <f>鉱業・採石業・砂利採取業!F9</f>
        <v>0</v>
      </c>
      <c r="H39" s="18">
        <f>鉱業・採石業・砂利採取業!G9</f>
        <v>1</v>
      </c>
      <c r="I39" s="18">
        <f>鉱業・採石業・砂利採取業!H9</f>
        <v>1</v>
      </c>
      <c r="J39" s="18">
        <f>鉱業・採石業・砂利採取業!I9</f>
        <v>0</v>
      </c>
      <c r="K39" s="18">
        <f>鉱業・採石業・砂利採取業!J9</f>
        <v>0</v>
      </c>
      <c r="L39" s="18">
        <f>鉱業・採石業・砂利採取業!K9</f>
        <v>1</v>
      </c>
      <c r="M39" s="18">
        <f>鉱業・採石業・砂利採取業!L9</f>
        <v>0</v>
      </c>
      <c r="N39" s="18">
        <f>鉱業・採石業・砂利採取業!M9</f>
        <v>0</v>
      </c>
      <c r="O39" s="18">
        <f>鉱業・採石業・砂利採取業!N9</f>
        <v>1</v>
      </c>
      <c r="P39" s="18">
        <f>鉱業・採石業・砂利採取業!O9</f>
        <v>1</v>
      </c>
      <c r="Q39" s="18">
        <f>鉱業・採石業・砂利採取業!P9</f>
        <v>0</v>
      </c>
      <c r="R39" s="18">
        <f>鉱業・採石業・砂利採取業!Q9</f>
        <v>0</v>
      </c>
      <c r="S39" s="18">
        <f>鉱業・採石業・砂利採取業!R9</f>
        <v>0</v>
      </c>
      <c r="T39" s="18">
        <f>鉱業・採石業・砂利採取業!S9</f>
        <v>0</v>
      </c>
      <c r="U39" s="18">
        <f>鉱業・採石業・砂利採取業!T9</f>
        <v>0</v>
      </c>
      <c r="V39" s="19">
        <f>鉱業・採石業・砂利採取業!U9</f>
        <v>0</v>
      </c>
      <c r="W39" s="17">
        <f>鉱業・採石業・砂利採取業!V9</f>
        <v>1</v>
      </c>
      <c r="X39" s="18">
        <f>鉱業・採石業・砂利採取業!W9</f>
        <v>0</v>
      </c>
      <c r="Y39" s="18">
        <f>鉱業・採石業・砂利採取業!X9</f>
        <v>0</v>
      </c>
      <c r="Z39" s="19">
        <f>鉱業・採石業・砂利採取業!Y9</f>
        <v>0</v>
      </c>
      <c r="AA39" s="17">
        <f>鉱業・採石業・砂利採取業!Z9</f>
        <v>0</v>
      </c>
      <c r="AB39" s="19">
        <f>鉱業・採石業・砂利採取業!AA9</f>
        <v>0</v>
      </c>
      <c r="AC39" s="17">
        <f>鉱業・採石業・砂利採取業!AB9</f>
        <v>1</v>
      </c>
      <c r="AD39" s="18">
        <f>鉱業・採石業・砂利採取業!AC9</f>
        <v>1</v>
      </c>
      <c r="AE39" s="19">
        <f>鉱業・採石業・砂利採取業!AD9</f>
        <v>0</v>
      </c>
      <c r="AF39" s="17">
        <f>鉱業・採石業・砂利採取業!AE9</f>
        <v>0</v>
      </c>
      <c r="AG39" s="18">
        <f>鉱業・採石業・砂利採取業!AF9</f>
        <v>0</v>
      </c>
      <c r="AH39" s="18">
        <f>鉱業・採石業・砂利採取業!AG9</f>
        <v>0</v>
      </c>
      <c r="AI39" s="21">
        <f>鉱業・採石業・砂利採取業!AH9</f>
        <v>0</v>
      </c>
      <c r="AJ39" s="22">
        <f>鉱業・採石業・砂利採取業!AI9</f>
        <v>0</v>
      </c>
      <c r="AK39" s="102"/>
    </row>
    <row r="40" spans="2:37" ht="18" customHeight="1" x14ac:dyDescent="0.7">
      <c r="B40" s="102" t="s">
        <v>59</v>
      </c>
      <c r="C40" s="101">
        <f>分類不能!$B$3</f>
        <v>17</v>
      </c>
      <c r="D40" s="101">
        <f>分類不能!$B$4</f>
        <v>1</v>
      </c>
      <c r="E40" s="101">
        <f>分類不能!$B$5</f>
        <v>16</v>
      </c>
      <c r="F40" s="34">
        <f>分類不能!K8</f>
        <v>12</v>
      </c>
      <c r="G40" s="35">
        <f>分類不能!L8</f>
        <v>3</v>
      </c>
      <c r="H40" s="35">
        <f>分類不能!M8</f>
        <v>4</v>
      </c>
      <c r="I40" s="35">
        <f>分類不能!N8</f>
        <v>3</v>
      </c>
      <c r="J40" s="35">
        <f>分類不能!O8</f>
        <v>3</v>
      </c>
      <c r="K40" s="35">
        <f>分類不能!P8</f>
        <v>4</v>
      </c>
      <c r="L40" s="35">
        <f>分類不能!Q8</f>
        <v>4</v>
      </c>
      <c r="M40" s="35">
        <f>分類不能!R8</f>
        <v>3</v>
      </c>
      <c r="N40" s="35">
        <f>分類不能!S8</f>
        <v>6</v>
      </c>
      <c r="O40" s="35">
        <f>分類不能!T8</f>
        <v>5</v>
      </c>
      <c r="P40" s="35">
        <f>分類不能!U8</f>
        <v>3</v>
      </c>
      <c r="Q40" s="35">
        <f>分類不能!V8</f>
        <v>4</v>
      </c>
      <c r="R40" s="35">
        <f>分類不能!W8</f>
        <v>3</v>
      </c>
      <c r="S40" s="35">
        <f>分類不能!X8</f>
        <v>3</v>
      </c>
      <c r="T40" s="35">
        <f>分類不能!Y8</f>
        <v>3</v>
      </c>
      <c r="U40" s="35">
        <f>分類不能!Z8</f>
        <v>3</v>
      </c>
      <c r="V40" s="36">
        <f>分類不能!AA8</f>
        <v>3</v>
      </c>
      <c r="W40" s="34">
        <f>分類不能!AB8</f>
        <v>10</v>
      </c>
      <c r="X40" s="35">
        <f>分類不能!AC8</f>
        <v>7</v>
      </c>
      <c r="Y40" s="35">
        <f>分類不能!AD8</f>
        <v>1</v>
      </c>
      <c r="Z40" s="36">
        <f>分類不能!AE8</f>
        <v>3</v>
      </c>
      <c r="AA40" s="34">
        <f>分類不能!AF8</f>
        <v>1</v>
      </c>
      <c r="AB40" s="36">
        <f>分類不能!AG8</f>
        <v>5</v>
      </c>
      <c r="AC40" s="34">
        <f>分類不能!AH8</f>
        <v>7</v>
      </c>
      <c r="AD40" s="35">
        <f>分類不能!AI8</f>
        <v>8</v>
      </c>
      <c r="AE40" s="36">
        <f>分類不能!AJ8</f>
        <v>0</v>
      </c>
      <c r="AF40" s="34">
        <f>分類不能!AK8</f>
        <v>2</v>
      </c>
      <c r="AG40" s="35">
        <f>分類不能!AL8</f>
        <v>2</v>
      </c>
      <c r="AH40" s="35">
        <f>分類不能!AM8</f>
        <v>2</v>
      </c>
      <c r="AI40" s="37">
        <f>分類不能!AN8</f>
        <v>0</v>
      </c>
      <c r="AJ40" s="38">
        <f>分類不能!AO8</f>
        <v>12</v>
      </c>
      <c r="AK40" s="102" t="s">
        <v>59</v>
      </c>
    </row>
    <row r="41" spans="2:37" ht="18" customHeight="1" x14ac:dyDescent="0.7">
      <c r="B41" s="102"/>
      <c r="C41" s="101"/>
      <c r="D41" s="101"/>
      <c r="E41" s="101"/>
      <c r="F41" s="17">
        <f>分類不能!K9</f>
        <v>0.75</v>
      </c>
      <c r="G41" s="18">
        <f>分類不能!L9</f>
        <v>0.1875</v>
      </c>
      <c r="H41" s="18">
        <f>分類不能!M9</f>
        <v>0.25</v>
      </c>
      <c r="I41" s="18">
        <f>分類不能!N9</f>
        <v>0.1875</v>
      </c>
      <c r="J41" s="18">
        <f>分類不能!O9</f>
        <v>0.1875</v>
      </c>
      <c r="K41" s="18">
        <f>分類不能!P9</f>
        <v>0.25</v>
      </c>
      <c r="L41" s="18">
        <f>分類不能!Q9</f>
        <v>0.25</v>
      </c>
      <c r="M41" s="18">
        <f>分類不能!R9</f>
        <v>0.1875</v>
      </c>
      <c r="N41" s="18">
        <f>分類不能!S9</f>
        <v>0.375</v>
      </c>
      <c r="O41" s="18">
        <f>分類不能!T9</f>
        <v>0.3125</v>
      </c>
      <c r="P41" s="18">
        <f>分類不能!U9</f>
        <v>0.1875</v>
      </c>
      <c r="Q41" s="18">
        <f>分類不能!V9</f>
        <v>0.25</v>
      </c>
      <c r="R41" s="18">
        <f>分類不能!W9</f>
        <v>0.1875</v>
      </c>
      <c r="S41" s="18">
        <f>分類不能!X9</f>
        <v>0.1875</v>
      </c>
      <c r="T41" s="18">
        <f>分類不能!Y9</f>
        <v>0.1875</v>
      </c>
      <c r="U41" s="18">
        <f>分類不能!Z9</f>
        <v>0.1875</v>
      </c>
      <c r="V41" s="19">
        <f>分類不能!AA9</f>
        <v>0.1875</v>
      </c>
      <c r="W41" s="17">
        <f>分類不能!AB9</f>
        <v>0.625</v>
      </c>
      <c r="X41" s="18">
        <f>分類不能!AC9</f>
        <v>0.4375</v>
      </c>
      <c r="Y41" s="18">
        <f>分類不能!AD9</f>
        <v>6.25E-2</v>
      </c>
      <c r="Z41" s="19">
        <f>分類不能!AE9</f>
        <v>0.1875</v>
      </c>
      <c r="AA41" s="17">
        <f>分類不能!AF9</f>
        <v>6.25E-2</v>
      </c>
      <c r="AB41" s="19">
        <f>分類不能!AG9</f>
        <v>0.3125</v>
      </c>
      <c r="AC41" s="17">
        <f>分類不能!AH9</f>
        <v>0.4375</v>
      </c>
      <c r="AD41" s="18">
        <f>分類不能!AI9</f>
        <v>0.5</v>
      </c>
      <c r="AE41" s="19">
        <f>分類不能!AJ9</f>
        <v>0</v>
      </c>
      <c r="AF41" s="17">
        <f>分類不能!AK9</f>
        <v>0.125</v>
      </c>
      <c r="AG41" s="18">
        <f>分類不能!AL9</f>
        <v>0.125</v>
      </c>
      <c r="AH41" s="18">
        <f>分類不能!AM9</f>
        <v>0.125</v>
      </c>
      <c r="AI41" s="21">
        <f>分類不能!AN9</f>
        <v>0</v>
      </c>
      <c r="AJ41" s="22">
        <f>分類不能!AO9</f>
        <v>0.75</v>
      </c>
      <c r="AK41" s="102"/>
    </row>
  </sheetData>
  <mergeCells count="122">
    <mergeCell ref="B38:B39"/>
    <mergeCell ref="C38:C39"/>
    <mergeCell ref="D38:D39"/>
    <mergeCell ref="E38:E39"/>
    <mergeCell ref="AK38:AK39"/>
    <mergeCell ref="B40:B41"/>
    <mergeCell ref="C40:C41"/>
    <mergeCell ref="D40:D41"/>
    <mergeCell ref="E40:E41"/>
    <mergeCell ref="AK40:AK41"/>
    <mergeCell ref="B34:B35"/>
    <mergeCell ref="C34:C35"/>
    <mergeCell ref="D34:D35"/>
    <mergeCell ref="E34:E35"/>
    <mergeCell ref="AK34:AK35"/>
    <mergeCell ref="B36:B37"/>
    <mergeCell ref="C36:C37"/>
    <mergeCell ref="D36:D37"/>
    <mergeCell ref="E36:E37"/>
    <mergeCell ref="AK36:AK37"/>
    <mergeCell ref="B28:B29"/>
    <mergeCell ref="C28:C29"/>
    <mergeCell ref="D28:D29"/>
    <mergeCell ref="E28:E29"/>
    <mergeCell ref="AK28:AK29"/>
    <mergeCell ref="B32:B33"/>
    <mergeCell ref="C32:C33"/>
    <mergeCell ref="D32:D33"/>
    <mergeCell ref="E32:E33"/>
    <mergeCell ref="AK32:AK33"/>
    <mergeCell ref="B30:B31"/>
    <mergeCell ref="C30:C31"/>
    <mergeCell ref="D30:D31"/>
    <mergeCell ref="E30:E31"/>
    <mergeCell ref="AK30:AK31"/>
    <mergeCell ref="B24:B25"/>
    <mergeCell ref="C24:C25"/>
    <mergeCell ref="D24:D25"/>
    <mergeCell ref="E24:E25"/>
    <mergeCell ref="AK24:AK25"/>
    <mergeCell ref="B26:B27"/>
    <mergeCell ref="C26:C27"/>
    <mergeCell ref="D26:D27"/>
    <mergeCell ref="E26:E27"/>
    <mergeCell ref="AK26:AK27"/>
    <mergeCell ref="B20:B21"/>
    <mergeCell ref="C20:C21"/>
    <mergeCell ref="D20:D21"/>
    <mergeCell ref="E20:E21"/>
    <mergeCell ref="AK20:AK21"/>
    <mergeCell ref="B22:B23"/>
    <mergeCell ref="C22:C23"/>
    <mergeCell ref="D22:D23"/>
    <mergeCell ref="E22:E23"/>
    <mergeCell ref="AK22:AK23"/>
    <mergeCell ref="B16:B17"/>
    <mergeCell ref="C16:C17"/>
    <mergeCell ref="D16:D17"/>
    <mergeCell ref="E16:E17"/>
    <mergeCell ref="AK16:AK17"/>
    <mergeCell ref="B18:B19"/>
    <mergeCell ref="C18:C19"/>
    <mergeCell ref="D18:D19"/>
    <mergeCell ref="E18:E19"/>
    <mergeCell ref="AK18:AK19"/>
    <mergeCell ref="AK10:AK11"/>
    <mergeCell ref="B12:B13"/>
    <mergeCell ref="C12:C13"/>
    <mergeCell ref="D12:D13"/>
    <mergeCell ref="E12:E13"/>
    <mergeCell ref="AK12:AK13"/>
    <mergeCell ref="B14:B15"/>
    <mergeCell ref="C14:C15"/>
    <mergeCell ref="D14:D15"/>
    <mergeCell ref="E14:E15"/>
    <mergeCell ref="AK14:AK15"/>
    <mergeCell ref="AC5:AC8"/>
    <mergeCell ref="AD5:AD8"/>
    <mergeCell ref="AE5:AE8"/>
    <mergeCell ref="AF5:AF8"/>
    <mergeCell ref="AG5:AG8"/>
    <mergeCell ref="AH5:AH8"/>
    <mergeCell ref="AI5:AI8"/>
    <mergeCell ref="AJ5:AJ8"/>
    <mergeCell ref="B10:B11"/>
    <mergeCell ref="C10:C11"/>
    <mergeCell ref="D10:D11"/>
    <mergeCell ref="E10:E11"/>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F2:V2"/>
    <mergeCell ref="W2:Z2"/>
    <mergeCell ref="AA2:AB2"/>
    <mergeCell ref="AC2:AE2"/>
    <mergeCell ref="AF2:AI2"/>
    <mergeCell ref="F3:V4"/>
    <mergeCell ref="W3:Z4"/>
    <mergeCell ref="AA3:AB4"/>
    <mergeCell ref="AC3:AE4"/>
    <mergeCell ref="AF3:AI4"/>
  </mergeCells>
  <phoneticPr fontId="6"/>
  <pageMargins left="0.7" right="0.7" top="0.75" bottom="0.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8" sqref="E8"/>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54</v>
      </c>
      <c r="E1" s="109" t="s">
        <v>0</v>
      </c>
      <c r="F1" s="109"/>
      <c r="G1" s="109"/>
      <c r="H1" s="109"/>
      <c r="I1" s="109"/>
      <c r="J1" s="109"/>
      <c r="K1" s="109"/>
      <c r="L1" s="109"/>
      <c r="M1" s="109"/>
      <c r="N1" s="109"/>
      <c r="O1" s="109"/>
      <c r="P1" s="109"/>
      <c r="Q1" s="109"/>
      <c r="R1" s="109"/>
      <c r="S1" s="109"/>
      <c r="T1" s="109"/>
      <c r="U1" s="109"/>
      <c r="V1" s="110" t="s">
        <v>1</v>
      </c>
      <c r="W1" s="110"/>
      <c r="X1" s="110"/>
      <c r="Y1" s="110"/>
      <c r="Z1" s="111" t="s">
        <v>2</v>
      </c>
      <c r="AA1" s="111"/>
      <c r="AB1" s="112" t="s">
        <v>3</v>
      </c>
      <c r="AC1" s="112"/>
      <c r="AD1" s="112"/>
      <c r="AE1" s="94" t="s">
        <v>4</v>
      </c>
      <c r="AF1" s="94"/>
      <c r="AG1" s="94"/>
      <c r="AH1" s="94"/>
      <c r="AI1" s="47" t="s">
        <v>5</v>
      </c>
    </row>
    <row r="2" spans="1:36" ht="18" customHeight="1" x14ac:dyDescent="0.7">
      <c r="E2" s="109" t="s">
        <v>6</v>
      </c>
      <c r="F2" s="109"/>
      <c r="G2" s="109"/>
      <c r="H2" s="109"/>
      <c r="I2" s="109"/>
      <c r="J2" s="109"/>
      <c r="K2" s="109"/>
      <c r="L2" s="109"/>
      <c r="M2" s="109"/>
      <c r="N2" s="109"/>
      <c r="O2" s="109"/>
      <c r="P2" s="109"/>
      <c r="Q2" s="109"/>
      <c r="R2" s="109"/>
      <c r="S2" s="109"/>
      <c r="T2" s="109"/>
      <c r="U2" s="109"/>
      <c r="V2" s="110" t="s">
        <v>7</v>
      </c>
      <c r="W2" s="110"/>
      <c r="X2" s="110"/>
      <c r="Y2" s="110"/>
      <c r="Z2" s="113" t="s">
        <v>8</v>
      </c>
      <c r="AA2" s="113"/>
      <c r="AB2" s="112" t="s">
        <v>9</v>
      </c>
      <c r="AC2" s="112"/>
      <c r="AD2" s="112"/>
      <c r="AE2" s="94" t="s">
        <v>10</v>
      </c>
      <c r="AF2" s="94"/>
      <c r="AG2" s="94"/>
      <c r="AH2" s="94"/>
      <c r="AI2" s="114" t="s">
        <v>11</v>
      </c>
    </row>
    <row r="3" spans="1:36" ht="18" customHeight="1" x14ac:dyDescent="0.7">
      <c r="A3" s="44" t="s">
        <v>60</v>
      </c>
      <c r="B3" s="1">
        <v>2</v>
      </c>
      <c r="E3" s="109"/>
      <c r="F3" s="109"/>
      <c r="G3" s="109"/>
      <c r="H3" s="109"/>
      <c r="I3" s="109"/>
      <c r="J3" s="109"/>
      <c r="K3" s="109"/>
      <c r="L3" s="109"/>
      <c r="M3" s="109"/>
      <c r="N3" s="109"/>
      <c r="O3" s="109"/>
      <c r="P3" s="109"/>
      <c r="Q3" s="109"/>
      <c r="R3" s="109"/>
      <c r="S3" s="109"/>
      <c r="T3" s="109"/>
      <c r="U3" s="109"/>
      <c r="V3" s="110"/>
      <c r="W3" s="110"/>
      <c r="X3" s="110"/>
      <c r="Y3" s="110"/>
      <c r="Z3" s="113"/>
      <c r="AA3" s="113"/>
      <c r="AB3" s="112"/>
      <c r="AC3" s="112"/>
      <c r="AD3" s="112"/>
      <c r="AE3" s="94"/>
      <c r="AF3" s="94"/>
      <c r="AG3" s="94"/>
      <c r="AH3" s="94"/>
      <c r="AI3" s="114"/>
    </row>
    <row r="4" spans="1:36" ht="18" customHeight="1" x14ac:dyDescent="0.7">
      <c r="A4" s="44" t="s">
        <v>61</v>
      </c>
      <c r="B4" s="1">
        <f>COUNTIF(E11:E600,"なし")</f>
        <v>0</v>
      </c>
      <c r="E4" s="115" t="s">
        <v>12</v>
      </c>
      <c r="F4" s="115" t="s">
        <v>13</v>
      </c>
      <c r="G4" s="115" t="s">
        <v>14</v>
      </c>
      <c r="H4" s="115" t="s">
        <v>15</v>
      </c>
      <c r="I4" s="115" t="s">
        <v>16</v>
      </c>
      <c r="J4" s="115" t="s">
        <v>17</v>
      </c>
      <c r="K4" s="115" t="s">
        <v>18</v>
      </c>
      <c r="L4" s="115" t="s">
        <v>19</v>
      </c>
      <c r="M4" s="115" t="s">
        <v>20</v>
      </c>
      <c r="N4" s="115" t="s">
        <v>21</v>
      </c>
      <c r="O4" s="115" t="s">
        <v>22</v>
      </c>
      <c r="P4" s="115" t="s">
        <v>23</v>
      </c>
      <c r="Q4" s="115" t="s">
        <v>24</v>
      </c>
      <c r="R4" s="115" t="s">
        <v>25</v>
      </c>
      <c r="S4" s="115" t="s">
        <v>26</v>
      </c>
      <c r="T4" s="115" t="s">
        <v>27</v>
      </c>
      <c r="U4" s="115" t="s">
        <v>28</v>
      </c>
      <c r="V4" s="115" t="s">
        <v>29</v>
      </c>
      <c r="W4" s="115" t="s">
        <v>30</v>
      </c>
      <c r="X4" s="115" t="s">
        <v>31</v>
      </c>
      <c r="Y4" s="115" t="s">
        <v>32</v>
      </c>
      <c r="Z4" s="115" t="s">
        <v>33</v>
      </c>
      <c r="AA4" s="115" t="s">
        <v>34</v>
      </c>
      <c r="AB4" s="115" t="s">
        <v>35</v>
      </c>
      <c r="AC4" s="115" t="s">
        <v>36</v>
      </c>
      <c r="AD4" s="115" t="s">
        <v>37</v>
      </c>
      <c r="AE4" s="115" t="s">
        <v>38</v>
      </c>
      <c r="AF4" s="115" t="s">
        <v>708</v>
      </c>
      <c r="AG4" s="115" t="s">
        <v>40</v>
      </c>
      <c r="AH4" s="115" t="s">
        <v>41</v>
      </c>
      <c r="AI4" s="115" t="s">
        <v>11</v>
      </c>
    </row>
    <row r="5" spans="1:36" ht="18" customHeight="1" x14ac:dyDescent="0.7">
      <c r="A5" s="44" t="s">
        <v>62</v>
      </c>
      <c r="B5" s="1">
        <f>B3-B4</f>
        <v>2</v>
      </c>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row>
    <row r="6" spans="1:36" ht="18" customHeight="1" x14ac:dyDescent="0.7">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row>
    <row r="7" spans="1:36" ht="18" customHeight="1" x14ac:dyDescent="0.7">
      <c r="A7" s="48" t="s">
        <v>60</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6" ht="18" customHeight="1" x14ac:dyDescent="0.7">
      <c r="A8" s="49">
        <f>B5</f>
        <v>2</v>
      </c>
      <c r="D8" s="50" t="s">
        <v>63</v>
      </c>
      <c r="E8" s="51">
        <f t="shared" ref="E8:AI8" si="0">COUNT(E11:E600)</f>
        <v>2</v>
      </c>
      <c r="F8" s="51">
        <f t="shared" si="0"/>
        <v>1</v>
      </c>
      <c r="G8" s="51">
        <f t="shared" si="0"/>
        <v>2</v>
      </c>
      <c r="H8" s="51">
        <f t="shared" si="0"/>
        <v>0</v>
      </c>
      <c r="I8" s="51">
        <f t="shared" si="0"/>
        <v>0</v>
      </c>
      <c r="J8" s="51">
        <f t="shared" si="0"/>
        <v>0</v>
      </c>
      <c r="K8" s="51">
        <f t="shared" si="0"/>
        <v>0</v>
      </c>
      <c r="L8" s="51">
        <f t="shared" si="0"/>
        <v>0</v>
      </c>
      <c r="M8" s="51">
        <f t="shared" si="0"/>
        <v>1</v>
      </c>
      <c r="N8" s="51">
        <f t="shared" si="0"/>
        <v>1</v>
      </c>
      <c r="O8" s="51">
        <f t="shared" si="0"/>
        <v>0</v>
      </c>
      <c r="P8" s="51">
        <f t="shared" si="0"/>
        <v>0</v>
      </c>
      <c r="Q8" s="51">
        <f t="shared" si="0"/>
        <v>0</v>
      </c>
      <c r="R8" s="51">
        <f t="shared" si="0"/>
        <v>0</v>
      </c>
      <c r="S8" s="51">
        <f t="shared" si="0"/>
        <v>0</v>
      </c>
      <c r="T8" s="51">
        <f t="shared" si="0"/>
        <v>0</v>
      </c>
      <c r="U8" s="51">
        <f t="shared" si="0"/>
        <v>0</v>
      </c>
      <c r="V8" s="51">
        <f t="shared" si="0"/>
        <v>0</v>
      </c>
      <c r="W8" s="51">
        <f t="shared" si="0"/>
        <v>0</v>
      </c>
      <c r="X8" s="51">
        <f t="shared" si="0"/>
        <v>0</v>
      </c>
      <c r="Y8" s="51">
        <f t="shared" si="0"/>
        <v>0</v>
      </c>
      <c r="Z8" s="51">
        <f t="shared" si="0"/>
        <v>0</v>
      </c>
      <c r="AA8" s="51">
        <f t="shared" si="0"/>
        <v>1</v>
      </c>
      <c r="AB8" s="51">
        <f t="shared" si="0"/>
        <v>0</v>
      </c>
      <c r="AC8" s="51">
        <f t="shared" si="0"/>
        <v>1</v>
      </c>
      <c r="AD8" s="51">
        <f t="shared" si="0"/>
        <v>0</v>
      </c>
      <c r="AE8" s="51">
        <f t="shared" si="0"/>
        <v>0</v>
      </c>
      <c r="AF8" s="51">
        <f t="shared" si="0"/>
        <v>0</v>
      </c>
      <c r="AG8" s="2">
        <f t="shared" si="0"/>
        <v>0</v>
      </c>
      <c r="AH8" s="2">
        <f t="shared" si="0"/>
        <v>0</v>
      </c>
      <c r="AI8" s="51">
        <f t="shared" si="0"/>
        <v>1</v>
      </c>
    </row>
    <row r="9" spans="1:36" ht="18" customHeight="1" x14ac:dyDescent="0.7">
      <c r="D9" s="50" t="s">
        <v>65</v>
      </c>
      <c r="E9" s="52">
        <f t="shared" ref="E9:AI9" si="1">E8/$A$8</f>
        <v>1</v>
      </c>
      <c r="F9" s="52">
        <f t="shared" si="1"/>
        <v>0.5</v>
      </c>
      <c r="G9" s="52">
        <f t="shared" si="1"/>
        <v>1</v>
      </c>
      <c r="H9" s="52">
        <f t="shared" si="1"/>
        <v>0</v>
      </c>
      <c r="I9" s="52">
        <f t="shared" si="1"/>
        <v>0</v>
      </c>
      <c r="J9" s="52">
        <f t="shared" si="1"/>
        <v>0</v>
      </c>
      <c r="K9" s="52">
        <f t="shared" si="1"/>
        <v>0</v>
      </c>
      <c r="L9" s="52">
        <f t="shared" si="1"/>
        <v>0</v>
      </c>
      <c r="M9" s="52">
        <f t="shared" si="1"/>
        <v>0.5</v>
      </c>
      <c r="N9" s="52">
        <f t="shared" si="1"/>
        <v>0.5</v>
      </c>
      <c r="O9" s="52">
        <f t="shared" si="1"/>
        <v>0</v>
      </c>
      <c r="P9" s="52">
        <f t="shared" si="1"/>
        <v>0</v>
      </c>
      <c r="Q9" s="52">
        <f t="shared" si="1"/>
        <v>0</v>
      </c>
      <c r="R9" s="52">
        <f t="shared" si="1"/>
        <v>0</v>
      </c>
      <c r="S9" s="52">
        <f t="shared" si="1"/>
        <v>0</v>
      </c>
      <c r="T9" s="52">
        <f t="shared" si="1"/>
        <v>0</v>
      </c>
      <c r="U9" s="52">
        <f t="shared" si="1"/>
        <v>0</v>
      </c>
      <c r="V9" s="52">
        <f t="shared" si="1"/>
        <v>0</v>
      </c>
      <c r="W9" s="52">
        <f t="shared" si="1"/>
        <v>0</v>
      </c>
      <c r="X9" s="52">
        <f t="shared" si="1"/>
        <v>0</v>
      </c>
      <c r="Y9" s="52">
        <f t="shared" si="1"/>
        <v>0</v>
      </c>
      <c r="Z9" s="52">
        <f t="shared" si="1"/>
        <v>0</v>
      </c>
      <c r="AA9" s="52">
        <f t="shared" si="1"/>
        <v>0.5</v>
      </c>
      <c r="AB9" s="52">
        <f t="shared" si="1"/>
        <v>0</v>
      </c>
      <c r="AC9" s="52">
        <f t="shared" si="1"/>
        <v>0.5</v>
      </c>
      <c r="AD9" s="52">
        <f t="shared" si="1"/>
        <v>0</v>
      </c>
      <c r="AE9" s="52">
        <f t="shared" si="1"/>
        <v>0</v>
      </c>
      <c r="AF9" s="52">
        <f t="shared" si="1"/>
        <v>0</v>
      </c>
      <c r="AG9" s="53">
        <f t="shared" si="1"/>
        <v>0</v>
      </c>
      <c r="AH9" s="53">
        <f t="shared" si="1"/>
        <v>0</v>
      </c>
      <c r="AI9" s="52">
        <f t="shared" si="1"/>
        <v>0.5</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1352</v>
      </c>
      <c r="C11" s="2" t="s">
        <v>133</v>
      </c>
      <c r="D11" s="55">
        <v>43718</v>
      </c>
      <c r="E11" s="2">
        <v>1</v>
      </c>
      <c r="G11" s="2">
        <v>1</v>
      </c>
      <c r="M11" s="2">
        <v>1</v>
      </c>
      <c r="N11" s="2">
        <v>1</v>
      </c>
      <c r="AA11" s="2">
        <v>1</v>
      </c>
      <c r="AC11" s="2">
        <v>1</v>
      </c>
    </row>
    <row r="12" spans="1:36" ht="18" customHeight="1" x14ac:dyDescent="0.7">
      <c r="A12" s="44" t="s">
        <v>74</v>
      </c>
      <c r="B12" s="1" t="s">
        <v>1353</v>
      </c>
      <c r="C12" s="2" t="s">
        <v>73</v>
      </c>
      <c r="D12" s="55">
        <v>43678</v>
      </c>
      <c r="E12" s="2">
        <v>1</v>
      </c>
      <c r="F12" s="2">
        <v>1</v>
      </c>
      <c r="G12" s="2">
        <v>1</v>
      </c>
      <c r="AI12" s="2">
        <v>3</v>
      </c>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B4 E8:AI8" formulaRange="1"/>
    <ignoredError sqref="A11:A12"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26F45-3CEF-4FDB-98E1-CA26CDF1A6C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8" sqref="E8"/>
    </sheetView>
  </sheetViews>
  <sheetFormatPr defaultColWidth="9" defaultRowHeight="17.649999999999999" x14ac:dyDescent="0.7"/>
  <cols>
    <col min="1" max="1" width="9" style="44"/>
    <col min="2" max="2" width="50.5625" style="56" customWidth="1"/>
    <col min="3" max="3" width="9.5625" style="57" customWidth="1"/>
    <col min="4" max="4" width="10.5625" style="57" customWidth="1"/>
    <col min="5" max="35" width="12.5625" style="57" customWidth="1"/>
    <col min="36" max="36" width="5.5625" style="58" customWidth="1"/>
    <col min="37" max="81" width="5.5625" style="56" customWidth="1"/>
    <col min="82" max="1025" width="9" style="56"/>
  </cols>
  <sheetData>
    <row r="1" spans="1:36" ht="18" customHeight="1" x14ac:dyDescent="0.7">
      <c r="B1" s="45" t="s">
        <v>1629</v>
      </c>
      <c r="E1" s="109" t="s">
        <v>0</v>
      </c>
      <c r="F1" s="109"/>
      <c r="G1" s="109"/>
      <c r="H1" s="109"/>
      <c r="I1" s="109"/>
      <c r="J1" s="109"/>
      <c r="K1" s="109"/>
      <c r="L1" s="109"/>
      <c r="M1" s="109"/>
      <c r="N1" s="109"/>
      <c r="O1" s="109"/>
      <c r="P1" s="109"/>
      <c r="Q1" s="109"/>
      <c r="R1" s="109"/>
      <c r="S1" s="109"/>
      <c r="T1" s="109"/>
      <c r="U1" s="109"/>
      <c r="V1" s="110" t="s">
        <v>1</v>
      </c>
      <c r="W1" s="110"/>
      <c r="X1" s="110"/>
      <c r="Y1" s="110"/>
      <c r="Z1" s="111" t="s">
        <v>2</v>
      </c>
      <c r="AA1" s="111"/>
      <c r="AB1" s="112" t="s">
        <v>3</v>
      </c>
      <c r="AC1" s="112"/>
      <c r="AD1" s="112"/>
      <c r="AE1" s="94" t="s">
        <v>4</v>
      </c>
      <c r="AF1" s="94"/>
      <c r="AG1" s="94"/>
      <c r="AH1" s="94"/>
      <c r="AI1" s="47" t="s">
        <v>5</v>
      </c>
    </row>
    <row r="2" spans="1:36" ht="18" customHeight="1" x14ac:dyDescent="0.7">
      <c r="E2" s="109" t="s">
        <v>6</v>
      </c>
      <c r="F2" s="109"/>
      <c r="G2" s="109"/>
      <c r="H2" s="109"/>
      <c r="I2" s="109"/>
      <c r="J2" s="109"/>
      <c r="K2" s="109"/>
      <c r="L2" s="109"/>
      <c r="M2" s="109"/>
      <c r="N2" s="109"/>
      <c r="O2" s="109"/>
      <c r="P2" s="109"/>
      <c r="Q2" s="109"/>
      <c r="R2" s="109"/>
      <c r="S2" s="109"/>
      <c r="T2" s="109"/>
      <c r="U2" s="109"/>
      <c r="V2" s="110" t="s">
        <v>7</v>
      </c>
      <c r="W2" s="110"/>
      <c r="X2" s="110"/>
      <c r="Y2" s="110"/>
      <c r="Z2" s="113" t="s">
        <v>8</v>
      </c>
      <c r="AA2" s="113"/>
      <c r="AB2" s="112" t="s">
        <v>9</v>
      </c>
      <c r="AC2" s="112"/>
      <c r="AD2" s="112"/>
      <c r="AE2" s="94" t="s">
        <v>10</v>
      </c>
      <c r="AF2" s="94"/>
      <c r="AG2" s="94"/>
      <c r="AH2" s="94"/>
      <c r="AI2" s="114" t="s">
        <v>11</v>
      </c>
    </row>
    <row r="3" spans="1:36" ht="18" customHeight="1" x14ac:dyDescent="0.7">
      <c r="A3" s="44" t="s">
        <v>60</v>
      </c>
      <c r="B3" s="56">
        <v>1</v>
      </c>
      <c r="E3" s="109"/>
      <c r="F3" s="109"/>
      <c r="G3" s="109"/>
      <c r="H3" s="109"/>
      <c r="I3" s="109"/>
      <c r="J3" s="109"/>
      <c r="K3" s="109"/>
      <c r="L3" s="109"/>
      <c r="M3" s="109"/>
      <c r="N3" s="109"/>
      <c r="O3" s="109"/>
      <c r="P3" s="109"/>
      <c r="Q3" s="109"/>
      <c r="R3" s="109"/>
      <c r="S3" s="109"/>
      <c r="T3" s="109"/>
      <c r="U3" s="109"/>
      <c r="V3" s="110"/>
      <c r="W3" s="110"/>
      <c r="X3" s="110"/>
      <c r="Y3" s="110"/>
      <c r="Z3" s="113"/>
      <c r="AA3" s="113"/>
      <c r="AB3" s="112"/>
      <c r="AC3" s="112"/>
      <c r="AD3" s="112"/>
      <c r="AE3" s="94"/>
      <c r="AF3" s="94"/>
      <c r="AG3" s="94"/>
      <c r="AH3" s="94"/>
      <c r="AI3" s="114"/>
    </row>
    <row r="4" spans="1:36" ht="18" customHeight="1" x14ac:dyDescent="0.7">
      <c r="A4" s="44" t="s">
        <v>61</v>
      </c>
      <c r="B4" s="56">
        <f>COUNTIF(E11:E600,"なし")</f>
        <v>0</v>
      </c>
      <c r="E4" s="115" t="s">
        <v>12</v>
      </c>
      <c r="F4" s="115" t="s">
        <v>13</v>
      </c>
      <c r="G4" s="115" t="s">
        <v>14</v>
      </c>
      <c r="H4" s="115" t="s">
        <v>15</v>
      </c>
      <c r="I4" s="115" t="s">
        <v>16</v>
      </c>
      <c r="J4" s="115" t="s">
        <v>17</v>
      </c>
      <c r="K4" s="115" t="s">
        <v>18</v>
      </c>
      <c r="L4" s="115" t="s">
        <v>19</v>
      </c>
      <c r="M4" s="115" t="s">
        <v>20</v>
      </c>
      <c r="N4" s="115" t="s">
        <v>21</v>
      </c>
      <c r="O4" s="115" t="s">
        <v>22</v>
      </c>
      <c r="P4" s="115" t="s">
        <v>23</v>
      </c>
      <c r="Q4" s="115" t="s">
        <v>24</v>
      </c>
      <c r="R4" s="115" t="s">
        <v>25</v>
      </c>
      <c r="S4" s="115" t="s">
        <v>26</v>
      </c>
      <c r="T4" s="115" t="s">
        <v>27</v>
      </c>
      <c r="U4" s="115" t="s">
        <v>28</v>
      </c>
      <c r="V4" s="115" t="s">
        <v>29</v>
      </c>
      <c r="W4" s="115" t="s">
        <v>30</v>
      </c>
      <c r="X4" s="115" t="s">
        <v>31</v>
      </c>
      <c r="Y4" s="115" t="s">
        <v>32</v>
      </c>
      <c r="Z4" s="115" t="s">
        <v>33</v>
      </c>
      <c r="AA4" s="115" t="s">
        <v>34</v>
      </c>
      <c r="AB4" s="115" t="s">
        <v>35</v>
      </c>
      <c r="AC4" s="115" t="s">
        <v>36</v>
      </c>
      <c r="AD4" s="115" t="s">
        <v>37</v>
      </c>
      <c r="AE4" s="115" t="s">
        <v>38</v>
      </c>
      <c r="AF4" s="115" t="s">
        <v>708</v>
      </c>
      <c r="AG4" s="115" t="s">
        <v>40</v>
      </c>
      <c r="AH4" s="115" t="s">
        <v>41</v>
      </c>
      <c r="AI4" s="115" t="s">
        <v>11</v>
      </c>
    </row>
    <row r="5" spans="1:36" ht="18" customHeight="1" x14ac:dyDescent="0.7">
      <c r="A5" s="44" t="s">
        <v>62</v>
      </c>
      <c r="B5" s="56">
        <f>B3-B4</f>
        <v>1</v>
      </c>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row>
    <row r="6" spans="1:36" ht="18" customHeight="1" x14ac:dyDescent="0.7">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row>
    <row r="7" spans="1:36" ht="18" customHeight="1" x14ac:dyDescent="0.7">
      <c r="A7" s="48" t="s">
        <v>60</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6" ht="18" customHeight="1" x14ac:dyDescent="0.7">
      <c r="A8" s="49">
        <f>B5</f>
        <v>1</v>
      </c>
      <c r="D8" s="50" t="s">
        <v>63</v>
      </c>
      <c r="E8" s="64">
        <f t="shared" ref="E8:AI8" si="0">COUNT(E11:E600)</f>
        <v>1</v>
      </c>
      <c r="F8" s="64">
        <f t="shared" si="0"/>
        <v>0</v>
      </c>
      <c r="G8" s="64">
        <f t="shared" si="0"/>
        <v>1</v>
      </c>
      <c r="H8" s="64">
        <f t="shared" si="0"/>
        <v>1</v>
      </c>
      <c r="I8" s="64">
        <f t="shared" si="0"/>
        <v>0</v>
      </c>
      <c r="J8" s="64">
        <f t="shared" si="0"/>
        <v>0</v>
      </c>
      <c r="K8" s="64">
        <f t="shared" si="0"/>
        <v>0</v>
      </c>
      <c r="L8" s="64">
        <f t="shared" si="0"/>
        <v>0</v>
      </c>
      <c r="M8" s="64">
        <f t="shared" si="0"/>
        <v>0</v>
      </c>
      <c r="N8" s="64">
        <f t="shared" si="0"/>
        <v>0</v>
      </c>
      <c r="O8" s="64">
        <f t="shared" si="0"/>
        <v>0</v>
      </c>
      <c r="P8" s="64">
        <f t="shared" si="0"/>
        <v>0</v>
      </c>
      <c r="Q8" s="64">
        <f t="shared" si="0"/>
        <v>0</v>
      </c>
      <c r="R8" s="64">
        <f t="shared" si="0"/>
        <v>0</v>
      </c>
      <c r="S8" s="64">
        <f t="shared" si="0"/>
        <v>0</v>
      </c>
      <c r="T8" s="64">
        <f t="shared" si="0"/>
        <v>0</v>
      </c>
      <c r="U8" s="64">
        <f t="shared" si="0"/>
        <v>0</v>
      </c>
      <c r="V8" s="64">
        <f t="shared" si="0"/>
        <v>0</v>
      </c>
      <c r="W8" s="64">
        <f t="shared" si="0"/>
        <v>0</v>
      </c>
      <c r="X8" s="64">
        <f t="shared" si="0"/>
        <v>0</v>
      </c>
      <c r="Y8" s="64">
        <f t="shared" si="0"/>
        <v>0</v>
      </c>
      <c r="Z8" s="64">
        <f t="shared" si="0"/>
        <v>0</v>
      </c>
      <c r="AA8" s="64">
        <f t="shared" si="0"/>
        <v>0</v>
      </c>
      <c r="AB8" s="64">
        <f t="shared" si="0"/>
        <v>1</v>
      </c>
      <c r="AC8" s="64">
        <f t="shared" si="0"/>
        <v>1</v>
      </c>
      <c r="AD8" s="64">
        <f t="shared" si="0"/>
        <v>0</v>
      </c>
      <c r="AE8" s="64">
        <f t="shared" si="0"/>
        <v>0</v>
      </c>
      <c r="AF8" s="64">
        <f t="shared" si="0"/>
        <v>0</v>
      </c>
      <c r="AG8" s="57">
        <f t="shared" si="0"/>
        <v>0</v>
      </c>
      <c r="AH8" s="57">
        <f t="shared" si="0"/>
        <v>0</v>
      </c>
      <c r="AI8" s="64">
        <f t="shared" si="0"/>
        <v>0</v>
      </c>
    </row>
    <row r="9" spans="1:36" ht="18" customHeight="1" x14ac:dyDescent="0.7">
      <c r="D9" s="50" t="s">
        <v>65</v>
      </c>
      <c r="E9" s="52">
        <f t="shared" ref="E9:AI9" si="1">E8/$A$8</f>
        <v>1</v>
      </c>
      <c r="F9" s="52">
        <f t="shared" si="1"/>
        <v>0</v>
      </c>
      <c r="G9" s="52">
        <f t="shared" si="1"/>
        <v>1</v>
      </c>
      <c r="H9" s="52">
        <f t="shared" si="1"/>
        <v>1</v>
      </c>
      <c r="I9" s="52">
        <f t="shared" si="1"/>
        <v>0</v>
      </c>
      <c r="J9" s="52">
        <f t="shared" si="1"/>
        <v>0</v>
      </c>
      <c r="K9" s="52">
        <f t="shared" si="1"/>
        <v>0</v>
      </c>
      <c r="L9" s="52">
        <f t="shared" si="1"/>
        <v>0</v>
      </c>
      <c r="M9" s="52">
        <f t="shared" si="1"/>
        <v>0</v>
      </c>
      <c r="N9" s="52">
        <f t="shared" si="1"/>
        <v>0</v>
      </c>
      <c r="O9" s="52">
        <f t="shared" si="1"/>
        <v>0</v>
      </c>
      <c r="P9" s="52">
        <f t="shared" si="1"/>
        <v>0</v>
      </c>
      <c r="Q9" s="52">
        <f t="shared" si="1"/>
        <v>0</v>
      </c>
      <c r="R9" s="52">
        <f t="shared" si="1"/>
        <v>0</v>
      </c>
      <c r="S9" s="52">
        <f t="shared" si="1"/>
        <v>0</v>
      </c>
      <c r="T9" s="52">
        <f t="shared" si="1"/>
        <v>0</v>
      </c>
      <c r="U9" s="52">
        <f t="shared" si="1"/>
        <v>0</v>
      </c>
      <c r="V9" s="52">
        <f t="shared" si="1"/>
        <v>0</v>
      </c>
      <c r="W9" s="52">
        <f t="shared" si="1"/>
        <v>0</v>
      </c>
      <c r="X9" s="52">
        <f t="shared" si="1"/>
        <v>0</v>
      </c>
      <c r="Y9" s="52">
        <f t="shared" si="1"/>
        <v>0</v>
      </c>
      <c r="Z9" s="52">
        <f t="shared" si="1"/>
        <v>0</v>
      </c>
      <c r="AA9" s="52">
        <f t="shared" si="1"/>
        <v>0</v>
      </c>
      <c r="AB9" s="52">
        <f t="shared" si="1"/>
        <v>1</v>
      </c>
      <c r="AC9" s="52">
        <f t="shared" si="1"/>
        <v>1</v>
      </c>
      <c r="AD9" s="52">
        <f t="shared" si="1"/>
        <v>0</v>
      </c>
      <c r="AE9" s="52">
        <f t="shared" si="1"/>
        <v>0</v>
      </c>
      <c r="AF9" s="52">
        <f t="shared" si="1"/>
        <v>0</v>
      </c>
      <c r="AG9" s="53">
        <f t="shared" si="1"/>
        <v>0</v>
      </c>
      <c r="AH9" s="53">
        <f t="shared" si="1"/>
        <v>0</v>
      </c>
      <c r="AI9" s="52">
        <f t="shared" si="1"/>
        <v>0</v>
      </c>
    </row>
    <row r="10" spans="1:36" ht="18" customHeight="1" x14ac:dyDescent="0.7">
      <c r="A10" s="44" t="s">
        <v>66</v>
      </c>
      <c r="B10" s="57" t="s">
        <v>67</v>
      </c>
      <c r="C10" s="57" t="s">
        <v>69</v>
      </c>
      <c r="D10" s="57"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56" t="s">
        <v>1524</v>
      </c>
      <c r="C11" s="57" t="s">
        <v>1631</v>
      </c>
      <c r="D11" s="55">
        <v>43913</v>
      </c>
      <c r="E11" s="57">
        <v>1</v>
      </c>
      <c r="G11" s="57">
        <v>1</v>
      </c>
      <c r="H11" s="57">
        <v>1</v>
      </c>
      <c r="AB11" s="57">
        <v>1</v>
      </c>
      <c r="AC11" s="57">
        <v>1</v>
      </c>
    </row>
    <row r="12" spans="1:36" ht="18" customHeight="1" x14ac:dyDescent="0.7">
      <c r="B12" s="65" t="s">
        <v>1630</v>
      </c>
      <c r="D12" s="55"/>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N4:N7"/>
    <mergeCell ref="O4:O7"/>
    <mergeCell ref="P4:P7"/>
    <mergeCell ref="Q4:Q7"/>
    <mergeCell ref="R4:R7"/>
    <mergeCell ref="S4:S7"/>
    <mergeCell ref="T4:T7"/>
    <mergeCell ref="U4:U7"/>
    <mergeCell ref="V4:V7"/>
    <mergeCell ref="W4:W7"/>
    <mergeCell ref="X4:X7"/>
    <mergeCell ref="AF4:AF7"/>
    <mergeCell ref="AG4:AG7"/>
    <mergeCell ref="AH4:AH7"/>
    <mergeCell ref="AI4:AI7"/>
    <mergeCell ref="Z4:Z7"/>
    <mergeCell ref="AA4:AA7"/>
    <mergeCell ref="AB4:AB7"/>
    <mergeCell ref="AC4:AC7"/>
    <mergeCell ref="AD4:AD7"/>
    <mergeCell ref="AE4:AE7"/>
  </mergeCells>
  <phoneticPr fontId="6"/>
  <pageMargins left="0.7" right="0.7" top="0.75" bottom="0.75" header="0.51180555555555496" footer="0.51180555555555496"/>
  <pageSetup paperSize="9" firstPageNumber="0" orientation="portrait" horizontalDpi="300" verticalDpi="300"/>
  <ignoredErrors>
    <ignoredError sqref="A11"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L283"/>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H19" sqref="H19"/>
    </sheetView>
  </sheetViews>
  <sheetFormatPr defaultColWidth="9" defaultRowHeight="17.649999999999999" x14ac:dyDescent="0.7"/>
  <cols>
    <col min="1" max="1" width="9" style="44"/>
    <col min="2" max="2" width="50.5625" style="1" customWidth="1"/>
    <col min="3" max="3" width="10.5625" style="57" customWidth="1"/>
    <col min="4" max="4" width="9.5625" style="2" customWidth="1"/>
    <col min="5" max="5" width="10.5625" style="2" customWidth="1"/>
    <col min="6" max="36" width="12.5625" style="2" customWidth="1"/>
    <col min="37" max="37" width="5.5625" style="58" customWidth="1"/>
    <col min="38" max="82" width="5.5625" style="1" customWidth="1"/>
    <col min="83" max="1026" width="9" style="1"/>
  </cols>
  <sheetData>
    <row r="1" spans="1:1026" ht="18" customHeight="1" x14ac:dyDescent="0.7">
      <c r="B1" s="45" t="s">
        <v>1632</v>
      </c>
      <c r="C1" s="46"/>
      <c r="F1" s="109" t="s">
        <v>0</v>
      </c>
      <c r="G1" s="109"/>
      <c r="H1" s="109"/>
      <c r="I1" s="109"/>
      <c r="J1" s="109"/>
      <c r="K1" s="109"/>
      <c r="L1" s="109"/>
      <c r="M1" s="109"/>
      <c r="N1" s="109"/>
      <c r="O1" s="109"/>
      <c r="P1" s="109"/>
      <c r="Q1" s="109"/>
      <c r="R1" s="109"/>
      <c r="S1" s="109"/>
      <c r="T1" s="109"/>
      <c r="U1" s="109"/>
      <c r="V1" s="109"/>
      <c r="W1" s="110" t="s">
        <v>1</v>
      </c>
      <c r="X1" s="110"/>
      <c r="Y1" s="110"/>
      <c r="Z1" s="110"/>
      <c r="AA1" s="111" t="s">
        <v>2</v>
      </c>
      <c r="AB1" s="111"/>
      <c r="AC1" s="112" t="s">
        <v>3</v>
      </c>
      <c r="AD1" s="112"/>
      <c r="AE1" s="112"/>
      <c r="AF1" s="94" t="s">
        <v>4</v>
      </c>
      <c r="AG1" s="94"/>
      <c r="AH1" s="94"/>
      <c r="AI1" s="94"/>
      <c r="AJ1" s="47" t="s">
        <v>5</v>
      </c>
    </row>
    <row r="2" spans="1:1026" ht="18" customHeight="1" x14ac:dyDescent="0.7">
      <c r="F2" s="109" t="s">
        <v>6</v>
      </c>
      <c r="G2" s="109"/>
      <c r="H2" s="109"/>
      <c r="I2" s="109"/>
      <c r="J2" s="109"/>
      <c r="K2" s="109"/>
      <c r="L2" s="109"/>
      <c r="M2" s="109"/>
      <c r="N2" s="109"/>
      <c r="O2" s="109"/>
      <c r="P2" s="109"/>
      <c r="Q2" s="109"/>
      <c r="R2" s="109"/>
      <c r="S2" s="109"/>
      <c r="T2" s="109"/>
      <c r="U2" s="109"/>
      <c r="V2" s="109"/>
      <c r="W2" s="110" t="s">
        <v>7</v>
      </c>
      <c r="X2" s="110"/>
      <c r="Y2" s="110"/>
      <c r="Z2" s="110"/>
      <c r="AA2" s="113" t="s">
        <v>8</v>
      </c>
      <c r="AB2" s="113"/>
      <c r="AC2" s="112" t="s">
        <v>9</v>
      </c>
      <c r="AD2" s="112"/>
      <c r="AE2" s="112"/>
      <c r="AF2" s="94" t="s">
        <v>10</v>
      </c>
      <c r="AG2" s="94"/>
      <c r="AH2" s="94"/>
      <c r="AI2" s="94"/>
      <c r="AJ2" s="114" t="s">
        <v>11</v>
      </c>
    </row>
    <row r="3" spans="1:1026" ht="18" customHeight="1" x14ac:dyDescent="0.7">
      <c r="A3" s="44" t="s">
        <v>60</v>
      </c>
      <c r="B3" s="1">
        <v>2</v>
      </c>
      <c r="F3" s="109"/>
      <c r="G3" s="109"/>
      <c r="H3" s="109"/>
      <c r="I3" s="109"/>
      <c r="J3" s="109"/>
      <c r="K3" s="109"/>
      <c r="L3" s="109"/>
      <c r="M3" s="109"/>
      <c r="N3" s="109"/>
      <c r="O3" s="109"/>
      <c r="P3" s="109"/>
      <c r="Q3" s="109"/>
      <c r="R3" s="109"/>
      <c r="S3" s="109"/>
      <c r="T3" s="109"/>
      <c r="U3" s="109"/>
      <c r="V3" s="109"/>
      <c r="W3" s="110"/>
      <c r="X3" s="110"/>
      <c r="Y3" s="110"/>
      <c r="Z3" s="110"/>
      <c r="AA3" s="113"/>
      <c r="AB3" s="113"/>
      <c r="AC3" s="112"/>
      <c r="AD3" s="112"/>
      <c r="AE3" s="112"/>
      <c r="AF3" s="94"/>
      <c r="AG3" s="94"/>
      <c r="AH3" s="94"/>
      <c r="AI3" s="94"/>
      <c r="AJ3" s="114"/>
    </row>
    <row r="4" spans="1:1026" ht="18" customHeight="1" x14ac:dyDescent="0.7">
      <c r="A4" s="44" t="s">
        <v>61</v>
      </c>
      <c r="B4" s="1">
        <f>COUNTIF(F11:F601,"なし")</f>
        <v>1</v>
      </c>
      <c r="F4" s="115" t="s">
        <v>12</v>
      </c>
      <c r="G4" s="115" t="s">
        <v>13</v>
      </c>
      <c r="H4" s="115" t="s">
        <v>14</v>
      </c>
      <c r="I4" s="115" t="s">
        <v>15</v>
      </c>
      <c r="J4" s="115" t="s">
        <v>16</v>
      </c>
      <c r="K4" s="115" t="s">
        <v>17</v>
      </c>
      <c r="L4" s="115" t="s">
        <v>18</v>
      </c>
      <c r="M4" s="115" t="s">
        <v>19</v>
      </c>
      <c r="N4" s="115" t="s">
        <v>20</v>
      </c>
      <c r="O4" s="115" t="s">
        <v>21</v>
      </c>
      <c r="P4" s="115" t="s">
        <v>22</v>
      </c>
      <c r="Q4" s="115" t="s">
        <v>23</v>
      </c>
      <c r="R4" s="115" t="s">
        <v>24</v>
      </c>
      <c r="S4" s="115" t="s">
        <v>25</v>
      </c>
      <c r="T4" s="115" t="s">
        <v>26</v>
      </c>
      <c r="U4" s="115" t="s">
        <v>27</v>
      </c>
      <c r="V4" s="115" t="s">
        <v>28</v>
      </c>
      <c r="W4" s="115" t="s">
        <v>29</v>
      </c>
      <c r="X4" s="115" t="s">
        <v>30</v>
      </c>
      <c r="Y4" s="115" t="s">
        <v>31</v>
      </c>
      <c r="Z4" s="115" t="s">
        <v>32</v>
      </c>
      <c r="AA4" s="115" t="s">
        <v>33</v>
      </c>
      <c r="AB4" s="115" t="s">
        <v>34</v>
      </c>
      <c r="AC4" s="115" t="s">
        <v>35</v>
      </c>
      <c r="AD4" s="115" t="s">
        <v>36</v>
      </c>
      <c r="AE4" s="115" t="s">
        <v>37</v>
      </c>
      <c r="AF4" s="115" t="s">
        <v>38</v>
      </c>
      <c r="AG4" s="115" t="s">
        <v>708</v>
      </c>
      <c r="AH4" s="115" t="s">
        <v>40</v>
      </c>
      <c r="AI4" s="115" t="s">
        <v>41</v>
      </c>
      <c r="AJ4" s="115" t="s">
        <v>11</v>
      </c>
    </row>
    <row r="5" spans="1:1026" ht="18" customHeight="1" x14ac:dyDescent="0.7">
      <c r="A5" s="44" t="s">
        <v>62</v>
      </c>
      <c r="B5" s="1">
        <f>B3-B4</f>
        <v>1</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row>
    <row r="6" spans="1:1026" ht="18" customHeight="1" x14ac:dyDescent="0.7">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row>
    <row r="7" spans="1:1026" ht="18" customHeight="1" x14ac:dyDescent="0.7">
      <c r="A7" s="48" t="s">
        <v>60</v>
      </c>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row>
    <row r="8" spans="1:1026" ht="18" customHeight="1" x14ac:dyDescent="0.7">
      <c r="A8" s="49">
        <f>B5</f>
        <v>1</v>
      </c>
      <c r="E8" s="50" t="s">
        <v>63</v>
      </c>
      <c r="F8" s="51">
        <f>COUNT(F11:F601)</f>
        <v>1</v>
      </c>
      <c r="G8" s="51">
        <f t="shared" ref="G8:AJ8" si="0">COUNT(G11:G601)</f>
        <v>0</v>
      </c>
      <c r="H8" s="51">
        <f t="shared" si="0"/>
        <v>0</v>
      </c>
      <c r="I8" s="51">
        <f t="shared" si="0"/>
        <v>0</v>
      </c>
      <c r="J8" s="51">
        <f t="shared" si="0"/>
        <v>0</v>
      </c>
      <c r="K8" s="51">
        <f t="shared" si="0"/>
        <v>0</v>
      </c>
      <c r="L8" s="51">
        <f t="shared" si="0"/>
        <v>0</v>
      </c>
      <c r="M8" s="51">
        <f t="shared" si="0"/>
        <v>0</v>
      </c>
      <c r="N8" s="51">
        <f t="shared" si="0"/>
        <v>0</v>
      </c>
      <c r="O8" s="51">
        <f t="shared" si="0"/>
        <v>0</v>
      </c>
      <c r="P8" s="51">
        <f t="shared" si="0"/>
        <v>1</v>
      </c>
      <c r="Q8" s="51">
        <f t="shared" si="0"/>
        <v>0</v>
      </c>
      <c r="R8" s="51">
        <f t="shared" si="0"/>
        <v>1</v>
      </c>
      <c r="S8" s="51">
        <f t="shared" si="0"/>
        <v>0</v>
      </c>
      <c r="T8" s="51">
        <f t="shared" si="0"/>
        <v>1</v>
      </c>
      <c r="U8" s="51">
        <f t="shared" si="0"/>
        <v>1</v>
      </c>
      <c r="V8" s="51">
        <f t="shared" si="0"/>
        <v>0</v>
      </c>
      <c r="W8" s="51">
        <f t="shared" si="0"/>
        <v>0</v>
      </c>
      <c r="X8" s="51">
        <f t="shared" si="0"/>
        <v>0</v>
      </c>
      <c r="Y8" s="51">
        <f t="shared" si="0"/>
        <v>0</v>
      </c>
      <c r="Z8" s="51">
        <f t="shared" si="0"/>
        <v>0</v>
      </c>
      <c r="AA8" s="51">
        <f t="shared" si="0"/>
        <v>0</v>
      </c>
      <c r="AB8" s="51">
        <f t="shared" si="0"/>
        <v>0</v>
      </c>
      <c r="AC8" s="51">
        <f t="shared" si="0"/>
        <v>0</v>
      </c>
      <c r="AD8" s="51">
        <f t="shared" si="0"/>
        <v>0</v>
      </c>
      <c r="AE8" s="51">
        <f t="shared" si="0"/>
        <v>0</v>
      </c>
      <c r="AF8" s="51">
        <f t="shared" si="0"/>
        <v>1</v>
      </c>
      <c r="AG8" s="51">
        <f t="shared" si="0"/>
        <v>0</v>
      </c>
      <c r="AH8" s="2">
        <f t="shared" si="0"/>
        <v>0</v>
      </c>
      <c r="AI8" s="2">
        <f t="shared" si="0"/>
        <v>0</v>
      </c>
      <c r="AJ8" s="51">
        <f t="shared" si="0"/>
        <v>0</v>
      </c>
    </row>
    <row r="9" spans="1:1026" ht="18" customHeight="1" x14ac:dyDescent="0.7">
      <c r="C9" s="57" t="s">
        <v>1747</v>
      </c>
      <c r="E9" s="50" t="s">
        <v>65</v>
      </c>
      <c r="F9" s="52">
        <f t="shared" ref="F9:AJ9" si="1">F8/$A$8</f>
        <v>1</v>
      </c>
      <c r="G9" s="52">
        <f t="shared" si="1"/>
        <v>0</v>
      </c>
      <c r="H9" s="52">
        <f t="shared" si="1"/>
        <v>0</v>
      </c>
      <c r="I9" s="52">
        <f t="shared" si="1"/>
        <v>0</v>
      </c>
      <c r="J9" s="52">
        <f t="shared" si="1"/>
        <v>0</v>
      </c>
      <c r="K9" s="52">
        <f t="shared" si="1"/>
        <v>0</v>
      </c>
      <c r="L9" s="52">
        <f t="shared" si="1"/>
        <v>0</v>
      </c>
      <c r="M9" s="52">
        <f t="shared" si="1"/>
        <v>0</v>
      </c>
      <c r="N9" s="52">
        <f t="shared" si="1"/>
        <v>0</v>
      </c>
      <c r="O9" s="52">
        <f t="shared" si="1"/>
        <v>0</v>
      </c>
      <c r="P9" s="52">
        <f t="shared" si="1"/>
        <v>1</v>
      </c>
      <c r="Q9" s="52">
        <f t="shared" si="1"/>
        <v>0</v>
      </c>
      <c r="R9" s="52">
        <f t="shared" si="1"/>
        <v>1</v>
      </c>
      <c r="S9" s="52">
        <f t="shared" si="1"/>
        <v>0</v>
      </c>
      <c r="T9" s="52">
        <f t="shared" si="1"/>
        <v>1</v>
      </c>
      <c r="U9" s="52">
        <f t="shared" si="1"/>
        <v>1</v>
      </c>
      <c r="V9" s="52">
        <f t="shared" si="1"/>
        <v>0</v>
      </c>
      <c r="W9" s="52">
        <f t="shared" si="1"/>
        <v>0</v>
      </c>
      <c r="X9" s="52">
        <f t="shared" si="1"/>
        <v>0</v>
      </c>
      <c r="Y9" s="52">
        <f t="shared" si="1"/>
        <v>0</v>
      </c>
      <c r="Z9" s="52">
        <f t="shared" si="1"/>
        <v>0</v>
      </c>
      <c r="AA9" s="52">
        <f t="shared" si="1"/>
        <v>0</v>
      </c>
      <c r="AB9" s="52">
        <f t="shared" si="1"/>
        <v>0</v>
      </c>
      <c r="AC9" s="52">
        <f t="shared" si="1"/>
        <v>0</v>
      </c>
      <c r="AD9" s="52">
        <f t="shared" si="1"/>
        <v>0</v>
      </c>
      <c r="AE9" s="52">
        <f t="shared" si="1"/>
        <v>0</v>
      </c>
      <c r="AF9" s="52">
        <f t="shared" si="1"/>
        <v>1</v>
      </c>
      <c r="AG9" s="52">
        <f t="shared" si="1"/>
        <v>0</v>
      </c>
      <c r="AH9" s="53">
        <f t="shared" si="1"/>
        <v>0</v>
      </c>
      <c r="AI9" s="53">
        <f t="shared" si="1"/>
        <v>0</v>
      </c>
      <c r="AJ9" s="52">
        <f t="shared" si="1"/>
        <v>0</v>
      </c>
    </row>
    <row r="10" spans="1:1026" ht="18" customHeight="1" x14ac:dyDescent="0.7">
      <c r="A10" s="44" t="s">
        <v>66</v>
      </c>
      <c r="B10" s="2" t="s">
        <v>67</v>
      </c>
      <c r="C10" s="57" t="s">
        <v>1748</v>
      </c>
      <c r="D10" s="2" t="s">
        <v>69</v>
      </c>
      <c r="E10" s="2" t="s">
        <v>70</v>
      </c>
      <c r="F10" s="54">
        <v>1</v>
      </c>
      <c r="G10" s="54">
        <v>2</v>
      </c>
      <c r="H10" s="54">
        <v>3</v>
      </c>
      <c r="I10" s="54">
        <v>4</v>
      </c>
      <c r="J10" s="54">
        <v>5</v>
      </c>
      <c r="K10" s="54">
        <v>6</v>
      </c>
      <c r="L10" s="54">
        <v>7</v>
      </c>
      <c r="M10" s="54">
        <v>8</v>
      </c>
      <c r="N10" s="54">
        <v>9</v>
      </c>
      <c r="O10" s="54">
        <v>10</v>
      </c>
      <c r="P10" s="54">
        <v>11</v>
      </c>
      <c r="Q10" s="54">
        <v>12</v>
      </c>
      <c r="R10" s="54">
        <v>13</v>
      </c>
      <c r="S10" s="54">
        <v>14</v>
      </c>
      <c r="T10" s="54">
        <v>15</v>
      </c>
      <c r="U10" s="54">
        <v>16</v>
      </c>
      <c r="V10" s="54">
        <v>17</v>
      </c>
      <c r="W10" s="54">
        <v>1</v>
      </c>
      <c r="X10" s="54">
        <v>2</v>
      </c>
      <c r="Y10" s="54">
        <v>3</v>
      </c>
      <c r="Z10" s="54">
        <v>4</v>
      </c>
      <c r="AA10" s="54">
        <v>1</v>
      </c>
      <c r="AB10" s="54">
        <v>2</v>
      </c>
      <c r="AC10" s="54">
        <v>1</v>
      </c>
      <c r="AD10" s="54">
        <v>2</v>
      </c>
      <c r="AE10" s="54">
        <v>3</v>
      </c>
      <c r="AF10" s="54">
        <v>1</v>
      </c>
      <c r="AG10" s="54">
        <v>2</v>
      </c>
      <c r="AH10" s="54">
        <v>3</v>
      </c>
      <c r="AI10" s="54">
        <v>4</v>
      </c>
      <c r="AJ10" s="54">
        <v>1</v>
      </c>
    </row>
    <row r="11" spans="1:1026" ht="18" customHeight="1" x14ac:dyDescent="0.7">
      <c r="A11" s="44" t="s">
        <v>1751</v>
      </c>
      <c r="B11" s="58" t="s">
        <v>1753</v>
      </c>
      <c r="C11" s="57" t="s">
        <v>1754</v>
      </c>
      <c r="D11" s="57" t="s">
        <v>1755</v>
      </c>
      <c r="E11" s="62">
        <v>43990</v>
      </c>
      <c r="F11" s="74">
        <v>1</v>
      </c>
      <c r="G11" s="74"/>
      <c r="H11" s="74"/>
      <c r="I11" s="74"/>
      <c r="J11" s="74"/>
      <c r="K11" s="74"/>
      <c r="L11" s="74"/>
      <c r="M11" s="74"/>
      <c r="N11" s="74"/>
      <c r="O11" s="74"/>
      <c r="P11" s="74">
        <v>1</v>
      </c>
      <c r="Q11" s="74"/>
      <c r="R11" s="74">
        <v>1</v>
      </c>
      <c r="S11" s="74"/>
      <c r="T11" s="74">
        <v>1</v>
      </c>
      <c r="U11" s="74">
        <v>1</v>
      </c>
      <c r="V11" s="74"/>
      <c r="W11" s="74"/>
      <c r="X11" s="74"/>
      <c r="Y11" s="74"/>
      <c r="Z11" s="74"/>
      <c r="AA11" s="74"/>
      <c r="AB11" s="74"/>
      <c r="AC11" s="74"/>
      <c r="AD11" s="74"/>
      <c r="AE11" s="74"/>
      <c r="AF11" s="74">
        <v>1</v>
      </c>
      <c r="AG11" s="74"/>
      <c r="AH11" s="74"/>
      <c r="AI11" s="74"/>
      <c r="AJ11" s="74"/>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row>
    <row r="12" spans="1:1026" ht="18" customHeight="1" x14ac:dyDescent="0.7">
      <c r="A12" s="44" t="s">
        <v>1752</v>
      </c>
      <c r="B12" s="1" t="s">
        <v>1354</v>
      </c>
      <c r="D12" s="2" t="s">
        <v>526</v>
      </c>
      <c r="E12" s="55" t="s">
        <v>61</v>
      </c>
      <c r="F12" s="2" t="s">
        <v>61</v>
      </c>
    </row>
    <row r="13" spans="1:1026" ht="18" customHeight="1" x14ac:dyDescent="0.7">
      <c r="E13" s="55"/>
      <c r="AK13" s="59"/>
    </row>
    <row r="14" spans="1:1026" ht="18" customHeight="1" x14ac:dyDescent="0.7">
      <c r="C14" s="57">
        <f>COUNTA(C11:C12)</f>
        <v>1</v>
      </c>
      <c r="E14" s="55"/>
    </row>
    <row r="15" spans="1:1026" ht="18" customHeight="1" x14ac:dyDescent="0.7">
      <c r="E15" s="55"/>
    </row>
    <row r="16" spans="1:1026" ht="18" customHeight="1" x14ac:dyDescent="0.7">
      <c r="E16" s="55"/>
    </row>
    <row r="17" spans="5:5" ht="18" customHeight="1" x14ac:dyDescent="0.7">
      <c r="E17" s="55"/>
    </row>
    <row r="18" spans="5:5" ht="18" customHeight="1" x14ac:dyDescent="0.7">
      <c r="E18" s="55"/>
    </row>
    <row r="19" spans="5:5" ht="18" customHeight="1" x14ac:dyDescent="0.7">
      <c r="E19" s="55"/>
    </row>
    <row r="20" spans="5:5" ht="18" customHeight="1" x14ac:dyDescent="0.7">
      <c r="E20" s="55"/>
    </row>
    <row r="21" spans="5:5" ht="18" customHeight="1" x14ac:dyDescent="0.7">
      <c r="E21" s="55"/>
    </row>
    <row r="22" spans="5:5" ht="18" customHeight="1" x14ac:dyDescent="0.7">
      <c r="E22" s="55"/>
    </row>
    <row r="23" spans="5:5" ht="18" customHeight="1" x14ac:dyDescent="0.7">
      <c r="E23" s="55"/>
    </row>
    <row r="24" spans="5:5" ht="18" customHeight="1" x14ac:dyDescent="0.7">
      <c r="E24" s="55"/>
    </row>
    <row r="26" spans="5:5" ht="18" customHeight="1" x14ac:dyDescent="0.7">
      <c r="E26" s="55"/>
    </row>
    <row r="27" spans="5:5" ht="18" customHeight="1" x14ac:dyDescent="0.7">
      <c r="E27" s="55"/>
    </row>
    <row r="28" spans="5:5" ht="18" customHeight="1" x14ac:dyDescent="0.7">
      <c r="E28" s="55"/>
    </row>
    <row r="29" spans="5:5" ht="18" customHeight="1" x14ac:dyDescent="0.7">
      <c r="E29" s="55"/>
    </row>
    <row r="30" spans="5:5" ht="18" customHeight="1" x14ac:dyDescent="0.7">
      <c r="E30" s="55"/>
    </row>
    <row r="31" spans="5:5" ht="18" customHeight="1" x14ac:dyDescent="0.7">
      <c r="E31" s="55"/>
    </row>
    <row r="32" spans="5:5" ht="18" customHeight="1" x14ac:dyDescent="0.7">
      <c r="E32" s="55"/>
    </row>
    <row r="33" spans="5:5" ht="18" customHeight="1" x14ac:dyDescent="0.7">
      <c r="E33" s="55"/>
    </row>
    <row r="34" spans="5:5" ht="18" customHeight="1" x14ac:dyDescent="0.7">
      <c r="E34" s="55"/>
    </row>
    <row r="35" spans="5:5" ht="18" customHeight="1" x14ac:dyDescent="0.7">
      <c r="E35" s="55"/>
    </row>
    <row r="36" spans="5:5" ht="18" customHeight="1" x14ac:dyDescent="0.7">
      <c r="E36" s="55"/>
    </row>
    <row r="37" spans="5:5" ht="18" customHeight="1" x14ac:dyDescent="0.7">
      <c r="E37" s="55"/>
    </row>
    <row r="38" spans="5:5" ht="18" customHeight="1" x14ac:dyDescent="0.7">
      <c r="E38" s="55"/>
    </row>
    <row r="39" spans="5:5" ht="18" customHeight="1" x14ac:dyDescent="0.7">
      <c r="E39" s="55"/>
    </row>
    <row r="40" spans="5:5" ht="18" customHeight="1" x14ac:dyDescent="0.7">
      <c r="E40" s="55"/>
    </row>
    <row r="41" spans="5:5" ht="18" customHeight="1" x14ac:dyDescent="0.7">
      <c r="E41" s="55"/>
    </row>
    <row r="42" spans="5:5" ht="18" customHeight="1" x14ac:dyDescent="0.7">
      <c r="E42" s="55"/>
    </row>
    <row r="43" spans="5:5" ht="18" customHeight="1" x14ac:dyDescent="0.7">
      <c r="E43" s="55"/>
    </row>
    <row r="44" spans="5:5" ht="18" customHeight="1" x14ac:dyDescent="0.7">
      <c r="E44" s="55"/>
    </row>
    <row r="45" spans="5:5" ht="18" customHeight="1" x14ac:dyDescent="0.7">
      <c r="E45" s="55"/>
    </row>
    <row r="46" spans="5:5" ht="18" customHeight="1" x14ac:dyDescent="0.7">
      <c r="E46" s="55"/>
    </row>
    <row r="47" spans="5:5" ht="18" customHeight="1" x14ac:dyDescent="0.7">
      <c r="E47" s="55"/>
    </row>
    <row r="48" spans="5:5" ht="18" customHeight="1" x14ac:dyDescent="0.7">
      <c r="E48" s="55"/>
    </row>
    <row r="49" spans="5:5" ht="18" customHeight="1" x14ac:dyDescent="0.7">
      <c r="E49" s="55"/>
    </row>
    <row r="50" spans="5:5" ht="18" customHeight="1" x14ac:dyDescent="0.7">
      <c r="E50" s="55"/>
    </row>
    <row r="51" spans="5:5" ht="18" customHeight="1" x14ac:dyDescent="0.7">
      <c r="E51" s="55"/>
    </row>
    <row r="52" spans="5:5" ht="18" customHeight="1" x14ac:dyDescent="0.7">
      <c r="E52" s="55"/>
    </row>
    <row r="53" spans="5:5" ht="18" customHeight="1" x14ac:dyDescent="0.7">
      <c r="E53" s="55"/>
    </row>
    <row r="54" spans="5:5" ht="18" customHeight="1" x14ac:dyDescent="0.7">
      <c r="E54" s="55"/>
    </row>
    <row r="55" spans="5:5" ht="18" customHeight="1" x14ac:dyDescent="0.7">
      <c r="E55" s="55"/>
    </row>
    <row r="56" spans="5:5" ht="18" customHeight="1" x14ac:dyDescent="0.7">
      <c r="E56" s="55"/>
    </row>
    <row r="57" spans="5:5" ht="18" customHeight="1" x14ac:dyDescent="0.7">
      <c r="E57" s="55"/>
    </row>
    <row r="58" spans="5:5" ht="18" customHeight="1" x14ac:dyDescent="0.7">
      <c r="E58" s="55"/>
    </row>
    <row r="59" spans="5:5" ht="18" customHeight="1" x14ac:dyDescent="0.7">
      <c r="E59" s="55"/>
    </row>
    <row r="60" spans="5:5" ht="18" customHeight="1" x14ac:dyDescent="0.7">
      <c r="E60" s="55"/>
    </row>
    <row r="61" spans="5:5" ht="18" customHeight="1" x14ac:dyDescent="0.7">
      <c r="E61" s="55"/>
    </row>
    <row r="62" spans="5:5" ht="18" customHeight="1" x14ac:dyDescent="0.7">
      <c r="E62" s="55"/>
    </row>
    <row r="63" spans="5:5" ht="18" customHeight="1" x14ac:dyDescent="0.7">
      <c r="E63" s="55"/>
    </row>
    <row r="64" spans="5:5" ht="18" customHeight="1" x14ac:dyDescent="0.7">
      <c r="E64" s="55"/>
    </row>
    <row r="65" spans="5:5" ht="18" customHeight="1" x14ac:dyDescent="0.7">
      <c r="E65" s="55"/>
    </row>
    <row r="66" spans="5:5" ht="18" customHeight="1" x14ac:dyDescent="0.7">
      <c r="E66" s="55"/>
    </row>
    <row r="67" spans="5:5" ht="18" customHeight="1" x14ac:dyDescent="0.7">
      <c r="E67" s="55"/>
    </row>
    <row r="68" spans="5:5" ht="18" customHeight="1" x14ac:dyDescent="0.7">
      <c r="E68" s="55"/>
    </row>
    <row r="69" spans="5:5" ht="18" customHeight="1" x14ac:dyDescent="0.7">
      <c r="E69" s="55"/>
    </row>
    <row r="70" spans="5:5" ht="18" customHeight="1" x14ac:dyDescent="0.7">
      <c r="E70" s="55"/>
    </row>
    <row r="71" spans="5:5" ht="18" customHeight="1" x14ac:dyDescent="0.7">
      <c r="E71" s="55"/>
    </row>
    <row r="72" spans="5:5" ht="18" customHeight="1" x14ac:dyDescent="0.7">
      <c r="E72" s="55"/>
    </row>
    <row r="73" spans="5:5" ht="18" customHeight="1" x14ac:dyDescent="0.7">
      <c r="E73" s="55"/>
    </row>
    <row r="74" spans="5:5" ht="18" customHeight="1" x14ac:dyDescent="0.7">
      <c r="E74" s="55"/>
    </row>
    <row r="75" spans="5:5" ht="18" customHeight="1" x14ac:dyDescent="0.7">
      <c r="E75" s="55"/>
    </row>
    <row r="76" spans="5:5" ht="18" customHeight="1" x14ac:dyDescent="0.7">
      <c r="E76" s="55"/>
    </row>
    <row r="77" spans="5:5" ht="18" customHeight="1" x14ac:dyDescent="0.7">
      <c r="E77" s="55"/>
    </row>
    <row r="78" spans="5:5" ht="18" customHeight="1" x14ac:dyDescent="0.7">
      <c r="E78" s="55"/>
    </row>
    <row r="79" spans="5:5" ht="18" customHeight="1" x14ac:dyDescent="0.7">
      <c r="E79" s="55"/>
    </row>
    <row r="80" spans="5:5" ht="18" customHeight="1" x14ac:dyDescent="0.7">
      <c r="E80" s="55"/>
    </row>
    <row r="81" spans="5:5" ht="18" customHeight="1" x14ac:dyDescent="0.7">
      <c r="E81" s="55"/>
    </row>
    <row r="82" spans="5:5" ht="18" customHeight="1" x14ac:dyDescent="0.7">
      <c r="E82" s="55"/>
    </row>
    <row r="83" spans="5:5" ht="18" customHeight="1" x14ac:dyDescent="0.7">
      <c r="E83" s="55"/>
    </row>
    <row r="84" spans="5:5" ht="18" customHeight="1" x14ac:dyDescent="0.7">
      <c r="E84" s="55"/>
    </row>
    <row r="85" spans="5:5" ht="18" customHeight="1" x14ac:dyDescent="0.7">
      <c r="E85" s="55"/>
    </row>
    <row r="86" spans="5:5" ht="18" customHeight="1" x14ac:dyDescent="0.7">
      <c r="E86" s="55"/>
    </row>
    <row r="87" spans="5:5" ht="18" customHeight="1" x14ac:dyDescent="0.7">
      <c r="E87" s="55"/>
    </row>
    <row r="88" spans="5:5" ht="18" customHeight="1" x14ac:dyDescent="0.7">
      <c r="E88" s="55"/>
    </row>
    <row r="89" spans="5:5" ht="18" customHeight="1" x14ac:dyDescent="0.7">
      <c r="E89" s="55"/>
    </row>
    <row r="90" spans="5:5" ht="18" customHeight="1" x14ac:dyDescent="0.7">
      <c r="E90" s="55"/>
    </row>
    <row r="91" spans="5:5" ht="18" customHeight="1" x14ac:dyDescent="0.7">
      <c r="E91" s="55"/>
    </row>
    <row r="92" spans="5:5" ht="18" customHeight="1" x14ac:dyDescent="0.7">
      <c r="E92" s="55"/>
    </row>
    <row r="93" spans="5:5" ht="18" customHeight="1" x14ac:dyDescent="0.7">
      <c r="E93" s="55"/>
    </row>
    <row r="94" spans="5:5" ht="18" customHeight="1" x14ac:dyDescent="0.7">
      <c r="E94" s="55"/>
    </row>
    <row r="95" spans="5:5" ht="18" customHeight="1" x14ac:dyDescent="0.7">
      <c r="E95" s="55"/>
    </row>
    <row r="96" spans="5:5" ht="18" customHeight="1" x14ac:dyDescent="0.7">
      <c r="E96" s="55"/>
    </row>
    <row r="97" spans="5:5" ht="18" customHeight="1" x14ac:dyDescent="0.7">
      <c r="E97" s="55"/>
    </row>
    <row r="98" spans="5:5" ht="18" customHeight="1" x14ac:dyDescent="0.7">
      <c r="E98" s="55"/>
    </row>
    <row r="99" spans="5:5" ht="18" customHeight="1" x14ac:dyDescent="0.7">
      <c r="E99" s="55"/>
    </row>
    <row r="100" spans="5:5" ht="18" customHeight="1" x14ac:dyDescent="0.7">
      <c r="E100" s="55"/>
    </row>
    <row r="101" spans="5:5" ht="18" customHeight="1" x14ac:dyDescent="0.7">
      <c r="E101" s="55"/>
    </row>
    <row r="102" spans="5:5" ht="18" customHeight="1" x14ac:dyDescent="0.7">
      <c r="E102" s="55"/>
    </row>
    <row r="103" spans="5:5" ht="18" customHeight="1" x14ac:dyDescent="0.7">
      <c r="E103" s="55"/>
    </row>
    <row r="104" spans="5:5" ht="18" customHeight="1" x14ac:dyDescent="0.7">
      <c r="E104" s="55"/>
    </row>
    <row r="105" spans="5:5" ht="18" customHeight="1" x14ac:dyDescent="0.7">
      <c r="E105" s="55"/>
    </row>
    <row r="106" spans="5:5" ht="18" customHeight="1" x14ac:dyDescent="0.7">
      <c r="E106" s="55"/>
    </row>
    <row r="107" spans="5:5" ht="18" customHeight="1" x14ac:dyDescent="0.7">
      <c r="E107" s="55"/>
    </row>
    <row r="108" spans="5:5" ht="18" customHeight="1" x14ac:dyDescent="0.7">
      <c r="E108" s="55"/>
    </row>
    <row r="109" spans="5:5" ht="18" customHeight="1" x14ac:dyDescent="0.7">
      <c r="E109" s="55"/>
    </row>
    <row r="110" spans="5:5" ht="18" customHeight="1" x14ac:dyDescent="0.7">
      <c r="E110" s="55"/>
    </row>
    <row r="111" spans="5:5" ht="18" customHeight="1" x14ac:dyDescent="0.7">
      <c r="E111" s="55"/>
    </row>
    <row r="112" spans="5:5" ht="18" customHeight="1" x14ac:dyDescent="0.7">
      <c r="E112" s="55"/>
    </row>
    <row r="113" spans="5:5" ht="18" customHeight="1" x14ac:dyDescent="0.7">
      <c r="E113" s="55"/>
    </row>
    <row r="114" spans="5:5" ht="18" customHeight="1" x14ac:dyDescent="0.7">
      <c r="E114" s="55"/>
    </row>
    <row r="115" spans="5:5" ht="18" customHeight="1" x14ac:dyDescent="0.7">
      <c r="E115" s="55"/>
    </row>
    <row r="116" spans="5:5" ht="18" customHeight="1" x14ac:dyDescent="0.7">
      <c r="E116" s="55"/>
    </row>
    <row r="117" spans="5:5" ht="18" customHeight="1" x14ac:dyDescent="0.7">
      <c r="E117" s="55"/>
    </row>
    <row r="118" spans="5:5" ht="18" customHeight="1" x14ac:dyDescent="0.7">
      <c r="E118" s="55"/>
    </row>
    <row r="119" spans="5:5" ht="18" customHeight="1" x14ac:dyDescent="0.7">
      <c r="E119" s="55"/>
    </row>
    <row r="120" spans="5:5" ht="18" customHeight="1" x14ac:dyDescent="0.7">
      <c r="E120" s="55"/>
    </row>
    <row r="121" spans="5:5" ht="18" customHeight="1" x14ac:dyDescent="0.7">
      <c r="E121" s="55"/>
    </row>
    <row r="122" spans="5:5" ht="18" customHeight="1" x14ac:dyDescent="0.7">
      <c r="E122" s="55"/>
    </row>
    <row r="123" spans="5:5" ht="18" customHeight="1" x14ac:dyDescent="0.7">
      <c r="E123" s="55"/>
    </row>
    <row r="124" spans="5:5" ht="18" customHeight="1" x14ac:dyDescent="0.7">
      <c r="E124" s="55"/>
    </row>
    <row r="125" spans="5:5" ht="18" customHeight="1" x14ac:dyDescent="0.7">
      <c r="E125" s="55"/>
    </row>
    <row r="126" spans="5:5" ht="18" customHeight="1" x14ac:dyDescent="0.7">
      <c r="E126" s="55"/>
    </row>
    <row r="127" spans="5:5" ht="18" customHeight="1" x14ac:dyDescent="0.7">
      <c r="E127" s="55"/>
    </row>
    <row r="128" spans="5:5" ht="18" customHeight="1" x14ac:dyDescent="0.7">
      <c r="E128" s="55"/>
    </row>
    <row r="129" spans="5:5" ht="18" customHeight="1" x14ac:dyDescent="0.7">
      <c r="E129" s="55"/>
    </row>
    <row r="130" spans="5:5" ht="18" customHeight="1" x14ac:dyDescent="0.7">
      <c r="E130" s="55"/>
    </row>
    <row r="131" spans="5:5" ht="18" customHeight="1" x14ac:dyDescent="0.7">
      <c r="E131" s="55"/>
    </row>
    <row r="132" spans="5:5" ht="18" customHeight="1" x14ac:dyDescent="0.7">
      <c r="E132" s="55"/>
    </row>
    <row r="133" spans="5:5" ht="18" customHeight="1" x14ac:dyDescent="0.7">
      <c r="E133" s="55"/>
    </row>
    <row r="134" spans="5:5" ht="18" customHeight="1" x14ac:dyDescent="0.7">
      <c r="E134" s="55"/>
    </row>
    <row r="135" spans="5:5" ht="18" customHeight="1" x14ac:dyDescent="0.7">
      <c r="E135" s="55"/>
    </row>
    <row r="136" spans="5:5" ht="18" customHeight="1" x14ac:dyDescent="0.7">
      <c r="E136" s="55"/>
    </row>
    <row r="137" spans="5:5" ht="18" customHeight="1" x14ac:dyDescent="0.7">
      <c r="E137" s="55"/>
    </row>
    <row r="138" spans="5:5" ht="18" customHeight="1" x14ac:dyDescent="0.7">
      <c r="E138" s="55"/>
    </row>
    <row r="139" spans="5:5" ht="18" customHeight="1" x14ac:dyDescent="0.7">
      <c r="E139" s="55"/>
    </row>
    <row r="140" spans="5:5" ht="18" customHeight="1" x14ac:dyDescent="0.7">
      <c r="E140" s="55"/>
    </row>
    <row r="141" spans="5:5" ht="18" customHeight="1" x14ac:dyDescent="0.7">
      <c r="E141" s="55"/>
    </row>
    <row r="142" spans="5:5" ht="18" customHeight="1" x14ac:dyDescent="0.7">
      <c r="E142" s="55"/>
    </row>
    <row r="143" spans="5:5" ht="18" customHeight="1" x14ac:dyDescent="0.7">
      <c r="E143" s="55"/>
    </row>
    <row r="144" spans="5:5" ht="18" customHeight="1" x14ac:dyDescent="0.7">
      <c r="E144" s="55"/>
    </row>
    <row r="145" spans="5:5" ht="18" customHeight="1" x14ac:dyDescent="0.7">
      <c r="E145" s="55"/>
    </row>
    <row r="146" spans="5:5" ht="18" customHeight="1" x14ac:dyDescent="0.7">
      <c r="E146" s="55"/>
    </row>
    <row r="147" spans="5:5" ht="18" customHeight="1" x14ac:dyDescent="0.7">
      <c r="E147" s="55"/>
    </row>
    <row r="148" spans="5:5" ht="18" customHeight="1" x14ac:dyDescent="0.7">
      <c r="E148" s="55"/>
    </row>
    <row r="149" spans="5:5" ht="18" customHeight="1" x14ac:dyDescent="0.7">
      <c r="E149" s="55"/>
    </row>
    <row r="150" spans="5:5" ht="18" customHeight="1" x14ac:dyDescent="0.7">
      <c r="E150" s="55"/>
    </row>
    <row r="151" spans="5:5" ht="18" customHeight="1" x14ac:dyDescent="0.7">
      <c r="E151" s="55"/>
    </row>
    <row r="152" spans="5:5" ht="18" customHeight="1" x14ac:dyDescent="0.7">
      <c r="E152" s="55"/>
    </row>
    <row r="153" spans="5:5" ht="18" customHeight="1" x14ac:dyDescent="0.7">
      <c r="E153" s="55"/>
    </row>
    <row r="154" spans="5:5" ht="18" customHeight="1" x14ac:dyDescent="0.7">
      <c r="E154" s="55"/>
    </row>
    <row r="155" spans="5:5" ht="18" customHeight="1" x14ac:dyDescent="0.7">
      <c r="E155" s="55"/>
    </row>
    <row r="156" spans="5:5" ht="18" customHeight="1" x14ac:dyDescent="0.7">
      <c r="E156" s="55"/>
    </row>
    <row r="157" spans="5:5" ht="18" customHeight="1" x14ac:dyDescent="0.7">
      <c r="E157" s="55"/>
    </row>
    <row r="158" spans="5:5" ht="18" customHeight="1" x14ac:dyDescent="0.7">
      <c r="E158" s="55"/>
    </row>
    <row r="159" spans="5:5" ht="18" customHeight="1" x14ac:dyDescent="0.7">
      <c r="E159" s="55"/>
    </row>
    <row r="160" spans="5:5" ht="18" customHeight="1" x14ac:dyDescent="0.7">
      <c r="E160" s="55"/>
    </row>
    <row r="161" spans="5:5" ht="18" customHeight="1" x14ac:dyDescent="0.7">
      <c r="E161" s="55"/>
    </row>
    <row r="162" spans="5:5" ht="18" customHeight="1" x14ac:dyDescent="0.7">
      <c r="E162" s="55"/>
    </row>
    <row r="163" spans="5:5" ht="18" customHeight="1" x14ac:dyDescent="0.7">
      <c r="E163" s="55"/>
    </row>
    <row r="164" spans="5:5" ht="18" customHeight="1" x14ac:dyDescent="0.7">
      <c r="E164" s="55"/>
    </row>
    <row r="165" spans="5:5" ht="18" customHeight="1" x14ac:dyDescent="0.7">
      <c r="E165" s="55"/>
    </row>
    <row r="166" spans="5:5" ht="18" customHeight="1" x14ac:dyDescent="0.7">
      <c r="E166" s="55"/>
    </row>
    <row r="167" spans="5:5" ht="18" customHeight="1" x14ac:dyDescent="0.7">
      <c r="E167" s="55"/>
    </row>
    <row r="168" spans="5:5" ht="18" customHeight="1" x14ac:dyDescent="0.7">
      <c r="E168" s="55"/>
    </row>
    <row r="169" spans="5:5" ht="18" customHeight="1" x14ac:dyDescent="0.7">
      <c r="E169" s="55"/>
    </row>
    <row r="170" spans="5:5" ht="18" customHeight="1" x14ac:dyDescent="0.7">
      <c r="E170" s="55"/>
    </row>
    <row r="171" spans="5:5" ht="18" customHeight="1" x14ac:dyDescent="0.7">
      <c r="E171" s="55"/>
    </row>
    <row r="172" spans="5:5" ht="18" customHeight="1" x14ac:dyDescent="0.7">
      <c r="E172" s="55"/>
    </row>
    <row r="173" spans="5:5" ht="18" customHeight="1" x14ac:dyDescent="0.7">
      <c r="E173" s="55"/>
    </row>
    <row r="176" spans="5:5" ht="18" customHeight="1" x14ac:dyDescent="0.7">
      <c r="E176" s="55"/>
    </row>
    <row r="177" spans="5:5" ht="18" customHeight="1" x14ac:dyDescent="0.7">
      <c r="E177" s="55"/>
    </row>
    <row r="178" spans="5:5" ht="18" customHeight="1" x14ac:dyDescent="0.7">
      <c r="E178" s="55"/>
    </row>
    <row r="179" spans="5:5" ht="18" customHeight="1" x14ac:dyDescent="0.7">
      <c r="E179" s="55"/>
    </row>
    <row r="180" spans="5:5" ht="18" customHeight="1" x14ac:dyDescent="0.7">
      <c r="E180" s="55"/>
    </row>
    <row r="181" spans="5:5" ht="18" customHeight="1" x14ac:dyDescent="0.7">
      <c r="E181" s="55"/>
    </row>
    <row r="182" spans="5:5" ht="18" customHeight="1" x14ac:dyDescent="0.7">
      <c r="E182" s="55"/>
    </row>
    <row r="183" spans="5:5" ht="18" customHeight="1" x14ac:dyDescent="0.7">
      <c r="E183" s="55"/>
    </row>
    <row r="184" spans="5:5" ht="18" customHeight="1" x14ac:dyDescent="0.7">
      <c r="E184" s="55"/>
    </row>
    <row r="185" spans="5:5" ht="18" customHeight="1" x14ac:dyDescent="0.7">
      <c r="E185" s="55"/>
    </row>
    <row r="186" spans="5:5" ht="18" customHeight="1" x14ac:dyDescent="0.7">
      <c r="E186" s="55"/>
    </row>
    <row r="187" spans="5:5" ht="18" customHeight="1" x14ac:dyDescent="0.7">
      <c r="E187" s="55"/>
    </row>
    <row r="188" spans="5:5" ht="18" customHeight="1" x14ac:dyDescent="0.7">
      <c r="E188" s="55"/>
    </row>
    <row r="189" spans="5:5" ht="18" customHeight="1" x14ac:dyDescent="0.7">
      <c r="E189" s="55"/>
    </row>
    <row r="190" spans="5:5" ht="18" customHeight="1" x14ac:dyDescent="0.7">
      <c r="E190" s="55"/>
    </row>
    <row r="191" spans="5:5" ht="18" customHeight="1" x14ac:dyDescent="0.7">
      <c r="E191" s="55"/>
    </row>
    <row r="192" spans="5:5" ht="18" customHeight="1" x14ac:dyDescent="0.7">
      <c r="E192" s="55"/>
    </row>
    <row r="193" spans="5:5" ht="18" customHeight="1" x14ac:dyDescent="0.7">
      <c r="E193" s="55"/>
    </row>
    <row r="194" spans="5:5" ht="18" customHeight="1" x14ac:dyDescent="0.7">
      <c r="E194" s="55"/>
    </row>
    <row r="195" spans="5:5" ht="18" customHeight="1" x14ac:dyDescent="0.7">
      <c r="E195" s="55"/>
    </row>
    <row r="196" spans="5:5" ht="18" customHeight="1" x14ac:dyDescent="0.7">
      <c r="E196" s="55"/>
    </row>
    <row r="197" spans="5:5" ht="18" customHeight="1" x14ac:dyDescent="0.7">
      <c r="E197" s="55"/>
    </row>
    <row r="198" spans="5:5" ht="18" customHeight="1" x14ac:dyDescent="0.7">
      <c r="E198" s="55"/>
    </row>
    <row r="199" spans="5:5" ht="18" customHeight="1" x14ac:dyDescent="0.7">
      <c r="E199" s="55"/>
    </row>
    <row r="200" spans="5:5" ht="18" customHeight="1" x14ac:dyDescent="0.7">
      <c r="E200" s="55"/>
    </row>
    <row r="201" spans="5:5" ht="18" customHeight="1" x14ac:dyDescent="0.7">
      <c r="E201" s="55"/>
    </row>
    <row r="202" spans="5:5" ht="18" customHeight="1" x14ac:dyDescent="0.7">
      <c r="E202" s="55"/>
    </row>
    <row r="203" spans="5:5" ht="18" customHeight="1" x14ac:dyDescent="0.7">
      <c r="E203" s="55"/>
    </row>
    <row r="204" spans="5:5" ht="18" customHeight="1" x14ac:dyDescent="0.7">
      <c r="E204" s="55"/>
    </row>
    <row r="205" spans="5:5" ht="18" customHeight="1" x14ac:dyDescent="0.7">
      <c r="E205" s="55"/>
    </row>
    <row r="206" spans="5:5" ht="18" customHeight="1" x14ac:dyDescent="0.7">
      <c r="E206" s="55"/>
    </row>
    <row r="207" spans="5:5" ht="18" customHeight="1" x14ac:dyDescent="0.7">
      <c r="E207" s="55"/>
    </row>
    <row r="208" spans="5:5" ht="18" customHeight="1" x14ac:dyDescent="0.7">
      <c r="E208" s="55"/>
    </row>
    <row r="209" spans="5:5" ht="18" customHeight="1" x14ac:dyDescent="0.7">
      <c r="E209" s="55"/>
    </row>
    <row r="210" spans="5:5" ht="18" customHeight="1" x14ac:dyDescent="0.7">
      <c r="E210" s="55"/>
    </row>
    <row r="211" spans="5:5" ht="18" customHeight="1" x14ac:dyDescent="0.7">
      <c r="E211" s="55"/>
    </row>
    <row r="212" spans="5:5" ht="18" customHeight="1" x14ac:dyDescent="0.7">
      <c r="E212" s="55"/>
    </row>
    <row r="213" spans="5:5" ht="18" customHeight="1" x14ac:dyDescent="0.7">
      <c r="E213" s="55"/>
    </row>
    <row r="214" spans="5:5" ht="18" customHeight="1" x14ac:dyDescent="0.7">
      <c r="E214" s="55"/>
    </row>
    <row r="215" spans="5:5" ht="18" customHeight="1" x14ac:dyDescent="0.7">
      <c r="E215" s="55"/>
    </row>
    <row r="216" spans="5:5" ht="18" customHeight="1" x14ac:dyDescent="0.7">
      <c r="E216" s="55"/>
    </row>
    <row r="218" spans="5:5" ht="18" customHeight="1" x14ac:dyDescent="0.7">
      <c r="E218" s="55"/>
    </row>
    <row r="219" spans="5:5" ht="18" customHeight="1" x14ac:dyDescent="0.7">
      <c r="E219" s="55"/>
    </row>
    <row r="220" spans="5:5" ht="18" customHeight="1" x14ac:dyDescent="0.7">
      <c r="E220" s="55"/>
    </row>
    <row r="221" spans="5:5" ht="18" customHeight="1" x14ac:dyDescent="0.7">
      <c r="E221" s="55"/>
    </row>
    <row r="222" spans="5:5" ht="18" customHeight="1" x14ac:dyDescent="0.7">
      <c r="E222" s="55"/>
    </row>
    <row r="223" spans="5:5" ht="18" customHeight="1" x14ac:dyDescent="0.7">
      <c r="E223" s="55"/>
    </row>
    <row r="224" spans="5:5" ht="18" customHeight="1" x14ac:dyDescent="0.7">
      <c r="E224" s="55"/>
    </row>
    <row r="225" spans="5:5" ht="18" customHeight="1" x14ac:dyDescent="0.7">
      <c r="E225" s="55"/>
    </row>
    <row r="226" spans="5:5" ht="18" customHeight="1" x14ac:dyDescent="0.7">
      <c r="E226" s="55"/>
    </row>
    <row r="227" spans="5:5" ht="18" customHeight="1" x14ac:dyDescent="0.7">
      <c r="E227" s="55"/>
    </row>
    <row r="229" spans="5:5" ht="18" customHeight="1" x14ac:dyDescent="0.7">
      <c r="E229" s="55"/>
    </row>
    <row r="230" spans="5:5" ht="18" customHeight="1" x14ac:dyDescent="0.7">
      <c r="E230" s="55"/>
    </row>
    <row r="231" spans="5:5" ht="18" customHeight="1" x14ac:dyDescent="0.7">
      <c r="E231" s="55"/>
    </row>
    <row r="232" spans="5:5" ht="18" customHeight="1" x14ac:dyDescent="0.7">
      <c r="E232" s="55"/>
    </row>
    <row r="233" spans="5:5" ht="18" customHeight="1" x14ac:dyDescent="0.7">
      <c r="E233" s="55"/>
    </row>
    <row r="234" spans="5:5" ht="18" customHeight="1" x14ac:dyDescent="0.7">
      <c r="E234" s="55"/>
    </row>
    <row r="235" spans="5:5" ht="18" customHeight="1" x14ac:dyDescent="0.7">
      <c r="E235" s="55"/>
    </row>
    <row r="236" spans="5:5" ht="18" customHeight="1" x14ac:dyDescent="0.7">
      <c r="E236" s="55"/>
    </row>
    <row r="237" spans="5:5" ht="18" customHeight="1" x14ac:dyDescent="0.7">
      <c r="E237" s="55"/>
    </row>
    <row r="238" spans="5:5" ht="18" customHeight="1" x14ac:dyDescent="0.7">
      <c r="E238" s="55"/>
    </row>
    <row r="240" spans="5:5" ht="18" customHeight="1" x14ac:dyDescent="0.7">
      <c r="E240" s="55"/>
    </row>
    <row r="241" spans="5:5" ht="18" customHeight="1" x14ac:dyDescent="0.7">
      <c r="E241" s="55"/>
    </row>
    <row r="242" spans="5:5" ht="18" customHeight="1" x14ac:dyDescent="0.7">
      <c r="E242" s="55"/>
    </row>
    <row r="243" spans="5:5" ht="18" customHeight="1" x14ac:dyDescent="0.7">
      <c r="E243" s="55"/>
    </row>
    <row r="244" spans="5:5" ht="18" customHeight="1" x14ac:dyDescent="0.7">
      <c r="E244" s="55"/>
    </row>
    <row r="245" spans="5:5" ht="18" customHeight="1" x14ac:dyDescent="0.7">
      <c r="E245" s="55"/>
    </row>
    <row r="246" spans="5:5" ht="18" customHeight="1" x14ac:dyDescent="0.7">
      <c r="E246" s="55"/>
    </row>
    <row r="247" spans="5:5" ht="18" customHeight="1" x14ac:dyDescent="0.7">
      <c r="E247" s="55"/>
    </row>
    <row r="248" spans="5:5" ht="18" customHeight="1" x14ac:dyDescent="0.7">
      <c r="E248" s="55"/>
    </row>
    <row r="249" spans="5:5" ht="18" customHeight="1" x14ac:dyDescent="0.7">
      <c r="E249" s="55"/>
    </row>
    <row r="250" spans="5:5" ht="18" customHeight="1" x14ac:dyDescent="0.7">
      <c r="E250" s="55"/>
    </row>
    <row r="251" spans="5:5" ht="18" customHeight="1" x14ac:dyDescent="0.7">
      <c r="E251" s="55"/>
    </row>
    <row r="252" spans="5:5" ht="18" customHeight="1" x14ac:dyDescent="0.7">
      <c r="E252" s="55"/>
    </row>
    <row r="253" spans="5:5" ht="18" customHeight="1" x14ac:dyDescent="0.7">
      <c r="E253" s="55"/>
    </row>
    <row r="254" spans="5:5" ht="18" customHeight="1" x14ac:dyDescent="0.7">
      <c r="E254" s="55"/>
    </row>
    <row r="255" spans="5:5" ht="18" customHeight="1" x14ac:dyDescent="0.7">
      <c r="E255" s="55"/>
    </row>
    <row r="256" spans="5:5" ht="18" customHeight="1" x14ac:dyDescent="0.7">
      <c r="E256" s="55"/>
    </row>
    <row r="257" spans="4:5" ht="18" customHeight="1" x14ac:dyDescent="0.7">
      <c r="E257" s="55"/>
    </row>
    <row r="258" spans="4:5" ht="18" customHeight="1" x14ac:dyDescent="0.7">
      <c r="E258" s="55"/>
    </row>
    <row r="259" spans="4:5" ht="18" customHeight="1" x14ac:dyDescent="0.7">
      <c r="E259" s="55"/>
    </row>
    <row r="260" spans="4:5" ht="18" customHeight="1" x14ac:dyDescent="0.7">
      <c r="E260" s="55"/>
    </row>
    <row r="261" spans="4:5" ht="18" customHeight="1" x14ac:dyDescent="0.7">
      <c r="E261" s="55"/>
    </row>
    <row r="262" spans="4:5" ht="18" customHeight="1" x14ac:dyDescent="0.7">
      <c r="E262" s="55"/>
    </row>
    <row r="263" spans="4:5" ht="18" customHeight="1" x14ac:dyDescent="0.7">
      <c r="E263" s="55"/>
    </row>
    <row r="264" spans="4:5" ht="18" customHeight="1" x14ac:dyDescent="0.7">
      <c r="D264" s="55"/>
      <c r="E264" s="55"/>
    </row>
    <row r="265" spans="4:5" ht="18" customHeight="1" x14ac:dyDescent="0.7">
      <c r="E265" s="55"/>
    </row>
    <row r="266" spans="4:5" ht="18" customHeight="1" x14ac:dyDescent="0.7">
      <c r="E266" s="55"/>
    </row>
    <row r="267" spans="4:5" ht="18" customHeight="1" x14ac:dyDescent="0.7">
      <c r="E267" s="55"/>
    </row>
    <row r="268" spans="4:5" ht="18" customHeight="1" x14ac:dyDescent="0.7">
      <c r="E268" s="55"/>
    </row>
    <row r="269" spans="4:5" ht="18" customHeight="1" x14ac:dyDescent="0.7">
      <c r="E269" s="55"/>
    </row>
    <row r="271" spans="4:5" ht="18" customHeight="1" x14ac:dyDescent="0.7">
      <c r="E271" s="55"/>
    </row>
    <row r="272" spans="4:5" ht="18" customHeight="1" x14ac:dyDescent="0.7">
      <c r="E272" s="55"/>
    </row>
    <row r="273" spans="5:5" ht="18" customHeight="1" x14ac:dyDescent="0.7">
      <c r="E273" s="55"/>
    </row>
    <row r="275" spans="5:5" ht="18" customHeight="1" x14ac:dyDescent="0.7">
      <c r="E275" s="55"/>
    </row>
    <row r="276" spans="5:5" ht="18" customHeight="1" x14ac:dyDescent="0.7">
      <c r="E276" s="55"/>
    </row>
    <row r="277" spans="5:5" ht="18" customHeight="1" x14ac:dyDescent="0.7">
      <c r="E277" s="55"/>
    </row>
    <row r="280" spans="5:5" ht="18" customHeight="1" x14ac:dyDescent="0.7">
      <c r="E280" s="55"/>
    </row>
    <row r="281" spans="5:5" ht="18" customHeight="1" x14ac:dyDescent="0.7">
      <c r="E281" s="55"/>
    </row>
    <row r="282" spans="5:5" ht="18" customHeight="1" x14ac:dyDescent="0.7">
      <c r="E282" s="55"/>
    </row>
    <row r="283" spans="5:5" ht="18" customHeight="1" x14ac:dyDescent="0.7">
      <c r="E283" s="55"/>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6"/>
  <pageMargins left="0.7" right="0.7" top="0.75" bottom="0.75" header="0.51180555555555496" footer="0.51180555555555496"/>
  <pageSetup paperSize="9" firstPageNumber="0" orientation="portrait" horizontalDpi="300" verticalDpi="300"/>
  <ignoredErrors>
    <ignoredError sqref="A11:A12"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L283"/>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B25" sqref="B25"/>
    </sheetView>
  </sheetViews>
  <sheetFormatPr defaultColWidth="9" defaultRowHeight="17.649999999999999" x14ac:dyDescent="0.7"/>
  <cols>
    <col min="1" max="1" width="9" style="44"/>
    <col min="2" max="2" width="50.5625" style="1" customWidth="1"/>
    <col min="3" max="3" width="10.5625" style="57" customWidth="1"/>
    <col min="4" max="4" width="9.5625" style="2" customWidth="1"/>
    <col min="5" max="5" width="10.5625" style="2" customWidth="1"/>
    <col min="6" max="36" width="12.5625" style="2" customWidth="1"/>
    <col min="37" max="37" width="5.5625" style="58" customWidth="1"/>
    <col min="38" max="82" width="5.5625" style="1" customWidth="1"/>
    <col min="83" max="1026" width="9" style="1"/>
  </cols>
  <sheetData>
    <row r="1" spans="1:1026" ht="18" customHeight="1" x14ac:dyDescent="0.7">
      <c r="B1" s="45" t="s">
        <v>56</v>
      </c>
      <c r="C1" s="46"/>
      <c r="F1" s="109" t="s">
        <v>0</v>
      </c>
      <c r="G1" s="109"/>
      <c r="H1" s="109"/>
      <c r="I1" s="109"/>
      <c r="J1" s="109"/>
      <c r="K1" s="109"/>
      <c r="L1" s="109"/>
      <c r="M1" s="109"/>
      <c r="N1" s="109"/>
      <c r="O1" s="109"/>
      <c r="P1" s="109"/>
      <c r="Q1" s="109"/>
      <c r="R1" s="109"/>
      <c r="S1" s="109"/>
      <c r="T1" s="109"/>
      <c r="U1" s="109"/>
      <c r="V1" s="109"/>
      <c r="W1" s="110" t="s">
        <v>1</v>
      </c>
      <c r="X1" s="110"/>
      <c r="Y1" s="110"/>
      <c r="Z1" s="110"/>
      <c r="AA1" s="111" t="s">
        <v>2</v>
      </c>
      <c r="AB1" s="111"/>
      <c r="AC1" s="112" t="s">
        <v>3</v>
      </c>
      <c r="AD1" s="112"/>
      <c r="AE1" s="60"/>
      <c r="AF1" s="94" t="s">
        <v>4</v>
      </c>
      <c r="AG1" s="94"/>
      <c r="AH1" s="94"/>
      <c r="AI1" s="94"/>
      <c r="AJ1" s="47" t="s">
        <v>5</v>
      </c>
    </row>
    <row r="2" spans="1:1026" ht="18" customHeight="1" x14ac:dyDescent="0.7">
      <c r="F2" s="109" t="s">
        <v>6</v>
      </c>
      <c r="G2" s="109"/>
      <c r="H2" s="109"/>
      <c r="I2" s="109"/>
      <c r="J2" s="109"/>
      <c r="K2" s="109"/>
      <c r="L2" s="109"/>
      <c r="M2" s="109"/>
      <c r="N2" s="109"/>
      <c r="O2" s="109"/>
      <c r="P2" s="109"/>
      <c r="Q2" s="109"/>
      <c r="R2" s="109"/>
      <c r="S2" s="109"/>
      <c r="T2" s="109"/>
      <c r="U2" s="109"/>
      <c r="V2" s="109"/>
      <c r="W2" s="110" t="s">
        <v>7</v>
      </c>
      <c r="X2" s="110"/>
      <c r="Y2" s="110"/>
      <c r="Z2" s="110"/>
      <c r="AA2" s="113" t="s">
        <v>8</v>
      </c>
      <c r="AB2" s="113"/>
      <c r="AC2" s="112" t="s">
        <v>9</v>
      </c>
      <c r="AD2" s="112"/>
      <c r="AE2" s="60"/>
      <c r="AF2" s="94" t="s">
        <v>10</v>
      </c>
      <c r="AG2" s="94"/>
      <c r="AH2" s="94"/>
      <c r="AI2" s="94"/>
      <c r="AJ2" s="114" t="s">
        <v>11</v>
      </c>
    </row>
    <row r="3" spans="1:1026" ht="18" customHeight="1" x14ac:dyDescent="0.7">
      <c r="A3" s="44" t="s">
        <v>60</v>
      </c>
      <c r="B3" s="1">
        <v>15</v>
      </c>
      <c r="F3" s="109"/>
      <c r="G3" s="109"/>
      <c r="H3" s="109"/>
      <c r="I3" s="109"/>
      <c r="J3" s="109"/>
      <c r="K3" s="109"/>
      <c r="L3" s="109"/>
      <c r="M3" s="109"/>
      <c r="N3" s="109"/>
      <c r="O3" s="109"/>
      <c r="P3" s="109"/>
      <c r="Q3" s="109"/>
      <c r="R3" s="109"/>
      <c r="S3" s="109"/>
      <c r="T3" s="109"/>
      <c r="U3" s="109"/>
      <c r="V3" s="109"/>
      <c r="W3" s="110"/>
      <c r="X3" s="110"/>
      <c r="Y3" s="110"/>
      <c r="Z3" s="110"/>
      <c r="AA3" s="113"/>
      <c r="AB3" s="113"/>
      <c r="AC3" s="112"/>
      <c r="AD3" s="112"/>
      <c r="AE3" s="60"/>
      <c r="AF3" s="94"/>
      <c r="AG3" s="94"/>
      <c r="AH3" s="94"/>
      <c r="AI3" s="94"/>
      <c r="AJ3" s="114"/>
    </row>
    <row r="4" spans="1:1026" ht="18" customHeight="1" x14ac:dyDescent="0.7">
      <c r="A4" s="44" t="s">
        <v>61</v>
      </c>
      <c r="B4" s="1">
        <f>COUNTIF(F11:F601,"なし")</f>
        <v>3</v>
      </c>
      <c r="F4" s="115" t="s">
        <v>12</v>
      </c>
      <c r="G4" s="115" t="s">
        <v>13</v>
      </c>
      <c r="H4" s="115" t="s">
        <v>14</v>
      </c>
      <c r="I4" s="115" t="s">
        <v>15</v>
      </c>
      <c r="J4" s="115" t="s">
        <v>16</v>
      </c>
      <c r="K4" s="115" t="s">
        <v>17</v>
      </c>
      <c r="L4" s="115" t="s">
        <v>18</v>
      </c>
      <c r="M4" s="115" t="s">
        <v>19</v>
      </c>
      <c r="N4" s="115" t="s">
        <v>20</v>
      </c>
      <c r="O4" s="115" t="s">
        <v>21</v>
      </c>
      <c r="P4" s="115" t="s">
        <v>22</v>
      </c>
      <c r="Q4" s="115" t="s">
        <v>23</v>
      </c>
      <c r="R4" s="115" t="s">
        <v>24</v>
      </c>
      <c r="S4" s="115" t="s">
        <v>25</v>
      </c>
      <c r="T4" s="115" t="s">
        <v>26</v>
      </c>
      <c r="U4" s="115" t="s">
        <v>27</v>
      </c>
      <c r="V4" s="115" t="s">
        <v>28</v>
      </c>
      <c r="W4" s="115" t="s">
        <v>29</v>
      </c>
      <c r="X4" s="115" t="s">
        <v>30</v>
      </c>
      <c r="Y4" s="115" t="s">
        <v>31</v>
      </c>
      <c r="Z4" s="115" t="s">
        <v>32</v>
      </c>
      <c r="AA4" s="115" t="s">
        <v>33</v>
      </c>
      <c r="AB4" s="115" t="s">
        <v>34</v>
      </c>
      <c r="AC4" s="115" t="s">
        <v>35</v>
      </c>
      <c r="AD4" s="115" t="s">
        <v>36</v>
      </c>
      <c r="AE4" s="115" t="s">
        <v>37</v>
      </c>
      <c r="AF4" s="115" t="s">
        <v>38</v>
      </c>
      <c r="AG4" s="115" t="s">
        <v>708</v>
      </c>
      <c r="AH4" s="115" t="s">
        <v>40</v>
      </c>
      <c r="AI4" s="115" t="s">
        <v>41</v>
      </c>
      <c r="AJ4" s="115" t="s">
        <v>11</v>
      </c>
    </row>
    <row r="5" spans="1:1026" ht="18" customHeight="1" x14ac:dyDescent="0.7">
      <c r="A5" s="44" t="s">
        <v>62</v>
      </c>
      <c r="B5" s="1">
        <f>B3-B4</f>
        <v>12</v>
      </c>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row>
    <row r="6" spans="1:1026" ht="18" customHeight="1" x14ac:dyDescent="0.7">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row>
    <row r="7" spans="1:1026" ht="18" customHeight="1" x14ac:dyDescent="0.7">
      <c r="A7" s="48" t="s">
        <v>60</v>
      </c>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row>
    <row r="8" spans="1:1026" ht="18" customHeight="1" x14ac:dyDescent="0.7">
      <c r="A8" s="49">
        <f>B5</f>
        <v>12</v>
      </c>
      <c r="E8" s="50" t="s">
        <v>63</v>
      </c>
      <c r="F8" s="51">
        <f t="shared" ref="F8:AJ8" si="0">COUNT(F11:F601)</f>
        <v>9</v>
      </c>
      <c r="G8" s="51">
        <f t="shared" si="0"/>
        <v>0</v>
      </c>
      <c r="H8" s="51">
        <f t="shared" si="0"/>
        <v>6</v>
      </c>
      <c r="I8" s="51">
        <f t="shared" si="0"/>
        <v>3</v>
      </c>
      <c r="J8" s="51">
        <f t="shared" si="0"/>
        <v>1</v>
      </c>
      <c r="K8" s="51">
        <f t="shared" si="0"/>
        <v>6</v>
      </c>
      <c r="L8" s="51">
        <f t="shared" si="0"/>
        <v>3</v>
      </c>
      <c r="M8" s="51">
        <f t="shared" si="0"/>
        <v>3</v>
      </c>
      <c r="N8" s="51">
        <f t="shared" si="0"/>
        <v>0</v>
      </c>
      <c r="O8" s="51">
        <f t="shared" si="0"/>
        <v>0</v>
      </c>
      <c r="P8" s="51">
        <f t="shared" si="0"/>
        <v>0</v>
      </c>
      <c r="Q8" s="51">
        <f t="shared" si="0"/>
        <v>0</v>
      </c>
      <c r="R8" s="51">
        <f t="shared" si="0"/>
        <v>0</v>
      </c>
      <c r="S8" s="51">
        <f t="shared" si="0"/>
        <v>2</v>
      </c>
      <c r="T8" s="51">
        <f t="shared" si="0"/>
        <v>0</v>
      </c>
      <c r="U8" s="51">
        <f t="shared" si="0"/>
        <v>0</v>
      </c>
      <c r="V8" s="51">
        <f t="shared" si="0"/>
        <v>0</v>
      </c>
      <c r="W8" s="51">
        <f t="shared" si="0"/>
        <v>5</v>
      </c>
      <c r="X8" s="51">
        <f t="shared" si="0"/>
        <v>1</v>
      </c>
      <c r="Y8" s="51">
        <f t="shared" si="0"/>
        <v>0</v>
      </c>
      <c r="Z8" s="51">
        <f t="shared" si="0"/>
        <v>0</v>
      </c>
      <c r="AA8" s="51">
        <f t="shared" si="0"/>
        <v>3</v>
      </c>
      <c r="AB8" s="51">
        <f t="shared" si="0"/>
        <v>1</v>
      </c>
      <c r="AC8" s="51">
        <f t="shared" si="0"/>
        <v>0</v>
      </c>
      <c r="AD8" s="51">
        <f t="shared" si="0"/>
        <v>3</v>
      </c>
      <c r="AE8" s="51">
        <f t="shared" si="0"/>
        <v>0</v>
      </c>
      <c r="AF8" s="51">
        <f t="shared" si="0"/>
        <v>0</v>
      </c>
      <c r="AG8" s="51">
        <f t="shared" si="0"/>
        <v>0</v>
      </c>
      <c r="AH8" s="2">
        <f t="shared" si="0"/>
        <v>0</v>
      </c>
      <c r="AI8" s="2">
        <f t="shared" si="0"/>
        <v>0</v>
      </c>
      <c r="AJ8" s="51">
        <f t="shared" si="0"/>
        <v>2</v>
      </c>
    </row>
    <row r="9" spans="1:1026" ht="18" customHeight="1" x14ac:dyDescent="0.7">
      <c r="C9" s="57" t="s">
        <v>1634</v>
      </c>
      <c r="E9" s="50" t="s">
        <v>65</v>
      </c>
      <c r="F9" s="52">
        <f t="shared" ref="F9:AJ9" si="1">F8/$A$8</f>
        <v>0.75</v>
      </c>
      <c r="G9" s="52">
        <f t="shared" si="1"/>
        <v>0</v>
      </c>
      <c r="H9" s="52">
        <f t="shared" si="1"/>
        <v>0.5</v>
      </c>
      <c r="I9" s="52">
        <f t="shared" si="1"/>
        <v>0.25</v>
      </c>
      <c r="J9" s="52">
        <f t="shared" si="1"/>
        <v>8.3333333333333329E-2</v>
      </c>
      <c r="K9" s="52">
        <f t="shared" si="1"/>
        <v>0.5</v>
      </c>
      <c r="L9" s="52">
        <f t="shared" si="1"/>
        <v>0.25</v>
      </c>
      <c r="M9" s="52">
        <f t="shared" si="1"/>
        <v>0.25</v>
      </c>
      <c r="N9" s="52">
        <f t="shared" si="1"/>
        <v>0</v>
      </c>
      <c r="O9" s="52">
        <f t="shared" si="1"/>
        <v>0</v>
      </c>
      <c r="P9" s="52">
        <f t="shared" si="1"/>
        <v>0</v>
      </c>
      <c r="Q9" s="52">
        <f t="shared" si="1"/>
        <v>0</v>
      </c>
      <c r="R9" s="52">
        <f t="shared" si="1"/>
        <v>0</v>
      </c>
      <c r="S9" s="52">
        <f t="shared" si="1"/>
        <v>0.16666666666666666</v>
      </c>
      <c r="T9" s="52">
        <f t="shared" si="1"/>
        <v>0</v>
      </c>
      <c r="U9" s="52">
        <f t="shared" si="1"/>
        <v>0</v>
      </c>
      <c r="V9" s="52">
        <f t="shared" si="1"/>
        <v>0</v>
      </c>
      <c r="W9" s="52">
        <f t="shared" si="1"/>
        <v>0.41666666666666669</v>
      </c>
      <c r="X9" s="52">
        <f t="shared" si="1"/>
        <v>8.3333333333333329E-2</v>
      </c>
      <c r="Y9" s="52">
        <f t="shared" si="1"/>
        <v>0</v>
      </c>
      <c r="Z9" s="52">
        <f t="shared" si="1"/>
        <v>0</v>
      </c>
      <c r="AA9" s="52">
        <f t="shared" si="1"/>
        <v>0.25</v>
      </c>
      <c r="AB9" s="52">
        <f t="shared" si="1"/>
        <v>8.3333333333333329E-2</v>
      </c>
      <c r="AC9" s="52">
        <f t="shared" si="1"/>
        <v>0</v>
      </c>
      <c r="AD9" s="52">
        <f t="shared" si="1"/>
        <v>0.25</v>
      </c>
      <c r="AE9" s="52">
        <f t="shared" si="1"/>
        <v>0</v>
      </c>
      <c r="AF9" s="52">
        <f t="shared" si="1"/>
        <v>0</v>
      </c>
      <c r="AG9" s="52">
        <f t="shared" si="1"/>
        <v>0</v>
      </c>
      <c r="AH9" s="53">
        <f t="shared" si="1"/>
        <v>0</v>
      </c>
      <c r="AI9" s="53">
        <f t="shared" si="1"/>
        <v>0</v>
      </c>
      <c r="AJ9" s="52">
        <f t="shared" si="1"/>
        <v>0.16666666666666666</v>
      </c>
    </row>
    <row r="10" spans="1:1026" ht="18" customHeight="1" x14ac:dyDescent="0.7">
      <c r="A10" s="44" t="s">
        <v>66</v>
      </c>
      <c r="B10" s="2" t="s">
        <v>67</v>
      </c>
      <c r="C10" s="57" t="s">
        <v>1539</v>
      </c>
      <c r="D10" s="2" t="s">
        <v>69</v>
      </c>
      <c r="E10" s="2" t="s">
        <v>70</v>
      </c>
      <c r="F10" s="54">
        <v>1</v>
      </c>
      <c r="G10" s="54">
        <v>2</v>
      </c>
      <c r="H10" s="54">
        <v>3</v>
      </c>
      <c r="I10" s="54">
        <v>4</v>
      </c>
      <c r="J10" s="54">
        <v>5</v>
      </c>
      <c r="K10" s="54">
        <v>6</v>
      </c>
      <c r="L10" s="54">
        <v>7</v>
      </c>
      <c r="M10" s="54">
        <v>8</v>
      </c>
      <c r="N10" s="54">
        <v>9</v>
      </c>
      <c r="O10" s="54">
        <v>10</v>
      </c>
      <c r="P10" s="54">
        <v>11</v>
      </c>
      <c r="Q10" s="54">
        <v>12</v>
      </c>
      <c r="R10" s="54">
        <v>13</v>
      </c>
      <c r="S10" s="54">
        <v>14</v>
      </c>
      <c r="T10" s="54">
        <v>15</v>
      </c>
      <c r="U10" s="54">
        <v>16</v>
      </c>
      <c r="V10" s="54">
        <v>17</v>
      </c>
      <c r="W10" s="54">
        <v>1</v>
      </c>
      <c r="X10" s="54">
        <v>2</v>
      </c>
      <c r="Y10" s="54">
        <v>3</v>
      </c>
      <c r="Z10" s="54">
        <v>4</v>
      </c>
      <c r="AA10" s="54">
        <v>1</v>
      </c>
      <c r="AB10" s="54">
        <v>2</v>
      </c>
      <c r="AC10" s="54">
        <v>1</v>
      </c>
      <c r="AD10" s="54">
        <v>2</v>
      </c>
      <c r="AE10" s="54">
        <v>3</v>
      </c>
      <c r="AF10" s="54">
        <v>1</v>
      </c>
      <c r="AG10" s="54">
        <v>2</v>
      </c>
      <c r="AH10" s="54">
        <v>3</v>
      </c>
      <c r="AI10" s="54">
        <v>4</v>
      </c>
      <c r="AJ10" s="54">
        <v>1</v>
      </c>
    </row>
    <row r="11" spans="1:1026" ht="18" customHeight="1" x14ac:dyDescent="0.7">
      <c r="A11" s="44" t="s">
        <v>71</v>
      </c>
      <c r="B11" s="1" t="s">
        <v>1355</v>
      </c>
      <c r="D11" s="2" t="s">
        <v>148</v>
      </c>
      <c r="E11" s="55" t="s">
        <v>61</v>
      </c>
      <c r="F11" s="2">
        <v>1</v>
      </c>
      <c r="H11" s="2">
        <v>1</v>
      </c>
      <c r="K11" s="2">
        <v>1</v>
      </c>
      <c r="M11" s="2">
        <v>1</v>
      </c>
      <c r="AD11" s="2">
        <v>1</v>
      </c>
    </row>
    <row r="12" spans="1:1026" ht="18" customHeight="1" x14ac:dyDescent="0.7">
      <c r="A12" s="44" t="s">
        <v>74</v>
      </c>
      <c r="B12" s="1" t="s">
        <v>1356</v>
      </c>
      <c r="D12" s="2" t="s">
        <v>148</v>
      </c>
      <c r="E12" s="55">
        <v>43732</v>
      </c>
      <c r="F12" s="2">
        <v>1</v>
      </c>
      <c r="H12" s="2">
        <v>1</v>
      </c>
      <c r="K12" s="2">
        <v>1</v>
      </c>
      <c r="W12" s="2">
        <v>1</v>
      </c>
      <c r="AD12" s="2">
        <v>1</v>
      </c>
      <c r="AK12" s="59"/>
    </row>
    <row r="13" spans="1:1026" ht="18" customHeight="1" x14ac:dyDescent="0.7">
      <c r="A13" s="44" t="s">
        <v>77</v>
      </c>
      <c r="B13" s="1" t="s">
        <v>1357</v>
      </c>
      <c r="D13" s="2" t="s">
        <v>225</v>
      </c>
      <c r="E13" s="55" t="s">
        <v>1358</v>
      </c>
      <c r="F13" s="2">
        <v>1</v>
      </c>
      <c r="H13" s="2">
        <v>1</v>
      </c>
      <c r="I13" s="2">
        <v>1</v>
      </c>
      <c r="K13" s="2">
        <v>1</v>
      </c>
      <c r="W13" s="2">
        <v>1</v>
      </c>
      <c r="AD13" s="2">
        <v>1</v>
      </c>
    </row>
    <row r="14" spans="1:1026" ht="18" customHeight="1" x14ac:dyDescent="0.7">
      <c r="A14" s="44" t="s">
        <v>79</v>
      </c>
      <c r="B14" s="56" t="s">
        <v>1635</v>
      </c>
      <c r="C14" s="57" t="s">
        <v>1612</v>
      </c>
      <c r="D14" s="57" t="s">
        <v>1619</v>
      </c>
      <c r="E14" s="55" t="s">
        <v>1545</v>
      </c>
      <c r="F14" s="57">
        <v>1</v>
      </c>
      <c r="G14" s="57"/>
      <c r="H14" s="57"/>
      <c r="I14" s="57">
        <v>1</v>
      </c>
      <c r="J14" s="57"/>
      <c r="K14" s="57"/>
      <c r="L14" s="57"/>
      <c r="M14" s="57"/>
      <c r="N14" s="57"/>
      <c r="O14" s="57"/>
      <c r="P14" s="57"/>
      <c r="Q14" s="57"/>
      <c r="R14" s="57"/>
      <c r="S14" s="57"/>
      <c r="T14" s="57"/>
      <c r="U14" s="57"/>
      <c r="V14" s="57"/>
      <c r="W14" s="57">
        <v>1</v>
      </c>
      <c r="X14" s="57"/>
      <c r="Y14" s="57"/>
      <c r="Z14" s="57"/>
      <c r="AA14" s="57">
        <v>1</v>
      </c>
      <c r="AB14" s="57">
        <v>1</v>
      </c>
      <c r="AC14" s="57"/>
      <c r="AD14" s="57"/>
      <c r="AE14" s="57"/>
      <c r="AF14" s="57"/>
      <c r="AG14" s="57"/>
      <c r="AH14" s="57"/>
      <c r="AI14" s="57"/>
      <c r="AJ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row>
    <row r="15" spans="1:1026" ht="18" customHeight="1" x14ac:dyDescent="0.7">
      <c r="A15" s="44" t="s">
        <v>82</v>
      </c>
      <c r="B15" s="1" t="s">
        <v>1359</v>
      </c>
      <c r="D15" s="2" t="s">
        <v>73</v>
      </c>
      <c r="E15" s="55">
        <v>43735</v>
      </c>
      <c r="F15" s="2">
        <v>1</v>
      </c>
      <c r="H15" s="2">
        <v>1</v>
      </c>
      <c r="J15" s="2">
        <v>1</v>
      </c>
      <c r="K15" s="2">
        <v>1</v>
      </c>
      <c r="L15" s="2">
        <v>1</v>
      </c>
      <c r="S15" s="2">
        <v>1</v>
      </c>
    </row>
    <row r="16" spans="1:1026" ht="18" customHeight="1" x14ac:dyDescent="0.7">
      <c r="A16" s="44" t="s">
        <v>84</v>
      </c>
      <c r="B16" s="1" t="s">
        <v>1360</v>
      </c>
      <c r="D16" s="2" t="s">
        <v>148</v>
      </c>
      <c r="E16" s="55">
        <v>43726</v>
      </c>
      <c r="F16" s="2">
        <v>1</v>
      </c>
      <c r="K16" s="2">
        <v>1</v>
      </c>
    </row>
    <row r="17" spans="1:36" ht="18" customHeight="1" x14ac:dyDescent="0.7">
      <c r="A17" s="44" t="s">
        <v>86</v>
      </c>
      <c r="B17" s="1" t="s">
        <v>1361</v>
      </c>
      <c r="D17" s="2" t="s">
        <v>225</v>
      </c>
      <c r="E17" s="55">
        <v>43696</v>
      </c>
      <c r="F17" s="2" t="s">
        <v>61</v>
      </c>
    </row>
    <row r="18" spans="1:36" ht="18" customHeight="1" x14ac:dyDescent="0.7">
      <c r="A18" s="44" t="s">
        <v>89</v>
      </c>
      <c r="B18" s="1" t="s">
        <v>1362</v>
      </c>
      <c r="D18" s="2" t="s">
        <v>225</v>
      </c>
      <c r="E18" s="55">
        <v>43719</v>
      </c>
      <c r="F18" s="2">
        <v>1</v>
      </c>
      <c r="H18" s="2">
        <v>1</v>
      </c>
      <c r="I18" s="2">
        <v>1</v>
      </c>
      <c r="K18" s="2">
        <v>1</v>
      </c>
      <c r="M18" s="2">
        <v>1</v>
      </c>
    </row>
    <row r="19" spans="1:36" ht="18" customHeight="1" x14ac:dyDescent="0.7">
      <c r="A19" s="44" t="s">
        <v>91</v>
      </c>
      <c r="B19" s="1" t="s">
        <v>1363</v>
      </c>
      <c r="D19" s="2" t="s">
        <v>73</v>
      </c>
      <c r="E19" s="55">
        <v>43685</v>
      </c>
      <c r="F19" s="2">
        <v>1</v>
      </c>
      <c r="H19" s="2">
        <v>1</v>
      </c>
      <c r="L19" s="2">
        <v>1</v>
      </c>
      <c r="S19" s="2">
        <v>1</v>
      </c>
      <c r="AA19" s="2">
        <v>1</v>
      </c>
    </row>
    <row r="20" spans="1:36" ht="18" customHeight="1" x14ac:dyDescent="0.7">
      <c r="A20" s="44" t="s">
        <v>93</v>
      </c>
      <c r="B20" s="1" t="s">
        <v>1364</v>
      </c>
      <c r="D20" s="2" t="s">
        <v>195</v>
      </c>
      <c r="E20" s="55">
        <v>43717</v>
      </c>
      <c r="AJ20" s="2">
        <v>2</v>
      </c>
    </row>
    <row r="21" spans="1:36" ht="18" customHeight="1" x14ac:dyDescent="0.7">
      <c r="A21" s="44" t="s">
        <v>95</v>
      </c>
      <c r="B21" s="1" t="s">
        <v>1633</v>
      </c>
      <c r="D21" s="2" t="s">
        <v>460</v>
      </c>
      <c r="E21" s="55">
        <v>43710</v>
      </c>
      <c r="AJ21" s="2">
        <v>2</v>
      </c>
    </row>
    <row r="22" spans="1:36" ht="18" customHeight="1" x14ac:dyDescent="0.7">
      <c r="A22" s="44" t="s">
        <v>97</v>
      </c>
      <c r="B22" s="1" t="s">
        <v>1365</v>
      </c>
      <c r="D22" s="2" t="s">
        <v>148</v>
      </c>
      <c r="E22" s="55">
        <v>43732</v>
      </c>
      <c r="M22" s="2">
        <v>1</v>
      </c>
      <c r="W22" s="2">
        <v>1</v>
      </c>
      <c r="X22" s="2">
        <v>1</v>
      </c>
      <c r="AA22" s="2">
        <v>1</v>
      </c>
    </row>
    <row r="23" spans="1:36" ht="18" customHeight="1" x14ac:dyDescent="0.7">
      <c r="A23" s="44" t="s">
        <v>99</v>
      </c>
      <c r="B23" s="1" t="s">
        <v>1366</v>
      </c>
      <c r="D23" s="2" t="s">
        <v>148</v>
      </c>
      <c r="E23" s="55" t="s">
        <v>61</v>
      </c>
      <c r="F23" s="2">
        <v>1</v>
      </c>
      <c r="L23" s="2">
        <v>1</v>
      </c>
      <c r="W23" s="2">
        <v>1</v>
      </c>
    </row>
    <row r="24" spans="1:36" ht="18" customHeight="1" x14ac:dyDescent="0.7">
      <c r="A24" s="44" t="s">
        <v>102</v>
      </c>
      <c r="B24" s="1" t="s">
        <v>1367</v>
      </c>
      <c r="D24" s="2" t="s">
        <v>148</v>
      </c>
      <c r="E24" s="55">
        <v>43728</v>
      </c>
      <c r="F24" s="2" t="s">
        <v>61</v>
      </c>
    </row>
    <row r="25" spans="1:36" ht="18" customHeight="1" x14ac:dyDescent="0.7">
      <c r="A25" s="44" t="s">
        <v>105</v>
      </c>
      <c r="B25" s="1" t="s">
        <v>1368</v>
      </c>
      <c r="D25" s="2" t="s">
        <v>265</v>
      </c>
      <c r="E25" s="55">
        <v>43739</v>
      </c>
      <c r="F25" s="2" t="s">
        <v>61</v>
      </c>
    </row>
    <row r="26" spans="1:36" ht="18" customHeight="1" x14ac:dyDescent="0.7">
      <c r="E26" s="55"/>
    </row>
    <row r="27" spans="1:36" ht="18" customHeight="1" x14ac:dyDescent="0.7">
      <c r="C27" s="57">
        <f>COUNTA(#REF!)</f>
        <v>1</v>
      </c>
      <c r="E27" s="55"/>
    </row>
    <row r="28" spans="1:36" ht="18" customHeight="1" x14ac:dyDescent="0.7">
      <c r="E28" s="55"/>
    </row>
    <row r="29" spans="1:36" ht="18" customHeight="1" x14ac:dyDescent="0.7">
      <c r="E29" s="55"/>
    </row>
    <row r="30" spans="1:36" ht="18" customHeight="1" x14ac:dyDescent="0.7">
      <c r="E30" s="55"/>
    </row>
    <row r="31" spans="1:36" ht="18" customHeight="1" x14ac:dyDescent="0.7">
      <c r="E31" s="55"/>
    </row>
    <row r="32" spans="1:36" ht="18" customHeight="1" x14ac:dyDescent="0.7">
      <c r="E32" s="55"/>
    </row>
    <row r="33" spans="5:5" ht="18" customHeight="1" x14ac:dyDescent="0.7">
      <c r="E33" s="55"/>
    </row>
    <row r="34" spans="5:5" ht="18" customHeight="1" x14ac:dyDescent="0.7">
      <c r="E34" s="55"/>
    </row>
    <row r="35" spans="5:5" ht="18" customHeight="1" x14ac:dyDescent="0.7">
      <c r="E35" s="55"/>
    </row>
    <row r="36" spans="5:5" ht="18" customHeight="1" x14ac:dyDescent="0.7">
      <c r="E36" s="55"/>
    </row>
    <row r="37" spans="5:5" ht="18" customHeight="1" x14ac:dyDescent="0.7">
      <c r="E37" s="55"/>
    </row>
    <row r="38" spans="5:5" ht="18" customHeight="1" x14ac:dyDescent="0.7">
      <c r="E38" s="55"/>
    </row>
    <row r="39" spans="5:5" ht="18" customHeight="1" x14ac:dyDescent="0.7">
      <c r="E39" s="55"/>
    </row>
    <row r="40" spans="5:5" ht="18" customHeight="1" x14ac:dyDescent="0.7">
      <c r="E40" s="55"/>
    </row>
    <row r="41" spans="5:5" ht="18" customHeight="1" x14ac:dyDescent="0.7">
      <c r="E41" s="55"/>
    </row>
    <row r="42" spans="5:5" ht="18" customHeight="1" x14ac:dyDescent="0.7">
      <c r="E42" s="55"/>
    </row>
    <row r="43" spans="5:5" ht="18" customHeight="1" x14ac:dyDescent="0.7">
      <c r="E43" s="55"/>
    </row>
    <row r="44" spans="5:5" ht="18" customHeight="1" x14ac:dyDescent="0.7">
      <c r="E44" s="55"/>
    </row>
    <row r="45" spans="5:5" ht="18" customHeight="1" x14ac:dyDescent="0.7">
      <c r="E45" s="55"/>
    </row>
    <row r="46" spans="5:5" ht="18" customHeight="1" x14ac:dyDescent="0.7">
      <c r="E46" s="55"/>
    </row>
    <row r="47" spans="5:5" ht="18" customHeight="1" x14ac:dyDescent="0.7">
      <c r="E47" s="55"/>
    </row>
    <row r="48" spans="5:5" ht="18" customHeight="1" x14ac:dyDescent="0.7">
      <c r="E48" s="55"/>
    </row>
    <row r="49" spans="5:5" ht="18" customHeight="1" x14ac:dyDescent="0.7">
      <c r="E49" s="55"/>
    </row>
    <row r="50" spans="5:5" ht="18" customHeight="1" x14ac:dyDescent="0.7">
      <c r="E50" s="55"/>
    </row>
    <row r="51" spans="5:5" ht="18" customHeight="1" x14ac:dyDescent="0.7">
      <c r="E51" s="55"/>
    </row>
    <row r="52" spans="5:5" ht="18" customHeight="1" x14ac:dyDescent="0.7">
      <c r="E52" s="55"/>
    </row>
    <row r="53" spans="5:5" ht="18" customHeight="1" x14ac:dyDescent="0.7">
      <c r="E53" s="55"/>
    </row>
    <row r="54" spans="5:5" ht="18" customHeight="1" x14ac:dyDescent="0.7">
      <c r="E54" s="55"/>
    </row>
    <row r="55" spans="5:5" ht="18" customHeight="1" x14ac:dyDescent="0.7">
      <c r="E55" s="55"/>
    </row>
    <row r="56" spans="5:5" ht="18" customHeight="1" x14ac:dyDescent="0.7">
      <c r="E56" s="55"/>
    </row>
    <row r="57" spans="5:5" ht="18" customHeight="1" x14ac:dyDescent="0.7">
      <c r="E57" s="55"/>
    </row>
    <row r="58" spans="5:5" ht="18" customHeight="1" x14ac:dyDescent="0.7">
      <c r="E58" s="55"/>
    </row>
    <row r="59" spans="5:5" ht="18" customHeight="1" x14ac:dyDescent="0.7">
      <c r="E59" s="55"/>
    </row>
    <row r="60" spans="5:5" ht="18" customHeight="1" x14ac:dyDescent="0.7">
      <c r="E60" s="55"/>
    </row>
    <row r="61" spans="5:5" ht="18" customHeight="1" x14ac:dyDescent="0.7">
      <c r="E61" s="55"/>
    </row>
    <row r="62" spans="5:5" ht="18" customHeight="1" x14ac:dyDescent="0.7">
      <c r="E62" s="55"/>
    </row>
    <row r="63" spans="5:5" ht="18" customHeight="1" x14ac:dyDescent="0.7">
      <c r="E63" s="55"/>
    </row>
    <row r="64" spans="5:5" ht="18" customHeight="1" x14ac:dyDescent="0.7">
      <c r="E64" s="55"/>
    </row>
    <row r="65" spans="5:5" ht="18" customHeight="1" x14ac:dyDescent="0.7">
      <c r="E65" s="55"/>
    </row>
    <row r="66" spans="5:5" ht="18" customHeight="1" x14ac:dyDescent="0.7">
      <c r="E66" s="55"/>
    </row>
    <row r="67" spans="5:5" ht="18" customHeight="1" x14ac:dyDescent="0.7">
      <c r="E67" s="55"/>
    </row>
    <row r="68" spans="5:5" ht="18" customHeight="1" x14ac:dyDescent="0.7">
      <c r="E68" s="55"/>
    </row>
    <row r="69" spans="5:5" ht="18" customHeight="1" x14ac:dyDescent="0.7">
      <c r="E69" s="55"/>
    </row>
    <row r="70" spans="5:5" ht="18" customHeight="1" x14ac:dyDescent="0.7">
      <c r="E70" s="55"/>
    </row>
    <row r="71" spans="5:5" ht="18" customHeight="1" x14ac:dyDescent="0.7">
      <c r="E71" s="55"/>
    </row>
    <row r="72" spans="5:5" ht="18" customHeight="1" x14ac:dyDescent="0.7">
      <c r="E72" s="55"/>
    </row>
    <row r="73" spans="5:5" ht="18" customHeight="1" x14ac:dyDescent="0.7">
      <c r="E73" s="55"/>
    </row>
    <row r="74" spans="5:5" ht="18" customHeight="1" x14ac:dyDescent="0.7">
      <c r="E74" s="55"/>
    </row>
    <row r="75" spans="5:5" ht="18" customHeight="1" x14ac:dyDescent="0.7">
      <c r="E75" s="55"/>
    </row>
    <row r="76" spans="5:5" ht="18" customHeight="1" x14ac:dyDescent="0.7">
      <c r="E76" s="55"/>
    </row>
    <row r="77" spans="5:5" ht="18" customHeight="1" x14ac:dyDescent="0.7">
      <c r="E77" s="55"/>
    </row>
    <row r="78" spans="5:5" ht="18" customHeight="1" x14ac:dyDescent="0.7">
      <c r="E78" s="55"/>
    </row>
    <row r="79" spans="5:5" ht="18" customHeight="1" x14ac:dyDescent="0.7">
      <c r="E79" s="55"/>
    </row>
    <row r="80" spans="5:5" ht="18" customHeight="1" x14ac:dyDescent="0.7">
      <c r="E80" s="55"/>
    </row>
    <row r="81" spans="5:5" ht="18" customHeight="1" x14ac:dyDescent="0.7">
      <c r="E81" s="55"/>
    </row>
    <row r="82" spans="5:5" ht="18" customHeight="1" x14ac:dyDescent="0.7">
      <c r="E82" s="55"/>
    </row>
    <row r="83" spans="5:5" ht="18" customHeight="1" x14ac:dyDescent="0.7">
      <c r="E83" s="55"/>
    </row>
    <row r="84" spans="5:5" ht="18" customHeight="1" x14ac:dyDescent="0.7">
      <c r="E84" s="55"/>
    </row>
    <row r="85" spans="5:5" ht="18" customHeight="1" x14ac:dyDescent="0.7">
      <c r="E85" s="55"/>
    </row>
    <row r="86" spans="5:5" ht="18" customHeight="1" x14ac:dyDescent="0.7">
      <c r="E86" s="55"/>
    </row>
    <row r="87" spans="5:5" ht="18" customHeight="1" x14ac:dyDescent="0.7">
      <c r="E87" s="55"/>
    </row>
    <row r="88" spans="5:5" ht="18" customHeight="1" x14ac:dyDescent="0.7">
      <c r="E88" s="55"/>
    </row>
    <row r="89" spans="5:5" ht="18" customHeight="1" x14ac:dyDescent="0.7">
      <c r="E89" s="55"/>
    </row>
    <row r="90" spans="5:5" ht="18" customHeight="1" x14ac:dyDescent="0.7">
      <c r="E90" s="55"/>
    </row>
    <row r="91" spans="5:5" ht="18" customHeight="1" x14ac:dyDescent="0.7">
      <c r="E91" s="55"/>
    </row>
    <row r="92" spans="5:5" ht="18" customHeight="1" x14ac:dyDescent="0.7">
      <c r="E92" s="55"/>
    </row>
    <row r="93" spans="5:5" ht="18" customHeight="1" x14ac:dyDescent="0.7">
      <c r="E93" s="55"/>
    </row>
    <row r="94" spans="5:5" ht="18" customHeight="1" x14ac:dyDescent="0.7">
      <c r="E94" s="55"/>
    </row>
    <row r="95" spans="5:5" ht="18" customHeight="1" x14ac:dyDescent="0.7">
      <c r="E95" s="55"/>
    </row>
    <row r="96" spans="5:5" ht="18" customHeight="1" x14ac:dyDescent="0.7">
      <c r="E96" s="55"/>
    </row>
    <row r="97" spans="5:5" ht="18" customHeight="1" x14ac:dyDescent="0.7">
      <c r="E97" s="55"/>
    </row>
    <row r="98" spans="5:5" ht="18" customHeight="1" x14ac:dyDescent="0.7">
      <c r="E98" s="55"/>
    </row>
    <row r="99" spans="5:5" ht="18" customHeight="1" x14ac:dyDescent="0.7">
      <c r="E99" s="55"/>
    </row>
    <row r="100" spans="5:5" ht="18" customHeight="1" x14ac:dyDescent="0.7">
      <c r="E100" s="55"/>
    </row>
    <row r="101" spans="5:5" ht="18" customHeight="1" x14ac:dyDescent="0.7">
      <c r="E101" s="55"/>
    </row>
    <row r="102" spans="5:5" ht="18" customHeight="1" x14ac:dyDescent="0.7">
      <c r="E102" s="55"/>
    </row>
    <row r="103" spans="5:5" ht="18" customHeight="1" x14ac:dyDescent="0.7">
      <c r="E103" s="55"/>
    </row>
    <row r="104" spans="5:5" ht="18" customHeight="1" x14ac:dyDescent="0.7">
      <c r="E104" s="55"/>
    </row>
    <row r="105" spans="5:5" ht="18" customHeight="1" x14ac:dyDescent="0.7">
      <c r="E105" s="55"/>
    </row>
    <row r="106" spans="5:5" ht="18" customHeight="1" x14ac:dyDescent="0.7">
      <c r="E106" s="55"/>
    </row>
    <row r="107" spans="5:5" ht="18" customHeight="1" x14ac:dyDescent="0.7">
      <c r="E107" s="55"/>
    </row>
    <row r="108" spans="5:5" ht="18" customHeight="1" x14ac:dyDescent="0.7">
      <c r="E108" s="55"/>
    </row>
    <row r="109" spans="5:5" ht="18" customHeight="1" x14ac:dyDescent="0.7">
      <c r="E109" s="55"/>
    </row>
    <row r="110" spans="5:5" ht="18" customHeight="1" x14ac:dyDescent="0.7">
      <c r="E110" s="55"/>
    </row>
    <row r="111" spans="5:5" ht="18" customHeight="1" x14ac:dyDescent="0.7">
      <c r="E111" s="55"/>
    </row>
    <row r="112" spans="5:5" ht="18" customHeight="1" x14ac:dyDescent="0.7">
      <c r="E112" s="55"/>
    </row>
    <row r="113" spans="5:5" ht="18" customHeight="1" x14ac:dyDescent="0.7">
      <c r="E113" s="55"/>
    </row>
    <row r="114" spans="5:5" ht="18" customHeight="1" x14ac:dyDescent="0.7">
      <c r="E114" s="55"/>
    </row>
    <row r="115" spans="5:5" ht="18" customHeight="1" x14ac:dyDescent="0.7">
      <c r="E115" s="55"/>
    </row>
    <row r="116" spans="5:5" ht="18" customHeight="1" x14ac:dyDescent="0.7">
      <c r="E116" s="55"/>
    </row>
    <row r="117" spans="5:5" ht="18" customHeight="1" x14ac:dyDescent="0.7">
      <c r="E117" s="55"/>
    </row>
    <row r="118" spans="5:5" ht="18" customHeight="1" x14ac:dyDescent="0.7">
      <c r="E118" s="55"/>
    </row>
    <row r="119" spans="5:5" ht="18" customHeight="1" x14ac:dyDescent="0.7">
      <c r="E119" s="55"/>
    </row>
    <row r="120" spans="5:5" ht="18" customHeight="1" x14ac:dyDescent="0.7">
      <c r="E120" s="55"/>
    </row>
    <row r="121" spans="5:5" ht="18" customHeight="1" x14ac:dyDescent="0.7">
      <c r="E121" s="55"/>
    </row>
    <row r="122" spans="5:5" ht="18" customHeight="1" x14ac:dyDescent="0.7">
      <c r="E122" s="55"/>
    </row>
    <row r="123" spans="5:5" ht="18" customHeight="1" x14ac:dyDescent="0.7">
      <c r="E123" s="55"/>
    </row>
    <row r="124" spans="5:5" ht="18" customHeight="1" x14ac:dyDescent="0.7">
      <c r="E124" s="55"/>
    </row>
    <row r="125" spans="5:5" ht="18" customHeight="1" x14ac:dyDescent="0.7">
      <c r="E125" s="55"/>
    </row>
    <row r="126" spans="5:5" ht="18" customHeight="1" x14ac:dyDescent="0.7">
      <c r="E126" s="55"/>
    </row>
    <row r="127" spans="5:5" ht="18" customHeight="1" x14ac:dyDescent="0.7">
      <c r="E127" s="55"/>
    </row>
    <row r="128" spans="5:5" ht="18" customHeight="1" x14ac:dyDescent="0.7">
      <c r="E128" s="55"/>
    </row>
    <row r="129" spans="5:5" ht="18" customHeight="1" x14ac:dyDescent="0.7">
      <c r="E129" s="55"/>
    </row>
    <row r="130" spans="5:5" ht="18" customHeight="1" x14ac:dyDescent="0.7">
      <c r="E130" s="55"/>
    </row>
    <row r="131" spans="5:5" ht="18" customHeight="1" x14ac:dyDescent="0.7">
      <c r="E131" s="55"/>
    </row>
    <row r="132" spans="5:5" ht="18" customHeight="1" x14ac:dyDescent="0.7">
      <c r="E132" s="55"/>
    </row>
    <row r="133" spans="5:5" ht="18" customHeight="1" x14ac:dyDescent="0.7">
      <c r="E133" s="55"/>
    </row>
    <row r="134" spans="5:5" ht="18" customHeight="1" x14ac:dyDescent="0.7">
      <c r="E134" s="55"/>
    </row>
    <row r="135" spans="5:5" ht="18" customHeight="1" x14ac:dyDescent="0.7">
      <c r="E135" s="55"/>
    </row>
    <row r="136" spans="5:5" ht="18" customHeight="1" x14ac:dyDescent="0.7">
      <c r="E136" s="55"/>
    </row>
    <row r="137" spans="5:5" ht="18" customHeight="1" x14ac:dyDescent="0.7">
      <c r="E137" s="55"/>
    </row>
    <row r="138" spans="5:5" ht="18" customHeight="1" x14ac:dyDescent="0.7">
      <c r="E138" s="55"/>
    </row>
    <row r="139" spans="5:5" ht="18" customHeight="1" x14ac:dyDescent="0.7">
      <c r="E139" s="55"/>
    </row>
    <row r="140" spans="5:5" ht="18" customHeight="1" x14ac:dyDescent="0.7">
      <c r="E140" s="55"/>
    </row>
    <row r="141" spans="5:5" ht="18" customHeight="1" x14ac:dyDescent="0.7">
      <c r="E141" s="55"/>
    </row>
    <row r="142" spans="5:5" ht="18" customHeight="1" x14ac:dyDescent="0.7">
      <c r="E142" s="55"/>
    </row>
    <row r="143" spans="5:5" ht="18" customHeight="1" x14ac:dyDescent="0.7">
      <c r="E143" s="55"/>
    </row>
    <row r="144" spans="5:5" ht="18" customHeight="1" x14ac:dyDescent="0.7">
      <c r="E144" s="55"/>
    </row>
    <row r="145" spans="5:5" ht="18" customHeight="1" x14ac:dyDescent="0.7">
      <c r="E145" s="55"/>
    </row>
    <row r="146" spans="5:5" ht="18" customHeight="1" x14ac:dyDescent="0.7">
      <c r="E146" s="55"/>
    </row>
    <row r="147" spans="5:5" ht="18" customHeight="1" x14ac:dyDescent="0.7">
      <c r="E147" s="55"/>
    </row>
    <row r="148" spans="5:5" ht="18" customHeight="1" x14ac:dyDescent="0.7">
      <c r="E148" s="55"/>
    </row>
    <row r="149" spans="5:5" ht="18" customHeight="1" x14ac:dyDescent="0.7">
      <c r="E149" s="55"/>
    </row>
    <row r="150" spans="5:5" ht="18" customHeight="1" x14ac:dyDescent="0.7">
      <c r="E150" s="55"/>
    </row>
    <row r="151" spans="5:5" ht="18" customHeight="1" x14ac:dyDescent="0.7">
      <c r="E151" s="55"/>
    </row>
    <row r="152" spans="5:5" ht="18" customHeight="1" x14ac:dyDescent="0.7">
      <c r="E152" s="55"/>
    </row>
    <row r="153" spans="5:5" ht="18" customHeight="1" x14ac:dyDescent="0.7">
      <c r="E153" s="55"/>
    </row>
    <row r="154" spans="5:5" ht="18" customHeight="1" x14ac:dyDescent="0.7">
      <c r="E154" s="55"/>
    </row>
    <row r="155" spans="5:5" ht="18" customHeight="1" x14ac:dyDescent="0.7">
      <c r="E155" s="55"/>
    </row>
    <row r="156" spans="5:5" ht="18" customHeight="1" x14ac:dyDescent="0.7">
      <c r="E156" s="55"/>
    </row>
    <row r="157" spans="5:5" ht="18" customHeight="1" x14ac:dyDescent="0.7">
      <c r="E157" s="55"/>
    </row>
    <row r="158" spans="5:5" ht="18" customHeight="1" x14ac:dyDescent="0.7">
      <c r="E158" s="55"/>
    </row>
    <row r="159" spans="5:5" ht="18" customHeight="1" x14ac:dyDescent="0.7">
      <c r="E159" s="55"/>
    </row>
    <row r="160" spans="5:5" ht="18" customHeight="1" x14ac:dyDescent="0.7">
      <c r="E160" s="55"/>
    </row>
    <row r="161" spans="5:5" ht="18" customHeight="1" x14ac:dyDescent="0.7">
      <c r="E161" s="55"/>
    </row>
    <row r="162" spans="5:5" ht="18" customHeight="1" x14ac:dyDescent="0.7">
      <c r="E162" s="55"/>
    </row>
    <row r="163" spans="5:5" ht="18" customHeight="1" x14ac:dyDescent="0.7">
      <c r="E163" s="55"/>
    </row>
    <row r="164" spans="5:5" ht="18" customHeight="1" x14ac:dyDescent="0.7">
      <c r="E164" s="55"/>
    </row>
    <row r="165" spans="5:5" ht="18" customHeight="1" x14ac:dyDescent="0.7">
      <c r="E165" s="55"/>
    </row>
    <row r="166" spans="5:5" ht="18" customHeight="1" x14ac:dyDescent="0.7">
      <c r="E166" s="55"/>
    </row>
    <row r="167" spans="5:5" ht="18" customHeight="1" x14ac:dyDescent="0.7">
      <c r="E167" s="55"/>
    </row>
    <row r="168" spans="5:5" ht="18" customHeight="1" x14ac:dyDescent="0.7">
      <c r="E168" s="55"/>
    </row>
    <row r="169" spans="5:5" ht="18" customHeight="1" x14ac:dyDescent="0.7">
      <c r="E169" s="55"/>
    </row>
    <row r="170" spans="5:5" ht="18" customHeight="1" x14ac:dyDescent="0.7">
      <c r="E170" s="55"/>
    </row>
    <row r="171" spans="5:5" ht="18" customHeight="1" x14ac:dyDescent="0.7">
      <c r="E171" s="55"/>
    </row>
    <row r="172" spans="5:5" ht="18" customHeight="1" x14ac:dyDescent="0.7">
      <c r="E172" s="55"/>
    </row>
    <row r="173" spans="5:5" ht="18" customHeight="1" x14ac:dyDescent="0.7">
      <c r="E173" s="55"/>
    </row>
    <row r="176" spans="5:5" ht="18" customHeight="1" x14ac:dyDescent="0.7">
      <c r="E176" s="55"/>
    </row>
    <row r="177" spans="5:5" ht="18" customHeight="1" x14ac:dyDescent="0.7">
      <c r="E177" s="55"/>
    </row>
    <row r="178" spans="5:5" ht="18" customHeight="1" x14ac:dyDescent="0.7">
      <c r="E178" s="55"/>
    </row>
    <row r="179" spans="5:5" ht="18" customHeight="1" x14ac:dyDescent="0.7">
      <c r="E179" s="55"/>
    </row>
    <row r="180" spans="5:5" ht="18" customHeight="1" x14ac:dyDescent="0.7">
      <c r="E180" s="55"/>
    </row>
    <row r="181" spans="5:5" ht="18" customHeight="1" x14ac:dyDescent="0.7">
      <c r="E181" s="55"/>
    </row>
    <row r="182" spans="5:5" ht="18" customHeight="1" x14ac:dyDescent="0.7">
      <c r="E182" s="55"/>
    </row>
    <row r="183" spans="5:5" ht="18" customHeight="1" x14ac:dyDescent="0.7">
      <c r="E183" s="55"/>
    </row>
    <row r="184" spans="5:5" ht="18" customHeight="1" x14ac:dyDescent="0.7">
      <c r="E184" s="55"/>
    </row>
    <row r="185" spans="5:5" ht="18" customHeight="1" x14ac:dyDescent="0.7">
      <c r="E185" s="55"/>
    </row>
    <row r="186" spans="5:5" ht="18" customHeight="1" x14ac:dyDescent="0.7">
      <c r="E186" s="55"/>
    </row>
    <row r="187" spans="5:5" ht="18" customHeight="1" x14ac:dyDescent="0.7">
      <c r="E187" s="55"/>
    </row>
    <row r="188" spans="5:5" ht="18" customHeight="1" x14ac:dyDescent="0.7">
      <c r="E188" s="55"/>
    </row>
    <row r="189" spans="5:5" ht="18" customHeight="1" x14ac:dyDescent="0.7">
      <c r="E189" s="55"/>
    </row>
    <row r="190" spans="5:5" ht="18" customHeight="1" x14ac:dyDescent="0.7">
      <c r="E190" s="55"/>
    </row>
    <row r="191" spans="5:5" ht="18" customHeight="1" x14ac:dyDescent="0.7">
      <c r="E191" s="55"/>
    </row>
    <row r="192" spans="5:5" ht="18" customHeight="1" x14ac:dyDescent="0.7">
      <c r="E192" s="55"/>
    </row>
    <row r="193" spans="5:5" ht="18" customHeight="1" x14ac:dyDescent="0.7">
      <c r="E193" s="55"/>
    </row>
    <row r="194" spans="5:5" ht="18" customHeight="1" x14ac:dyDescent="0.7">
      <c r="E194" s="55"/>
    </row>
    <row r="195" spans="5:5" ht="18" customHeight="1" x14ac:dyDescent="0.7">
      <c r="E195" s="55"/>
    </row>
    <row r="196" spans="5:5" ht="18" customHeight="1" x14ac:dyDescent="0.7">
      <c r="E196" s="55"/>
    </row>
    <row r="197" spans="5:5" ht="18" customHeight="1" x14ac:dyDescent="0.7">
      <c r="E197" s="55"/>
    </row>
    <row r="198" spans="5:5" ht="18" customHeight="1" x14ac:dyDescent="0.7">
      <c r="E198" s="55"/>
    </row>
    <row r="199" spans="5:5" ht="18" customHeight="1" x14ac:dyDescent="0.7">
      <c r="E199" s="55"/>
    </row>
    <row r="200" spans="5:5" ht="18" customHeight="1" x14ac:dyDescent="0.7">
      <c r="E200" s="55"/>
    </row>
    <row r="201" spans="5:5" ht="18" customHeight="1" x14ac:dyDescent="0.7">
      <c r="E201" s="55"/>
    </row>
    <row r="202" spans="5:5" ht="18" customHeight="1" x14ac:dyDescent="0.7">
      <c r="E202" s="55"/>
    </row>
    <row r="203" spans="5:5" ht="18" customHeight="1" x14ac:dyDescent="0.7">
      <c r="E203" s="55"/>
    </row>
    <row r="204" spans="5:5" ht="18" customHeight="1" x14ac:dyDescent="0.7">
      <c r="E204" s="55"/>
    </row>
    <row r="205" spans="5:5" ht="18" customHeight="1" x14ac:dyDescent="0.7">
      <c r="E205" s="55"/>
    </row>
    <row r="206" spans="5:5" ht="18" customHeight="1" x14ac:dyDescent="0.7">
      <c r="E206" s="55"/>
    </row>
    <row r="207" spans="5:5" ht="18" customHeight="1" x14ac:dyDescent="0.7">
      <c r="E207" s="55"/>
    </row>
    <row r="208" spans="5:5" ht="18" customHeight="1" x14ac:dyDescent="0.7">
      <c r="E208" s="55"/>
    </row>
    <row r="209" spans="5:5" ht="18" customHeight="1" x14ac:dyDescent="0.7">
      <c r="E209" s="55"/>
    </row>
    <row r="210" spans="5:5" ht="18" customHeight="1" x14ac:dyDescent="0.7">
      <c r="E210" s="55"/>
    </row>
    <row r="211" spans="5:5" ht="18" customHeight="1" x14ac:dyDescent="0.7">
      <c r="E211" s="55"/>
    </row>
    <row r="212" spans="5:5" ht="18" customHeight="1" x14ac:dyDescent="0.7">
      <c r="E212" s="55"/>
    </row>
    <row r="213" spans="5:5" ht="18" customHeight="1" x14ac:dyDescent="0.7">
      <c r="E213" s="55"/>
    </row>
    <row r="214" spans="5:5" ht="18" customHeight="1" x14ac:dyDescent="0.7">
      <c r="E214" s="55"/>
    </row>
    <row r="215" spans="5:5" ht="18" customHeight="1" x14ac:dyDescent="0.7">
      <c r="E215" s="55"/>
    </row>
    <row r="216" spans="5:5" ht="18" customHeight="1" x14ac:dyDescent="0.7">
      <c r="E216" s="55"/>
    </row>
    <row r="218" spans="5:5" ht="18" customHeight="1" x14ac:dyDescent="0.7">
      <c r="E218" s="55"/>
    </row>
    <row r="219" spans="5:5" ht="18" customHeight="1" x14ac:dyDescent="0.7">
      <c r="E219" s="55"/>
    </row>
    <row r="220" spans="5:5" ht="18" customHeight="1" x14ac:dyDescent="0.7">
      <c r="E220" s="55"/>
    </row>
    <row r="221" spans="5:5" ht="18" customHeight="1" x14ac:dyDescent="0.7">
      <c r="E221" s="55"/>
    </row>
    <row r="222" spans="5:5" ht="18" customHeight="1" x14ac:dyDescent="0.7">
      <c r="E222" s="55"/>
    </row>
    <row r="223" spans="5:5" ht="18" customHeight="1" x14ac:dyDescent="0.7">
      <c r="E223" s="55"/>
    </row>
    <row r="224" spans="5:5" ht="18" customHeight="1" x14ac:dyDescent="0.7">
      <c r="E224" s="55"/>
    </row>
    <row r="225" spans="5:5" ht="18" customHeight="1" x14ac:dyDescent="0.7">
      <c r="E225" s="55"/>
    </row>
    <row r="226" spans="5:5" ht="18" customHeight="1" x14ac:dyDescent="0.7">
      <c r="E226" s="55"/>
    </row>
    <row r="227" spans="5:5" ht="18" customHeight="1" x14ac:dyDescent="0.7">
      <c r="E227" s="55"/>
    </row>
    <row r="229" spans="5:5" ht="18" customHeight="1" x14ac:dyDescent="0.7">
      <c r="E229" s="55"/>
    </row>
    <row r="230" spans="5:5" ht="18" customHeight="1" x14ac:dyDescent="0.7">
      <c r="E230" s="55"/>
    </row>
    <row r="231" spans="5:5" ht="18" customHeight="1" x14ac:dyDescent="0.7">
      <c r="E231" s="55"/>
    </row>
    <row r="232" spans="5:5" ht="18" customHeight="1" x14ac:dyDescent="0.7">
      <c r="E232" s="55"/>
    </row>
    <row r="233" spans="5:5" ht="18" customHeight="1" x14ac:dyDescent="0.7">
      <c r="E233" s="55"/>
    </row>
    <row r="234" spans="5:5" ht="18" customHeight="1" x14ac:dyDescent="0.7">
      <c r="E234" s="55"/>
    </row>
    <row r="235" spans="5:5" ht="18" customHeight="1" x14ac:dyDescent="0.7">
      <c r="E235" s="55"/>
    </row>
    <row r="236" spans="5:5" ht="18" customHeight="1" x14ac:dyDescent="0.7">
      <c r="E236" s="55"/>
    </row>
    <row r="237" spans="5:5" ht="18" customHeight="1" x14ac:dyDescent="0.7">
      <c r="E237" s="55"/>
    </row>
    <row r="238" spans="5:5" ht="18" customHeight="1" x14ac:dyDescent="0.7">
      <c r="E238" s="55"/>
    </row>
    <row r="240" spans="5:5" ht="18" customHeight="1" x14ac:dyDescent="0.7">
      <c r="E240" s="55"/>
    </row>
    <row r="241" spans="5:5" ht="18" customHeight="1" x14ac:dyDescent="0.7">
      <c r="E241" s="55"/>
    </row>
    <row r="242" spans="5:5" ht="18" customHeight="1" x14ac:dyDescent="0.7">
      <c r="E242" s="55"/>
    </row>
    <row r="243" spans="5:5" ht="18" customHeight="1" x14ac:dyDescent="0.7">
      <c r="E243" s="55"/>
    </row>
    <row r="244" spans="5:5" ht="18" customHeight="1" x14ac:dyDescent="0.7">
      <c r="E244" s="55"/>
    </row>
    <row r="245" spans="5:5" ht="18" customHeight="1" x14ac:dyDescent="0.7">
      <c r="E245" s="55"/>
    </row>
    <row r="246" spans="5:5" ht="18" customHeight="1" x14ac:dyDescent="0.7">
      <c r="E246" s="55"/>
    </row>
    <row r="247" spans="5:5" ht="18" customHeight="1" x14ac:dyDescent="0.7">
      <c r="E247" s="55"/>
    </row>
    <row r="248" spans="5:5" ht="18" customHeight="1" x14ac:dyDescent="0.7">
      <c r="E248" s="55"/>
    </row>
    <row r="249" spans="5:5" ht="18" customHeight="1" x14ac:dyDescent="0.7">
      <c r="E249" s="55"/>
    </row>
    <row r="250" spans="5:5" ht="18" customHeight="1" x14ac:dyDescent="0.7">
      <c r="E250" s="55"/>
    </row>
    <row r="251" spans="5:5" ht="18" customHeight="1" x14ac:dyDescent="0.7">
      <c r="E251" s="55"/>
    </row>
    <row r="252" spans="5:5" ht="18" customHeight="1" x14ac:dyDescent="0.7">
      <c r="E252" s="55"/>
    </row>
    <row r="253" spans="5:5" ht="18" customHeight="1" x14ac:dyDescent="0.7">
      <c r="E253" s="55"/>
    </row>
    <row r="254" spans="5:5" ht="18" customHeight="1" x14ac:dyDescent="0.7">
      <c r="E254" s="55"/>
    </row>
    <row r="255" spans="5:5" ht="18" customHeight="1" x14ac:dyDescent="0.7">
      <c r="E255" s="55"/>
    </row>
    <row r="256" spans="5:5" ht="18" customHeight="1" x14ac:dyDescent="0.7">
      <c r="E256" s="55"/>
    </row>
    <row r="257" spans="4:5" ht="18" customHeight="1" x14ac:dyDescent="0.7">
      <c r="E257" s="55"/>
    </row>
    <row r="258" spans="4:5" ht="18" customHeight="1" x14ac:dyDescent="0.7">
      <c r="E258" s="55"/>
    </row>
    <row r="259" spans="4:5" ht="18" customHeight="1" x14ac:dyDescent="0.7">
      <c r="E259" s="55"/>
    </row>
    <row r="260" spans="4:5" ht="18" customHeight="1" x14ac:dyDescent="0.7">
      <c r="E260" s="55"/>
    </row>
    <row r="261" spans="4:5" ht="18" customHeight="1" x14ac:dyDescent="0.7">
      <c r="E261" s="55"/>
    </row>
    <row r="262" spans="4:5" ht="18" customHeight="1" x14ac:dyDescent="0.7">
      <c r="E262" s="55"/>
    </row>
    <row r="263" spans="4:5" ht="18" customHeight="1" x14ac:dyDescent="0.7">
      <c r="E263" s="55"/>
    </row>
    <row r="264" spans="4:5" ht="18" customHeight="1" x14ac:dyDescent="0.7">
      <c r="D264" s="55"/>
      <c r="E264" s="55"/>
    </row>
    <row r="265" spans="4:5" ht="18" customHeight="1" x14ac:dyDescent="0.7">
      <c r="E265" s="55"/>
    </row>
    <row r="266" spans="4:5" ht="18" customHeight="1" x14ac:dyDescent="0.7">
      <c r="E266" s="55"/>
    </row>
    <row r="267" spans="4:5" ht="18" customHeight="1" x14ac:dyDescent="0.7">
      <c r="E267" s="55"/>
    </row>
    <row r="268" spans="4:5" ht="18" customHeight="1" x14ac:dyDescent="0.7">
      <c r="E268" s="55"/>
    </row>
    <row r="269" spans="4:5" ht="18" customHeight="1" x14ac:dyDescent="0.7">
      <c r="E269" s="55"/>
    </row>
    <row r="271" spans="4:5" ht="18" customHeight="1" x14ac:dyDescent="0.7">
      <c r="E271" s="55"/>
    </row>
    <row r="272" spans="4:5" ht="18" customHeight="1" x14ac:dyDescent="0.7">
      <c r="E272" s="55"/>
    </row>
    <row r="273" spans="5:5" ht="18" customHeight="1" x14ac:dyDescent="0.7">
      <c r="E273" s="55"/>
    </row>
    <row r="275" spans="5:5" ht="18" customHeight="1" x14ac:dyDescent="0.7">
      <c r="E275" s="55"/>
    </row>
    <row r="276" spans="5:5" ht="18" customHeight="1" x14ac:dyDescent="0.7">
      <c r="E276" s="55"/>
    </row>
    <row r="277" spans="5:5" ht="18" customHeight="1" x14ac:dyDescent="0.7">
      <c r="E277" s="55"/>
    </row>
    <row r="280" spans="5:5" ht="18" customHeight="1" x14ac:dyDescent="0.7">
      <c r="E280" s="55"/>
    </row>
    <row r="281" spans="5:5" ht="18" customHeight="1" x14ac:dyDescent="0.7">
      <c r="E281" s="55"/>
    </row>
    <row r="282" spans="5:5" ht="18" customHeight="1" x14ac:dyDescent="0.7">
      <c r="E282" s="55"/>
    </row>
    <row r="283" spans="5:5" ht="18" customHeight="1" x14ac:dyDescent="0.7">
      <c r="E283" s="55"/>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D3"/>
    <mergeCell ref="AF2:AI3"/>
    <mergeCell ref="F1:V1"/>
    <mergeCell ref="W1:Z1"/>
    <mergeCell ref="AA1:AB1"/>
    <mergeCell ref="AC1:AD1"/>
    <mergeCell ref="AF1:AI1"/>
  </mergeCells>
  <phoneticPr fontId="6"/>
  <pageMargins left="0.7" right="0.7" top="0.75" bottom="0.75" header="0.51180555555555496" footer="0.51180555555555496"/>
  <pageSetup paperSize="9" firstPageNumber="0" orientation="portrait" horizontalDpi="300" verticalDpi="300"/>
  <ignoredErrors>
    <ignoredError sqref="A11:A13 A14:A25" numberStoredAsText="1"/>
    <ignoredError sqref="G8:AJ8" formulaRange="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O289"/>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AD19" sqref="AD19"/>
    </sheetView>
  </sheetViews>
  <sheetFormatPr defaultColWidth="9" defaultRowHeight="17.649999999999999" x14ac:dyDescent="0.7"/>
  <cols>
    <col min="1" max="1" width="9" style="44"/>
    <col min="2" max="2" width="50.5625" style="1" customWidth="1"/>
    <col min="3" max="6" width="10.5625" style="57" customWidth="1"/>
    <col min="7" max="7" width="9.5625" style="2" customWidth="1"/>
    <col min="8" max="8" width="10.5625" style="2" customWidth="1"/>
    <col min="9" max="39" width="12.5625" style="2" customWidth="1"/>
    <col min="40" max="40" width="5.5625" style="58" customWidth="1"/>
    <col min="41" max="85" width="5.5625" style="1" customWidth="1"/>
    <col min="86" max="1029" width="9" style="1"/>
  </cols>
  <sheetData>
    <row r="1" spans="1:1029" ht="18" customHeight="1" x14ac:dyDescent="0.7">
      <c r="B1" s="45" t="s">
        <v>57</v>
      </c>
      <c r="C1" s="46"/>
      <c r="D1" s="46"/>
      <c r="E1" s="46"/>
      <c r="F1" s="46"/>
      <c r="I1" s="109" t="s">
        <v>0</v>
      </c>
      <c r="J1" s="109"/>
      <c r="K1" s="109"/>
      <c r="L1" s="109"/>
      <c r="M1" s="109"/>
      <c r="N1" s="109"/>
      <c r="O1" s="109"/>
      <c r="P1" s="109"/>
      <c r="Q1" s="109"/>
      <c r="R1" s="109"/>
      <c r="S1" s="109"/>
      <c r="T1" s="109"/>
      <c r="U1" s="109"/>
      <c r="V1" s="109"/>
      <c r="W1" s="109"/>
      <c r="X1" s="109"/>
      <c r="Y1" s="109"/>
      <c r="Z1" s="110" t="s">
        <v>1</v>
      </c>
      <c r="AA1" s="110"/>
      <c r="AB1" s="110"/>
      <c r="AC1" s="110"/>
      <c r="AD1" s="111" t="s">
        <v>2</v>
      </c>
      <c r="AE1" s="111"/>
      <c r="AF1" s="112" t="s">
        <v>3</v>
      </c>
      <c r="AG1" s="112"/>
      <c r="AH1" s="112"/>
      <c r="AI1" s="94" t="s">
        <v>4</v>
      </c>
      <c r="AJ1" s="94"/>
      <c r="AK1" s="94"/>
      <c r="AL1" s="94"/>
      <c r="AM1" s="47" t="s">
        <v>5</v>
      </c>
    </row>
    <row r="2" spans="1:1029" ht="18" customHeight="1" x14ac:dyDescent="0.7">
      <c r="I2" s="109" t="s">
        <v>6</v>
      </c>
      <c r="J2" s="109"/>
      <c r="K2" s="109"/>
      <c r="L2" s="109"/>
      <c r="M2" s="109"/>
      <c r="N2" s="109"/>
      <c r="O2" s="109"/>
      <c r="P2" s="109"/>
      <c r="Q2" s="109"/>
      <c r="R2" s="109"/>
      <c r="S2" s="109"/>
      <c r="T2" s="109"/>
      <c r="U2" s="109"/>
      <c r="V2" s="109"/>
      <c r="W2" s="109"/>
      <c r="X2" s="109"/>
      <c r="Y2" s="109"/>
      <c r="Z2" s="110" t="s">
        <v>7</v>
      </c>
      <c r="AA2" s="110"/>
      <c r="AB2" s="110"/>
      <c r="AC2" s="110"/>
      <c r="AD2" s="113" t="s">
        <v>8</v>
      </c>
      <c r="AE2" s="113"/>
      <c r="AF2" s="112" t="s">
        <v>9</v>
      </c>
      <c r="AG2" s="112"/>
      <c r="AH2" s="112"/>
      <c r="AI2" s="94" t="s">
        <v>10</v>
      </c>
      <c r="AJ2" s="94"/>
      <c r="AK2" s="94"/>
      <c r="AL2" s="94"/>
      <c r="AM2" s="114" t="s">
        <v>11</v>
      </c>
    </row>
    <row r="3" spans="1:1029" ht="18" customHeight="1" x14ac:dyDescent="0.7">
      <c r="A3" s="44" t="s">
        <v>60</v>
      </c>
      <c r="B3" s="1">
        <v>13</v>
      </c>
      <c r="I3" s="109"/>
      <c r="J3" s="109"/>
      <c r="K3" s="109"/>
      <c r="L3" s="109"/>
      <c r="M3" s="109"/>
      <c r="N3" s="109"/>
      <c r="O3" s="109"/>
      <c r="P3" s="109"/>
      <c r="Q3" s="109"/>
      <c r="R3" s="109"/>
      <c r="S3" s="109"/>
      <c r="T3" s="109"/>
      <c r="U3" s="109"/>
      <c r="V3" s="109"/>
      <c r="W3" s="109"/>
      <c r="X3" s="109"/>
      <c r="Y3" s="109"/>
      <c r="Z3" s="110"/>
      <c r="AA3" s="110"/>
      <c r="AB3" s="110"/>
      <c r="AC3" s="110"/>
      <c r="AD3" s="113"/>
      <c r="AE3" s="113"/>
      <c r="AF3" s="112"/>
      <c r="AG3" s="112"/>
      <c r="AH3" s="112"/>
      <c r="AI3" s="94"/>
      <c r="AJ3" s="94"/>
      <c r="AK3" s="94"/>
      <c r="AL3" s="94"/>
      <c r="AM3" s="114"/>
    </row>
    <row r="4" spans="1:1029" ht="18" customHeight="1" x14ac:dyDescent="0.7">
      <c r="A4" s="44" t="s">
        <v>61</v>
      </c>
      <c r="B4" s="1">
        <f>COUNTIF(I11:I607,"なし")</f>
        <v>0</v>
      </c>
      <c r="I4" s="115" t="s">
        <v>12</v>
      </c>
      <c r="J4" s="115" t="s">
        <v>13</v>
      </c>
      <c r="K4" s="115" t="s">
        <v>14</v>
      </c>
      <c r="L4" s="115" t="s">
        <v>15</v>
      </c>
      <c r="M4" s="115" t="s">
        <v>16</v>
      </c>
      <c r="N4" s="115" t="s">
        <v>17</v>
      </c>
      <c r="O4" s="115" t="s">
        <v>18</v>
      </c>
      <c r="P4" s="115" t="s">
        <v>19</v>
      </c>
      <c r="Q4" s="115" t="s">
        <v>20</v>
      </c>
      <c r="R4" s="115" t="s">
        <v>21</v>
      </c>
      <c r="S4" s="115" t="s">
        <v>22</v>
      </c>
      <c r="T4" s="115" t="s">
        <v>23</v>
      </c>
      <c r="U4" s="115" t="s">
        <v>24</v>
      </c>
      <c r="V4" s="115" t="s">
        <v>25</v>
      </c>
      <c r="W4" s="115" t="s">
        <v>26</v>
      </c>
      <c r="X4" s="115" t="s">
        <v>27</v>
      </c>
      <c r="Y4" s="115" t="s">
        <v>28</v>
      </c>
      <c r="Z4" s="115" t="s">
        <v>29</v>
      </c>
      <c r="AA4" s="115" t="s">
        <v>30</v>
      </c>
      <c r="AB4" s="115" t="s">
        <v>31</v>
      </c>
      <c r="AC4" s="115" t="s">
        <v>32</v>
      </c>
      <c r="AD4" s="115" t="s">
        <v>33</v>
      </c>
      <c r="AE4" s="115" t="s">
        <v>34</v>
      </c>
      <c r="AF4" s="115" t="s">
        <v>35</v>
      </c>
      <c r="AG4" s="115" t="s">
        <v>36</v>
      </c>
      <c r="AH4" s="115" t="s">
        <v>37</v>
      </c>
      <c r="AI4" s="115" t="s">
        <v>38</v>
      </c>
      <c r="AJ4" s="115" t="s">
        <v>708</v>
      </c>
      <c r="AK4" s="115" t="s">
        <v>40</v>
      </c>
      <c r="AL4" s="115" t="s">
        <v>41</v>
      </c>
      <c r="AM4" s="115" t="s">
        <v>11</v>
      </c>
    </row>
    <row r="5" spans="1:1029" ht="18" customHeight="1" x14ac:dyDescent="0.7">
      <c r="A5" s="44" t="s">
        <v>62</v>
      </c>
      <c r="B5" s="1">
        <f>B3-B4</f>
        <v>13</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row>
    <row r="6" spans="1:1029" ht="18" customHeight="1" x14ac:dyDescent="0.7">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row>
    <row r="7" spans="1:1029" ht="18" customHeight="1" x14ac:dyDescent="0.7">
      <c r="A7" s="48" t="s">
        <v>60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row>
    <row r="8" spans="1:1029" ht="18" customHeight="1" x14ac:dyDescent="0.7">
      <c r="A8" s="49">
        <f>B5</f>
        <v>13</v>
      </c>
      <c r="H8" s="50" t="s">
        <v>63</v>
      </c>
      <c r="I8" s="51">
        <f>COUNT(I11:I607)</f>
        <v>7</v>
      </c>
      <c r="J8" s="51">
        <f t="shared" ref="J8:AM8" si="0">COUNT(J11:J607)</f>
        <v>1</v>
      </c>
      <c r="K8" s="51">
        <f t="shared" si="0"/>
        <v>5</v>
      </c>
      <c r="L8" s="51">
        <f t="shared" si="0"/>
        <v>3</v>
      </c>
      <c r="M8" s="51">
        <f t="shared" si="0"/>
        <v>0</v>
      </c>
      <c r="N8" s="51">
        <f t="shared" si="0"/>
        <v>2</v>
      </c>
      <c r="O8" s="51">
        <f t="shared" si="0"/>
        <v>0</v>
      </c>
      <c r="P8" s="51">
        <f t="shared" si="0"/>
        <v>5</v>
      </c>
      <c r="Q8" s="51">
        <f t="shared" si="0"/>
        <v>1</v>
      </c>
      <c r="R8" s="51">
        <f t="shared" si="0"/>
        <v>2</v>
      </c>
      <c r="S8" s="51">
        <f t="shared" si="0"/>
        <v>0</v>
      </c>
      <c r="T8" s="51">
        <f t="shared" si="0"/>
        <v>0</v>
      </c>
      <c r="U8" s="51">
        <f t="shared" si="0"/>
        <v>0</v>
      </c>
      <c r="V8" s="51">
        <f t="shared" si="0"/>
        <v>5</v>
      </c>
      <c r="W8" s="51">
        <f t="shared" si="0"/>
        <v>0</v>
      </c>
      <c r="X8" s="51">
        <f t="shared" si="0"/>
        <v>2</v>
      </c>
      <c r="Y8" s="51">
        <f t="shared" si="0"/>
        <v>2</v>
      </c>
      <c r="Z8" s="51">
        <f t="shared" si="0"/>
        <v>4</v>
      </c>
      <c r="AA8" s="51">
        <f t="shared" si="0"/>
        <v>1</v>
      </c>
      <c r="AB8" s="51">
        <f t="shared" si="0"/>
        <v>1</v>
      </c>
      <c r="AC8" s="51">
        <f t="shared" si="0"/>
        <v>0</v>
      </c>
      <c r="AD8" s="51">
        <f t="shared" si="0"/>
        <v>5</v>
      </c>
      <c r="AE8" s="51">
        <f t="shared" si="0"/>
        <v>1</v>
      </c>
      <c r="AF8" s="51">
        <f t="shared" si="0"/>
        <v>4</v>
      </c>
      <c r="AG8" s="51">
        <f t="shared" si="0"/>
        <v>7</v>
      </c>
      <c r="AH8" s="51">
        <f t="shared" si="0"/>
        <v>0</v>
      </c>
      <c r="AI8" s="51">
        <f t="shared" si="0"/>
        <v>4</v>
      </c>
      <c r="AJ8" s="51">
        <f t="shared" si="0"/>
        <v>0</v>
      </c>
      <c r="AK8" s="2">
        <f t="shared" si="0"/>
        <v>0</v>
      </c>
      <c r="AL8" s="2">
        <f t="shared" si="0"/>
        <v>0</v>
      </c>
      <c r="AM8" s="51">
        <f t="shared" si="0"/>
        <v>5</v>
      </c>
    </row>
    <row r="9" spans="1:1029" ht="18" customHeight="1" x14ac:dyDescent="0.7">
      <c r="C9" s="57" t="s">
        <v>1385</v>
      </c>
      <c r="D9" s="57" t="s">
        <v>1676</v>
      </c>
      <c r="E9" s="57" t="s">
        <v>1739</v>
      </c>
      <c r="F9" s="57" t="s">
        <v>1853</v>
      </c>
      <c r="H9" s="50" t="s">
        <v>65</v>
      </c>
      <c r="I9" s="52">
        <f t="shared" ref="I9:AM9" si="1">I8/$A$8</f>
        <v>0.53846153846153844</v>
      </c>
      <c r="J9" s="52">
        <f t="shared" si="1"/>
        <v>7.6923076923076927E-2</v>
      </c>
      <c r="K9" s="52">
        <f t="shared" si="1"/>
        <v>0.38461538461538464</v>
      </c>
      <c r="L9" s="52">
        <f t="shared" si="1"/>
        <v>0.23076923076923078</v>
      </c>
      <c r="M9" s="52">
        <f t="shared" si="1"/>
        <v>0</v>
      </c>
      <c r="N9" s="52">
        <f t="shared" si="1"/>
        <v>0.15384615384615385</v>
      </c>
      <c r="O9" s="52">
        <f t="shared" si="1"/>
        <v>0</v>
      </c>
      <c r="P9" s="52">
        <f t="shared" si="1"/>
        <v>0.38461538461538464</v>
      </c>
      <c r="Q9" s="52">
        <f t="shared" si="1"/>
        <v>7.6923076923076927E-2</v>
      </c>
      <c r="R9" s="52">
        <f t="shared" si="1"/>
        <v>0.15384615384615385</v>
      </c>
      <c r="S9" s="52">
        <f t="shared" si="1"/>
        <v>0</v>
      </c>
      <c r="T9" s="52">
        <f t="shared" si="1"/>
        <v>0</v>
      </c>
      <c r="U9" s="52">
        <f t="shared" si="1"/>
        <v>0</v>
      </c>
      <c r="V9" s="52">
        <f t="shared" si="1"/>
        <v>0.38461538461538464</v>
      </c>
      <c r="W9" s="52">
        <f t="shared" si="1"/>
        <v>0</v>
      </c>
      <c r="X9" s="52">
        <f t="shared" si="1"/>
        <v>0.15384615384615385</v>
      </c>
      <c r="Y9" s="52">
        <f t="shared" si="1"/>
        <v>0.15384615384615385</v>
      </c>
      <c r="Z9" s="52">
        <f t="shared" si="1"/>
        <v>0.30769230769230771</v>
      </c>
      <c r="AA9" s="52">
        <f t="shared" si="1"/>
        <v>7.6923076923076927E-2</v>
      </c>
      <c r="AB9" s="52">
        <f t="shared" si="1"/>
        <v>7.6923076923076927E-2</v>
      </c>
      <c r="AC9" s="52">
        <f t="shared" si="1"/>
        <v>0</v>
      </c>
      <c r="AD9" s="52">
        <f t="shared" si="1"/>
        <v>0.38461538461538464</v>
      </c>
      <c r="AE9" s="52">
        <f t="shared" si="1"/>
        <v>7.6923076923076927E-2</v>
      </c>
      <c r="AF9" s="52">
        <f t="shared" si="1"/>
        <v>0.30769230769230771</v>
      </c>
      <c r="AG9" s="52">
        <f t="shared" si="1"/>
        <v>0.53846153846153844</v>
      </c>
      <c r="AH9" s="52">
        <f t="shared" si="1"/>
        <v>0</v>
      </c>
      <c r="AI9" s="52">
        <f t="shared" si="1"/>
        <v>0.30769230769230771</v>
      </c>
      <c r="AJ9" s="52">
        <f t="shared" si="1"/>
        <v>0</v>
      </c>
      <c r="AK9" s="53">
        <f t="shared" si="1"/>
        <v>0</v>
      </c>
      <c r="AL9" s="53">
        <f t="shared" si="1"/>
        <v>0</v>
      </c>
      <c r="AM9" s="52">
        <f t="shared" si="1"/>
        <v>0.38461538461538464</v>
      </c>
    </row>
    <row r="10" spans="1:1029" ht="18" customHeight="1" x14ac:dyDescent="0.7">
      <c r="A10" s="44" t="s">
        <v>66</v>
      </c>
      <c r="B10" s="2" t="s">
        <v>67</v>
      </c>
      <c r="C10" s="57" t="s">
        <v>1386</v>
      </c>
      <c r="D10" s="57" t="s">
        <v>1677</v>
      </c>
      <c r="E10" s="57" t="s">
        <v>1694</v>
      </c>
      <c r="F10" s="57" t="s">
        <v>1825</v>
      </c>
      <c r="G10" s="2" t="s">
        <v>69</v>
      </c>
      <c r="H10" s="2" t="s">
        <v>70</v>
      </c>
      <c r="I10" s="54">
        <v>1</v>
      </c>
      <c r="J10" s="54">
        <v>2</v>
      </c>
      <c r="K10" s="54">
        <v>3</v>
      </c>
      <c r="L10" s="54">
        <v>4</v>
      </c>
      <c r="M10" s="54">
        <v>5</v>
      </c>
      <c r="N10" s="54">
        <v>6</v>
      </c>
      <c r="O10" s="54">
        <v>7</v>
      </c>
      <c r="P10" s="54">
        <v>8</v>
      </c>
      <c r="Q10" s="54">
        <v>9</v>
      </c>
      <c r="R10" s="54">
        <v>10</v>
      </c>
      <c r="S10" s="54">
        <v>11</v>
      </c>
      <c r="T10" s="54">
        <v>12</v>
      </c>
      <c r="U10" s="54">
        <v>13</v>
      </c>
      <c r="V10" s="54">
        <v>14</v>
      </c>
      <c r="W10" s="54">
        <v>15</v>
      </c>
      <c r="X10" s="54">
        <v>16</v>
      </c>
      <c r="Y10" s="54">
        <v>17</v>
      </c>
      <c r="Z10" s="54">
        <v>1</v>
      </c>
      <c r="AA10" s="54">
        <v>2</v>
      </c>
      <c r="AB10" s="54">
        <v>3</v>
      </c>
      <c r="AC10" s="54">
        <v>4</v>
      </c>
      <c r="AD10" s="54">
        <v>1</v>
      </c>
      <c r="AE10" s="54">
        <v>2</v>
      </c>
      <c r="AF10" s="54">
        <v>1</v>
      </c>
      <c r="AG10" s="54">
        <v>2</v>
      </c>
      <c r="AH10" s="54">
        <v>3</v>
      </c>
      <c r="AI10" s="54">
        <v>1</v>
      </c>
      <c r="AJ10" s="54">
        <v>2</v>
      </c>
      <c r="AK10" s="54">
        <v>3</v>
      </c>
      <c r="AL10" s="54">
        <v>4</v>
      </c>
      <c r="AM10" s="54">
        <v>1</v>
      </c>
    </row>
    <row r="11" spans="1:1029" ht="18" customHeight="1" x14ac:dyDescent="0.7">
      <c r="A11" s="44" t="s">
        <v>1756</v>
      </c>
      <c r="B11" s="58" t="s">
        <v>1757</v>
      </c>
      <c r="E11" s="57" t="s">
        <v>1391</v>
      </c>
      <c r="G11" s="57" t="s">
        <v>1758</v>
      </c>
      <c r="H11" s="62">
        <v>43999</v>
      </c>
      <c r="I11" s="54"/>
      <c r="J11" s="54"/>
      <c r="K11" s="54"/>
      <c r="L11" s="54"/>
      <c r="M11" s="54"/>
      <c r="N11" s="54"/>
      <c r="O11" s="54"/>
      <c r="P11" s="54">
        <v>1</v>
      </c>
      <c r="Q11" s="54"/>
      <c r="R11" s="54"/>
      <c r="S11" s="54"/>
      <c r="T11" s="54"/>
      <c r="U11" s="54"/>
      <c r="V11" s="54"/>
      <c r="W11" s="54"/>
      <c r="X11" s="54"/>
      <c r="Y11" s="54"/>
      <c r="Z11" s="54"/>
      <c r="AA11" s="54"/>
      <c r="AB11" s="54"/>
      <c r="AC11" s="54"/>
      <c r="AD11" s="54">
        <v>1</v>
      </c>
      <c r="AE11" s="54"/>
      <c r="AF11" s="54">
        <v>1</v>
      </c>
      <c r="AG11" s="54"/>
      <c r="AH11" s="54"/>
      <c r="AI11" s="54">
        <v>1</v>
      </c>
      <c r="AJ11" s="54"/>
      <c r="AK11" s="54"/>
      <c r="AL11" s="54"/>
      <c r="AM11" s="54"/>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c r="AMM11" s="56"/>
      <c r="AMN11" s="56"/>
      <c r="AMO11" s="56"/>
    </row>
    <row r="12" spans="1:1029" ht="18" customHeight="1" x14ac:dyDescent="0.7">
      <c r="A12" s="44" t="s">
        <v>74</v>
      </c>
      <c r="B12" s="1" t="s">
        <v>1369</v>
      </c>
      <c r="G12" s="2" t="s">
        <v>76</v>
      </c>
      <c r="H12" s="55">
        <v>43703</v>
      </c>
      <c r="I12" s="2">
        <v>1</v>
      </c>
      <c r="N12" s="2">
        <v>1</v>
      </c>
      <c r="P12" s="2">
        <v>1</v>
      </c>
      <c r="AG12" s="2">
        <v>1</v>
      </c>
      <c r="AI12" s="2">
        <v>1</v>
      </c>
      <c r="AM12" s="2">
        <v>1</v>
      </c>
    </row>
    <row r="13" spans="1:1029" ht="18" customHeight="1" x14ac:dyDescent="0.7">
      <c r="A13" s="44" t="s">
        <v>77</v>
      </c>
      <c r="B13" s="56" t="s">
        <v>1680</v>
      </c>
      <c r="D13" s="57" t="s">
        <v>1678</v>
      </c>
      <c r="G13" s="57" t="s">
        <v>1679</v>
      </c>
      <c r="H13" s="55">
        <v>43978</v>
      </c>
      <c r="I13" s="57"/>
      <c r="J13" s="57"/>
      <c r="K13" s="57"/>
      <c r="L13" s="57"/>
      <c r="M13" s="57"/>
      <c r="N13" s="57"/>
      <c r="O13" s="57"/>
      <c r="P13" s="57">
        <v>1</v>
      </c>
      <c r="Q13" s="57"/>
      <c r="R13" s="57"/>
      <c r="S13" s="57"/>
      <c r="T13" s="57"/>
      <c r="U13" s="57"/>
      <c r="V13" s="57"/>
      <c r="W13" s="57"/>
      <c r="X13" s="57">
        <v>1</v>
      </c>
      <c r="Y13" s="57"/>
      <c r="Z13" s="57"/>
      <c r="AA13" s="57"/>
      <c r="AB13" s="57"/>
      <c r="AC13" s="57"/>
      <c r="AD13" s="57"/>
      <c r="AE13" s="57"/>
      <c r="AF13" s="57"/>
      <c r="AG13" s="57">
        <v>1</v>
      </c>
      <c r="AH13" s="57"/>
      <c r="AI13" s="57"/>
      <c r="AJ13" s="57"/>
      <c r="AK13" s="57"/>
      <c r="AL13" s="57"/>
      <c r="AM13" s="57"/>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row>
    <row r="14" spans="1:1029" ht="18" customHeight="1" x14ac:dyDescent="0.7">
      <c r="A14" s="44" t="s">
        <v>79</v>
      </c>
      <c r="B14" s="1" t="s">
        <v>1370</v>
      </c>
      <c r="G14" s="2" t="s">
        <v>73</v>
      </c>
      <c r="H14" s="55">
        <v>43738</v>
      </c>
      <c r="I14" s="2">
        <v>1</v>
      </c>
      <c r="L14" s="2">
        <v>1</v>
      </c>
      <c r="Y14" s="2">
        <v>1</v>
      </c>
      <c r="AI14" s="2">
        <v>1</v>
      </c>
      <c r="AM14" s="2">
        <v>2</v>
      </c>
      <c r="AN14" s="59"/>
    </row>
    <row r="15" spans="1:1029" ht="18" customHeight="1" x14ac:dyDescent="0.7">
      <c r="A15" s="44" t="s">
        <v>82</v>
      </c>
      <c r="B15" s="56" t="s">
        <v>1525</v>
      </c>
      <c r="C15" s="57" t="s">
        <v>1391</v>
      </c>
      <c r="G15" s="57" t="s">
        <v>1526</v>
      </c>
      <c r="H15" s="55">
        <v>43917</v>
      </c>
      <c r="I15" s="57"/>
      <c r="J15" s="57"/>
      <c r="K15" s="57">
        <v>1</v>
      </c>
      <c r="L15" s="57"/>
      <c r="M15" s="57"/>
      <c r="N15" s="57"/>
      <c r="O15" s="57"/>
      <c r="P15" s="57"/>
      <c r="Q15" s="57"/>
      <c r="R15" s="57"/>
      <c r="S15" s="57"/>
      <c r="T15" s="57"/>
      <c r="U15" s="57"/>
      <c r="V15" s="57">
        <v>1</v>
      </c>
      <c r="W15" s="57"/>
      <c r="X15" s="57"/>
      <c r="Y15" s="57"/>
      <c r="Z15" s="57">
        <v>1</v>
      </c>
      <c r="AA15" s="57"/>
      <c r="AB15" s="57">
        <v>1</v>
      </c>
      <c r="AC15" s="57"/>
      <c r="AD15" s="57">
        <v>1</v>
      </c>
      <c r="AE15" s="57"/>
      <c r="AF15" s="57">
        <v>1</v>
      </c>
      <c r="AG15" s="57"/>
      <c r="AH15" s="57"/>
      <c r="AI15" s="57"/>
      <c r="AJ15" s="57"/>
      <c r="AK15" s="57"/>
      <c r="AL15" s="57"/>
      <c r="AM15" s="57"/>
      <c r="AN15" s="59"/>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row>
    <row r="16" spans="1:1029" ht="18" customHeight="1" x14ac:dyDescent="0.7">
      <c r="A16" s="44" t="s">
        <v>84</v>
      </c>
      <c r="B16" s="56" t="s">
        <v>1681</v>
      </c>
      <c r="D16" s="57" t="s">
        <v>1678</v>
      </c>
      <c r="G16" s="57" t="s">
        <v>1682</v>
      </c>
      <c r="H16" s="55">
        <v>43962</v>
      </c>
      <c r="I16" s="57">
        <v>1</v>
      </c>
      <c r="J16" s="57"/>
      <c r="K16" s="57">
        <v>1</v>
      </c>
      <c r="L16" s="57">
        <v>1</v>
      </c>
      <c r="M16" s="57"/>
      <c r="N16" s="57"/>
      <c r="O16" s="57"/>
      <c r="P16" s="57"/>
      <c r="Q16" s="57"/>
      <c r="R16" s="57">
        <v>1</v>
      </c>
      <c r="S16" s="57"/>
      <c r="T16" s="57"/>
      <c r="U16" s="57"/>
      <c r="V16" s="57">
        <v>1</v>
      </c>
      <c r="W16" s="57"/>
      <c r="X16" s="57"/>
      <c r="Y16" s="57"/>
      <c r="Z16" s="57"/>
      <c r="AA16" s="57"/>
      <c r="AB16" s="57"/>
      <c r="AC16" s="57"/>
      <c r="AD16" s="57"/>
      <c r="AE16" s="57"/>
      <c r="AF16" s="57"/>
      <c r="AG16" s="57">
        <v>1</v>
      </c>
      <c r="AH16" s="57"/>
      <c r="AI16" s="57"/>
      <c r="AJ16" s="57"/>
      <c r="AK16" s="57"/>
      <c r="AL16" s="57"/>
      <c r="AM16" s="57"/>
      <c r="AN16" s="59"/>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c r="MV16" s="56"/>
      <c r="MW16" s="56"/>
      <c r="MX16" s="56"/>
      <c r="MY16" s="56"/>
      <c r="MZ16" s="56"/>
      <c r="NA16" s="56"/>
      <c r="NB16" s="56"/>
      <c r="NC16" s="56"/>
      <c r="ND16" s="56"/>
      <c r="NE16" s="56"/>
      <c r="NF16" s="56"/>
      <c r="NG16" s="56"/>
      <c r="NH16" s="56"/>
      <c r="NI16" s="56"/>
      <c r="NJ16" s="56"/>
      <c r="NK16" s="56"/>
      <c r="NL16" s="56"/>
      <c r="NM16" s="56"/>
      <c r="NN16" s="56"/>
      <c r="NO16" s="56"/>
      <c r="NP16" s="56"/>
      <c r="NQ16" s="56"/>
      <c r="NR16" s="56"/>
      <c r="NS16" s="56"/>
      <c r="NT16" s="56"/>
      <c r="NU16" s="56"/>
      <c r="NV16" s="56"/>
      <c r="NW16" s="56"/>
      <c r="NX16" s="56"/>
      <c r="NY16" s="56"/>
      <c r="NZ16" s="56"/>
      <c r="OA16" s="56"/>
      <c r="OB16" s="56"/>
      <c r="OC16" s="56"/>
      <c r="OD16" s="56"/>
      <c r="OE16" s="56"/>
      <c r="OF16" s="56"/>
      <c r="OG16" s="56"/>
      <c r="OH16" s="56"/>
      <c r="OI16" s="56"/>
      <c r="OJ16" s="56"/>
      <c r="OK16" s="56"/>
      <c r="OL16" s="56"/>
      <c r="OM16" s="56"/>
      <c r="ON16" s="56"/>
      <c r="OO16" s="56"/>
      <c r="OP16" s="56"/>
      <c r="OQ16" s="56"/>
      <c r="OR16" s="56"/>
      <c r="OS16" s="56"/>
      <c r="OT16" s="56"/>
      <c r="OU16" s="56"/>
      <c r="OV16" s="56"/>
      <c r="OW16" s="56"/>
      <c r="OX16" s="56"/>
      <c r="OY16" s="56"/>
      <c r="OZ16" s="56"/>
      <c r="PA16" s="56"/>
      <c r="PB16" s="56"/>
      <c r="PC16" s="56"/>
      <c r="PD16" s="56"/>
      <c r="PE16" s="56"/>
      <c r="PF16" s="56"/>
      <c r="PG16" s="56"/>
      <c r="PH16" s="56"/>
      <c r="PI16" s="56"/>
      <c r="PJ16" s="56"/>
      <c r="PK16" s="56"/>
      <c r="PL16" s="56"/>
      <c r="PM16" s="56"/>
      <c r="PN16" s="56"/>
      <c r="PO16" s="56"/>
      <c r="PP16" s="56"/>
      <c r="PQ16" s="56"/>
      <c r="PR16" s="56"/>
      <c r="PS16" s="56"/>
      <c r="PT16" s="56"/>
      <c r="PU16" s="56"/>
      <c r="PV16" s="56"/>
      <c r="PW16" s="56"/>
      <c r="PX16" s="56"/>
      <c r="PY16" s="56"/>
      <c r="PZ16" s="56"/>
      <c r="QA16" s="56"/>
      <c r="QB16" s="56"/>
      <c r="QC16" s="56"/>
      <c r="QD16" s="56"/>
      <c r="QE16" s="56"/>
      <c r="QF16" s="56"/>
      <c r="QG16" s="56"/>
      <c r="QH16" s="56"/>
      <c r="QI16" s="56"/>
      <c r="QJ16" s="56"/>
      <c r="QK16" s="56"/>
      <c r="QL16" s="56"/>
      <c r="QM16" s="56"/>
      <c r="QN16" s="56"/>
      <c r="QO16" s="56"/>
      <c r="QP16" s="56"/>
      <c r="QQ16" s="56"/>
      <c r="QR16" s="56"/>
      <c r="QS16" s="56"/>
      <c r="QT16" s="56"/>
      <c r="QU16" s="56"/>
      <c r="QV16" s="56"/>
      <c r="QW16" s="56"/>
      <c r="QX16" s="56"/>
      <c r="QY16" s="56"/>
      <c r="QZ16" s="56"/>
      <c r="RA16" s="56"/>
      <c r="RB16" s="56"/>
      <c r="RC16" s="56"/>
      <c r="RD16" s="56"/>
      <c r="RE16" s="56"/>
      <c r="RF16" s="56"/>
      <c r="RG16" s="56"/>
      <c r="RH16" s="56"/>
      <c r="RI16" s="56"/>
      <c r="RJ16" s="56"/>
      <c r="RK16" s="56"/>
      <c r="RL16" s="56"/>
      <c r="RM16" s="56"/>
      <c r="RN16" s="56"/>
      <c r="RO16" s="56"/>
      <c r="RP16" s="56"/>
      <c r="RQ16" s="56"/>
      <c r="RR16" s="56"/>
      <c r="RS16" s="56"/>
      <c r="RT16" s="56"/>
      <c r="RU16" s="56"/>
      <c r="RV16" s="56"/>
      <c r="RW16" s="56"/>
      <c r="RX16" s="56"/>
      <c r="RY16" s="56"/>
      <c r="RZ16" s="56"/>
      <c r="SA16" s="56"/>
      <c r="SB16" s="56"/>
      <c r="SC16" s="56"/>
      <c r="SD16" s="56"/>
      <c r="SE16" s="56"/>
      <c r="SF16" s="56"/>
      <c r="SG16" s="56"/>
      <c r="SH16" s="56"/>
      <c r="SI16" s="56"/>
      <c r="SJ16" s="56"/>
      <c r="SK16" s="56"/>
      <c r="SL16" s="56"/>
      <c r="SM16" s="56"/>
      <c r="SN16" s="56"/>
      <c r="SO16" s="56"/>
      <c r="SP16" s="56"/>
      <c r="SQ16" s="56"/>
      <c r="SR16" s="56"/>
      <c r="SS16" s="56"/>
      <c r="ST16" s="56"/>
      <c r="SU16" s="56"/>
      <c r="SV16" s="56"/>
      <c r="SW16" s="56"/>
      <c r="SX16" s="56"/>
      <c r="SY16" s="56"/>
      <c r="SZ16" s="56"/>
      <c r="TA16" s="56"/>
      <c r="TB16" s="56"/>
      <c r="TC16" s="56"/>
      <c r="TD16" s="56"/>
      <c r="TE16" s="56"/>
      <c r="TF16" s="56"/>
      <c r="TG16" s="56"/>
      <c r="TH16" s="56"/>
      <c r="TI16" s="56"/>
      <c r="TJ16" s="56"/>
      <c r="TK16" s="56"/>
      <c r="TL16" s="56"/>
      <c r="TM16" s="56"/>
      <c r="TN16" s="56"/>
      <c r="TO16" s="56"/>
      <c r="TP16" s="56"/>
      <c r="TQ16" s="56"/>
      <c r="TR16" s="56"/>
      <c r="TS16" s="56"/>
      <c r="TT16" s="56"/>
      <c r="TU16" s="56"/>
      <c r="TV16" s="56"/>
      <c r="TW16" s="56"/>
      <c r="TX16" s="56"/>
      <c r="TY16" s="56"/>
      <c r="TZ16" s="56"/>
      <c r="UA16" s="56"/>
      <c r="UB16" s="56"/>
      <c r="UC16" s="56"/>
      <c r="UD16" s="56"/>
      <c r="UE16" s="56"/>
      <c r="UF16" s="56"/>
      <c r="UG16" s="56"/>
      <c r="UH16" s="56"/>
      <c r="UI16" s="56"/>
      <c r="UJ16" s="56"/>
      <c r="UK16" s="56"/>
      <c r="UL16" s="56"/>
      <c r="UM16" s="56"/>
      <c r="UN16" s="56"/>
      <c r="UO16" s="56"/>
      <c r="UP16" s="56"/>
      <c r="UQ16" s="56"/>
      <c r="UR16" s="56"/>
      <c r="US16" s="56"/>
      <c r="UT16" s="56"/>
      <c r="UU16" s="56"/>
      <c r="UV16" s="56"/>
      <c r="UW16" s="56"/>
      <c r="UX16" s="56"/>
      <c r="UY16" s="56"/>
      <c r="UZ16" s="56"/>
      <c r="VA16" s="56"/>
      <c r="VB16" s="56"/>
      <c r="VC16" s="56"/>
      <c r="VD16" s="56"/>
      <c r="VE16" s="56"/>
      <c r="VF16" s="56"/>
      <c r="VG16" s="56"/>
      <c r="VH16" s="56"/>
      <c r="VI16" s="56"/>
      <c r="VJ16" s="56"/>
      <c r="VK16" s="56"/>
      <c r="VL16" s="56"/>
      <c r="VM16" s="56"/>
      <c r="VN16" s="56"/>
      <c r="VO16" s="56"/>
      <c r="VP16" s="56"/>
      <c r="VQ16" s="56"/>
      <c r="VR16" s="56"/>
      <c r="VS16" s="56"/>
      <c r="VT16" s="56"/>
      <c r="VU16" s="56"/>
      <c r="VV16" s="56"/>
      <c r="VW16" s="56"/>
      <c r="VX16" s="56"/>
      <c r="VY16" s="56"/>
      <c r="VZ16" s="56"/>
      <c r="WA16" s="56"/>
      <c r="WB16" s="56"/>
      <c r="WC16" s="56"/>
      <c r="WD16" s="56"/>
      <c r="WE16" s="56"/>
      <c r="WF16" s="56"/>
      <c r="WG16" s="56"/>
      <c r="WH16" s="56"/>
      <c r="WI16" s="56"/>
      <c r="WJ16" s="56"/>
      <c r="WK16" s="56"/>
      <c r="WL16" s="56"/>
      <c r="WM16" s="56"/>
      <c r="WN16" s="56"/>
      <c r="WO16" s="56"/>
      <c r="WP16" s="56"/>
      <c r="WQ16" s="56"/>
      <c r="WR16" s="56"/>
      <c r="WS16" s="56"/>
      <c r="WT16" s="56"/>
      <c r="WU16" s="56"/>
      <c r="WV16" s="56"/>
      <c r="WW16" s="56"/>
      <c r="WX16" s="56"/>
      <c r="WY16" s="56"/>
      <c r="WZ16" s="56"/>
      <c r="XA16" s="56"/>
      <c r="XB16" s="56"/>
      <c r="XC16" s="56"/>
      <c r="XD16" s="56"/>
      <c r="XE16" s="56"/>
      <c r="XF16" s="56"/>
      <c r="XG16" s="56"/>
      <c r="XH16" s="56"/>
      <c r="XI16" s="56"/>
      <c r="XJ16" s="56"/>
      <c r="XK16" s="56"/>
      <c r="XL16" s="56"/>
      <c r="XM16" s="56"/>
      <c r="XN16" s="56"/>
      <c r="XO16" s="56"/>
      <c r="XP16" s="56"/>
      <c r="XQ16" s="56"/>
      <c r="XR16" s="56"/>
      <c r="XS16" s="56"/>
      <c r="XT16" s="56"/>
      <c r="XU16" s="56"/>
      <c r="XV16" s="56"/>
      <c r="XW16" s="56"/>
      <c r="XX16" s="56"/>
      <c r="XY16" s="56"/>
      <c r="XZ16" s="56"/>
      <c r="YA16" s="56"/>
      <c r="YB16" s="56"/>
      <c r="YC16" s="56"/>
      <c r="YD16" s="56"/>
      <c r="YE16" s="56"/>
      <c r="YF16" s="56"/>
      <c r="YG16" s="56"/>
      <c r="YH16" s="56"/>
      <c r="YI16" s="56"/>
      <c r="YJ16" s="56"/>
      <c r="YK16" s="56"/>
      <c r="YL16" s="56"/>
      <c r="YM16" s="56"/>
      <c r="YN16" s="56"/>
      <c r="YO16" s="56"/>
      <c r="YP16" s="56"/>
      <c r="YQ16" s="56"/>
      <c r="YR16" s="56"/>
      <c r="YS16" s="56"/>
      <c r="YT16" s="56"/>
      <c r="YU16" s="56"/>
      <c r="YV16" s="56"/>
      <c r="YW16" s="56"/>
      <c r="YX16" s="56"/>
      <c r="YY16" s="56"/>
      <c r="YZ16" s="56"/>
      <c r="ZA16" s="56"/>
      <c r="ZB16" s="56"/>
      <c r="ZC16" s="56"/>
      <c r="ZD16" s="56"/>
      <c r="ZE16" s="56"/>
      <c r="ZF16" s="56"/>
      <c r="ZG16" s="56"/>
      <c r="ZH16" s="56"/>
      <c r="ZI16" s="56"/>
      <c r="ZJ16" s="56"/>
      <c r="ZK16" s="56"/>
      <c r="ZL16" s="56"/>
      <c r="ZM16" s="56"/>
      <c r="ZN16" s="56"/>
      <c r="ZO16" s="56"/>
      <c r="ZP16" s="56"/>
      <c r="ZQ16" s="56"/>
      <c r="ZR16" s="56"/>
      <c r="ZS16" s="56"/>
      <c r="ZT16" s="56"/>
      <c r="ZU16" s="56"/>
      <c r="ZV16" s="56"/>
      <c r="ZW16" s="56"/>
      <c r="ZX16" s="56"/>
      <c r="ZY16" s="56"/>
      <c r="ZZ16" s="56"/>
      <c r="AAA16" s="56"/>
      <c r="AAB16" s="56"/>
      <c r="AAC16" s="56"/>
      <c r="AAD16" s="56"/>
      <c r="AAE16" s="56"/>
      <c r="AAF16" s="56"/>
      <c r="AAG16" s="56"/>
      <c r="AAH16" s="56"/>
      <c r="AAI16" s="56"/>
      <c r="AAJ16" s="56"/>
      <c r="AAK16" s="56"/>
      <c r="AAL16" s="56"/>
      <c r="AAM16" s="56"/>
      <c r="AAN16" s="56"/>
      <c r="AAO16" s="56"/>
      <c r="AAP16" s="56"/>
      <c r="AAQ16" s="56"/>
      <c r="AAR16" s="56"/>
      <c r="AAS16" s="56"/>
      <c r="AAT16" s="56"/>
      <c r="AAU16" s="56"/>
      <c r="AAV16" s="56"/>
      <c r="AAW16" s="56"/>
      <c r="AAX16" s="56"/>
      <c r="AAY16" s="56"/>
      <c r="AAZ16" s="56"/>
      <c r="ABA16" s="56"/>
      <c r="ABB16" s="56"/>
      <c r="ABC16" s="56"/>
      <c r="ABD16" s="56"/>
      <c r="ABE16" s="56"/>
      <c r="ABF16" s="56"/>
      <c r="ABG16" s="56"/>
      <c r="ABH16" s="56"/>
      <c r="ABI16" s="56"/>
      <c r="ABJ16" s="56"/>
      <c r="ABK16" s="56"/>
      <c r="ABL16" s="56"/>
      <c r="ABM16" s="56"/>
      <c r="ABN16" s="56"/>
      <c r="ABO16" s="56"/>
      <c r="ABP16" s="56"/>
      <c r="ABQ16" s="56"/>
      <c r="ABR16" s="56"/>
      <c r="ABS16" s="56"/>
      <c r="ABT16" s="56"/>
      <c r="ABU16" s="56"/>
      <c r="ABV16" s="56"/>
      <c r="ABW16" s="56"/>
      <c r="ABX16" s="56"/>
      <c r="ABY16" s="56"/>
      <c r="ABZ16" s="56"/>
      <c r="ACA16" s="56"/>
      <c r="ACB16" s="56"/>
      <c r="ACC16" s="56"/>
      <c r="ACD16" s="56"/>
      <c r="ACE16" s="56"/>
      <c r="ACF16" s="56"/>
      <c r="ACG16" s="56"/>
      <c r="ACH16" s="56"/>
      <c r="ACI16" s="56"/>
      <c r="ACJ16" s="56"/>
      <c r="ACK16" s="56"/>
      <c r="ACL16" s="56"/>
      <c r="ACM16" s="56"/>
      <c r="ACN16" s="56"/>
      <c r="ACO16" s="56"/>
      <c r="ACP16" s="56"/>
      <c r="ACQ16" s="56"/>
      <c r="ACR16" s="56"/>
      <c r="ACS16" s="56"/>
      <c r="ACT16" s="56"/>
      <c r="ACU16" s="56"/>
      <c r="ACV16" s="56"/>
      <c r="ACW16" s="56"/>
      <c r="ACX16" s="56"/>
      <c r="ACY16" s="56"/>
      <c r="ACZ16" s="56"/>
      <c r="ADA16" s="56"/>
      <c r="ADB16" s="56"/>
      <c r="ADC16" s="56"/>
      <c r="ADD16" s="56"/>
      <c r="ADE16" s="56"/>
      <c r="ADF16" s="56"/>
      <c r="ADG16" s="56"/>
      <c r="ADH16" s="56"/>
      <c r="ADI16" s="56"/>
      <c r="ADJ16" s="56"/>
      <c r="ADK16" s="56"/>
      <c r="ADL16" s="56"/>
      <c r="ADM16" s="56"/>
      <c r="ADN16" s="56"/>
      <c r="ADO16" s="56"/>
      <c r="ADP16" s="56"/>
      <c r="ADQ16" s="56"/>
      <c r="ADR16" s="56"/>
      <c r="ADS16" s="56"/>
      <c r="ADT16" s="56"/>
      <c r="ADU16" s="56"/>
      <c r="ADV16" s="56"/>
      <c r="ADW16" s="56"/>
      <c r="ADX16" s="56"/>
      <c r="ADY16" s="56"/>
      <c r="ADZ16" s="56"/>
      <c r="AEA16" s="56"/>
      <c r="AEB16" s="56"/>
      <c r="AEC16" s="56"/>
      <c r="AED16" s="56"/>
      <c r="AEE16" s="56"/>
      <c r="AEF16" s="56"/>
      <c r="AEG16" s="56"/>
      <c r="AEH16" s="56"/>
      <c r="AEI16" s="56"/>
      <c r="AEJ16" s="56"/>
      <c r="AEK16" s="56"/>
      <c r="AEL16" s="56"/>
      <c r="AEM16" s="56"/>
      <c r="AEN16" s="56"/>
      <c r="AEO16" s="56"/>
      <c r="AEP16" s="56"/>
      <c r="AEQ16" s="56"/>
      <c r="AER16" s="56"/>
      <c r="AES16" s="56"/>
      <c r="AET16" s="56"/>
      <c r="AEU16" s="56"/>
      <c r="AEV16" s="56"/>
      <c r="AEW16" s="56"/>
      <c r="AEX16" s="56"/>
      <c r="AEY16" s="56"/>
      <c r="AEZ16" s="56"/>
      <c r="AFA16" s="56"/>
      <c r="AFB16" s="56"/>
      <c r="AFC16" s="56"/>
      <c r="AFD16" s="56"/>
      <c r="AFE16" s="56"/>
      <c r="AFF16" s="56"/>
      <c r="AFG16" s="56"/>
      <c r="AFH16" s="56"/>
      <c r="AFI16" s="56"/>
      <c r="AFJ16" s="56"/>
      <c r="AFK16" s="56"/>
      <c r="AFL16" s="56"/>
      <c r="AFM16" s="56"/>
      <c r="AFN16" s="56"/>
      <c r="AFO16" s="56"/>
      <c r="AFP16" s="56"/>
      <c r="AFQ16" s="56"/>
      <c r="AFR16" s="56"/>
      <c r="AFS16" s="56"/>
      <c r="AFT16" s="56"/>
      <c r="AFU16" s="56"/>
      <c r="AFV16" s="56"/>
      <c r="AFW16" s="56"/>
      <c r="AFX16" s="56"/>
      <c r="AFY16" s="56"/>
      <c r="AFZ16" s="56"/>
      <c r="AGA16" s="56"/>
      <c r="AGB16" s="56"/>
      <c r="AGC16" s="56"/>
      <c r="AGD16" s="56"/>
      <c r="AGE16" s="56"/>
      <c r="AGF16" s="56"/>
      <c r="AGG16" s="56"/>
      <c r="AGH16" s="56"/>
      <c r="AGI16" s="56"/>
      <c r="AGJ16" s="56"/>
      <c r="AGK16" s="56"/>
      <c r="AGL16" s="56"/>
      <c r="AGM16" s="56"/>
      <c r="AGN16" s="56"/>
      <c r="AGO16" s="56"/>
      <c r="AGP16" s="56"/>
      <c r="AGQ16" s="56"/>
      <c r="AGR16" s="56"/>
      <c r="AGS16" s="56"/>
      <c r="AGT16" s="56"/>
      <c r="AGU16" s="56"/>
      <c r="AGV16" s="56"/>
      <c r="AGW16" s="56"/>
      <c r="AGX16" s="56"/>
      <c r="AGY16" s="56"/>
      <c r="AGZ16" s="56"/>
      <c r="AHA16" s="56"/>
      <c r="AHB16" s="56"/>
      <c r="AHC16" s="56"/>
      <c r="AHD16" s="56"/>
      <c r="AHE16" s="56"/>
      <c r="AHF16" s="56"/>
      <c r="AHG16" s="56"/>
      <c r="AHH16" s="56"/>
      <c r="AHI16" s="56"/>
      <c r="AHJ16" s="56"/>
      <c r="AHK16" s="56"/>
      <c r="AHL16" s="56"/>
      <c r="AHM16" s="56"/>
      <c r="AHN16" s="56"/>
      <c r="AHO16" s="56"/>
      <c r="AHP16" s="56"/>
      <c r="AHQ16" s="56"/>
      <c r="AHR16" s="56"/>
      <c r="AHS16" s="56"/>
      <c r="AHT16" s="56"/>
      <c r="AHU16" s="56"/>
      <c r="AHV16" s="56"/>
      <c r="AHW16" s="56"/>
      <c r="AHX16" s="56"/>
      <c r="AHY16" s="56"/>
      <c r="AHZ16" s="56"/>
      <c r="AIA16" s="56"/>
      <c r="AIB16" s="56"/>
      <c r="AIC16" s="56"/>
      <c r="AID16" s="56"/>
      <c r="AIE16" s="56"/>
      <c r="AIF16" s="56"/>
      <c r="AIG16" s="56"/>
      <c r="AIH16" s="56"/>
      <c r="AII16" s="56"/>
      <c r="AIJ16" s="56"/>
      <c r="AIK16" s="56"/>
      <c r="AIL16" s="56"/>
      <c r="AIM16" s="56"/>
      <c r="AIN16" s="56"/>
      <c r="AIO16" s="56"/>
      <c r="AIP16" s="56"/>
      <c r="AIQ16" s="56"/>
      <c r="AIR16" s="56"/>
      <c r="AIS16" s="56"/>
      <c r="AIT16" s="56"/>
      <c r="AIU16" s="56"/>
      <c r="AIV16" s="56"/>
      <c r="AIW16" s="56"/>
      <c r="AIX16" s="56"/>
      <c r="AIY16" s="56"/>
      <c r="AIZ16" s="56"/>
      <c r="AJA16" s="56"/>
      <c r="AJB16" s="56"/>
      <c r="AJC16" s="56"/>
      <c r="AJD16" s="56"/>
      <c r="AJE16" s="56"/>
      <c r="AJF16" s="56"/>
      <c r="AJG16" s="56"/>
      <c r="AJH16" s="56"/>
      <c r="AJI16" s="56"/>
      <c r="AJJ16" s="56"/>
      <c r="AJK16" s="56"/>
      <c r="AJL16" s="56"/>
      <c r="AJM16" s="56"/>
      <c r="AJN16" s="56"/>
      <c r="AJO16" s="56"/>
      <c r="AJP16" s="56"/>
      <c r="AJQ16" s="56"/>
      <c r="AJR16" s="56"/>
      <c r="AJS16" s="56"/>
      <c r="AJT16" s="56"/>
      <c r="AJU16" s="56"/>
      <c r="AJV16" s="56"/>
      <c r="AJW16" s="56"/>
      <c r="AJX16" s="56"/>
      <c r="AJY16" s="56"/>
      <c r="AJZ16" s="56"/>
      <c r="AKA16" s="56"/>
      <c r="AKB16" s="56"/>
      <c r="AKC16" s="56"/>
      <c r="AKD16" s="56"/>
      <c r="AKE16" s="56"/>
      <c r="AKF16" s="56"/>
      <c r="AKG16" s="56"/>
      <c r="AKH16" s="56"/>
      <c r="AKI16" s="56"/>
      <c r="AKJ16" s="56"/>
      <c r="AKK16" s="56"/>
      <c r="AKL16" s="56"/>
      <c r="AKM16" s="56"/>
      <c r="AKN16" s="56"/>
      <c r="AKO16" s="56"/>
      <c r="AKP16" s="56"/>
      <c r="AKQ16" s="56"/>
      <c r="AKR16" s="56"/>
      <c r="AKS16" s="56"/>
      <c r="AKT16" s="56"/>
      <c r="AKU16" s="56"/>
      <c r="AKV16" s="56"/>
      <c r="AKW16" s="56"/>
      <c r="AKX16" s="56"/>
      <c r="AKY16" s="56"/>
      <c r="AKZ16" s="56"/>
      <c r="ALA16" s="56"/>
      <c r="ALB16" s="56"/>
      <c r="ALC16" s="56"/>
      <c r="ALD16" s="56"/>
      <c r="ALE16" s="56"/>
      <c r="ALF16" s="56"/>
      <c r="ALG16" s="56"/>
      <c r="ALH16" s="56"/>
      <c r="ALI16" s="56"/>
      <c r="ALJ16" s="56"/>
      <c r="ALK16" s="56"/>
      <c r="ALL16" s="56"/>
      <c r="ALM16" s="56"/>
      <c r="ALN16" s="56"/>
      <c r="ALO16" s="56"/>
      <c r="ALP16" s="56"/>
      <c r="ALQ16" s="56"/>
      <c r="ALR16" s="56"/>
      <c r="ALS16" s="56"/>
      <c r="ALT16" s="56"/>
      <c r="ALU16" s="56"/>
      <c r="ALV16" s="56"/>
      <c r="ALW16" s="56"/>
      <c r="ALX16" s="56"/>
      <c r="ALY16" s="56"/>
      <c r="ALZ16" s="56"/>
      <c r="AMA16" s="56"/>
      <c r="AMB16" s="56"/>
      <c r="AMC16" s="56"/>
      <c r="AMD16" s="56"/>
      <c r="AME16" s="56"/>
      <c r="AMF16" s="56"/>
      <c r="AMG16" s="56"/>
      <c r="AMH16" s="56"/>
      <c r="AMI16" s="56"/>
      <c r="AMJ16" s="56"/>
      <c r="AMK16" s="56"/>
      <c r="AML16" s="56"/>
      <c r="AMM16" s="56"/>
      <c r="AMN16" s="56"/>
      <c r="AMO16" s="56"/>
    </row>
    <row r="17" spans="1:1029" ht="18" customHeight="1" x14ac:dyDescent="0.7">
      <c r="A17" s="44" t="s">
        <v>86</v>
      </c>
      <c r="B17" s="1" t="s">
        <v>1371</v>
      </c>
      <c r="G17" s="2" t="s">
        <v>73</v>
      </c>
      <c r="H17" s="55" t="s">
        <v>61</v>
      </c>
      <c r="I17" s="2">
        <v>1</v>
      </c>
      <c r="N17" s="2">
        <v>1</v>
      </c>
      <c r="P17" s="2">
        <v>1</v>
      </c>
    </row>
    <row r="18" spans="1:1029" ht="18" customHeight="1" x14ac:dyDescent="0.7">
      <c r="A18" s="44" t="s">
        <v>1858</v>
      </c>
      <c r="B18" s="56" t="s">
        <v>1854</v>
      </c>
      <c r="F18" s="57" t="s">
        <v>1826</v>
      </c>
      <c r="G18" s="57" t="s">
        <v>1855</v>
      </c>
      <c r="H18" s="55" t="s">
        <v>1833</v>
      </c>
      <c r="I18" s="57">
        <v>1</v>
      </c>
      <c r="J18" s="57"/>
      <c r="K18" s="57"/>
      <c r="L18" s="57"/>
      <c r="M18" s="57"/>
      <c r="N18" s="57"/>
      <c r="O18" s="57"/>
      <c r="P18" s="57"/>
      <c r="Q18" s="57"/>
      <c r="R18" s="57">
        <v>1</v>
      </c>
      <c r="S18" s="57"/>
      <c r="T18" s="57"/>
      <c r="U18" s="57"/>
      <c r="V18" s="57">
        <v>1</v>
      </c>
      <c r="W18" s="57"/>
      <c r="X18" s="57"/>
      <c r="Y18" s="57"/>
      <c r="Z18" s="57"/>
      <c r="AA18" s="57">
        <v>1</v>
      </c>
      <c r="AB18" s="57"/>
      <c r="AC18" s="57"/>
      <c r="AD18" s="57"/>
      <c r="AE18" s="57"/>
      <c r="AF18" s="57">
        <v>1</v>
      </c>
      <c r="AG18" s="57">
        <v>1</v>
      </c>
      <c r="AH18" s="57"/>
      <c r="AI18" s="57"/>
      <c r="AJ18" s="57"/>
      <c r="AK18" s="57"/>
      <c r="AL18" s="57"/>
      <c r="AM18" s="57"/>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row>
    <row r="19" spans="1:1029" ht="18" customHeight="1" x14ac:dyDescent="0.7">
      <c r="A19" s="44" t="s">
        <v>1859</v>
      </c>
      <c r="B19" s="56" t="s">
        <v>1856</v>
      </c>
      <c r="F19" s="57" t="s">
        <v>1826</v>
      </c>
      <c r="G19" s="57" t="s">
        <v>1749</v>
      </c>
      <c r="H19" s="55">
        <v>44060</v>
      </c>
      <c r="I19" s="57"/>
      <c r="J19" s="57"/>
      <c r="K19" s="57">
        <v>1</v>
      </c>
      <c r="L19" s="57"/>
      <c r="M19" s="57"/>
      <c r="N19" s="57"/>
      <c r="O19" s="57"/>
      <c r="P19" s="57"/>
      <c r="Q19" s="57"/>
      <c r="R19" s="57"/>
      <c r="S19" s="57"/>
      <c r="T19" s="57"/>
      <c r="U19" s="57"/>
      <c r="V19" s="57">
        <v>1</v>
      </c>
      <c r="W19" s="57"/>
      <c r="X19" s="57"/>
      <c r="Y19" s="57"/>
      <c r="Z19" s="57"/>
      <c r="AA19" s="57"/>
      <c r="AB19" s="57"/>
      <c r="AC19" s="57"/>
      <c r="AD19" s="57">
        <v>1</v>
      </c>
      <c r="AE19" s="57"/>
      <c r="AF19" s="57"/>
      <c r="AG19" s="57"/>
      <c r="AH19" s="57"/>
      <c r="AI19" s="57"/>
      <c r="AJ19" s="57"/>
      <c r="AK19" s="57"/>
      <c r="AL19" s="57"/>
      <c r="AM19" s="57">
        <v>2</v>
      </c>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c r="TF19" s="56"/>
      <c r="TG19" s="56"/>
      <c r="TH19" s="56"/>
      <c r="TI19" s="56"/>
      <c r="TJ19" s="56"/>
      <c r="TK19" s="56"/>
      <c r="TL19" s="56"/>
      <c r="TM19" s="56"/>
      <c r="TN19" s="56"/>
      <c r="TO19" s="56"/>
      <c r="TP19" s="56"/>
      <c r="TQ19" s="56"/>
      <c r="TR19" s="56"/>
      <c r="TS19" s="56"/>
      <c r="TT19" s="56"/>
      <c r="TU19" s="56"/>
      <c r="TV19" s="56"/>
      <c r="TW19" s="56"/>
      <c r="TX19" s="56"/>
      <c r="TY19" s="56"/>
      <c r="TZ19" s="56"/>
      <c r="UA19" s="56"/>
      <c r="UB19" s="56"/>
      <c r="UC19" s="56"/>
      <c r="UD19" s="56"/>
      <c r="UE19" s="56"/>
      <c r="UF19" s="56"/>
      <c r="UG19" s="56"/>
      <c r="UH19" s="56"/>
      <c r="UI19" s="56"/>
      <c r="UJ19" s="56"/>
      <c r="UK19" s="56"/>
      <c r="UL19" s="56"/>
      <c r="UM19" s="56"/>
      <c r="UN19" s="56"/>
      <c r="UO19" s="56"/>
      <c r="UP19" s="56"/>
      <c r="UQ19" s="56"/>
      <c r="UR19" s="56"/>
      <c r="US19" s="56"/>
      <c r="UT19" s="56"/>
      <c r="UU19" s="56"/>
      <c r="UV19" s="56"/>
      <c r="UW19" s="56"/>
      <c r="UX19" s="56"/>
      <c r="UY19" s="56"/>
      <c r="UZ19" s="56"/>
      <c r="VA19" s="56"/>
      <c r="VB19" s="56"/>
      <c r="VC19" s="56"/>
      <c r="VD19" s="56"/>
      <c r="VE19" s="56"/>
      <c r="VF19" s="56"/>
      <c r="VG19" s="56"/>
      <c r="VH19" s="56"/>
      <c r="VI19" s="56"/>
      <c r="VJ19" s="56"/>
      <c r="VK19" s="56"/>
      <c r="VL19" s="56"/>
      <c r="VM19" s="56"/>
      <c r="VN19" s="56"/>
      <c r="VO19" s="56"/>
      <c r="VP19" s="56"/>
      <c r="VQ19" s="56"/>
      <c r="VR19" s="56"/>
      <c r="VS19" s="56"/>
      <c r="VT19" s="56"/>
      <c r="VU19" s="56"/>
      <c r="VV19" s="56"/>
      <c r="VW19" s="56"/>
      <c r="VX19" s="56"/>
      <c r="VY19" s="56"/>
      <c r="VZ19" s="56"/>
      <c r="WA19" s="56"/>
      <c r="WB19" s="56"/>
      <c r="WC19" s="56"/>
      <c r="WD19" s="56"/>
      <c r="WE19" s="56"/>
      <c r="WF19" s="56"/>
      <c r="WG19" s="56"/>
      <c r="WH19" s="56"/>
      <c r="WI19" s="56"/>
      <c r="WJ19" s="56"/>
      <c r="WK19" s="56"/>
      <c r="WL19" s="56"/>
      <c r="WM19" s="56"/>
      <c r="WN19" s="56"/>
      <c r="WO19" s="56"/>
      <c r="WP19" s="56"/>
      <c r="WQ19" s="56"/>
      <c r="WR19" s="56"/>
      <c r="WS19" s="56"/>
      <c r="WT19" s="56"/>
      <c r="WU19" s="56"/>
      <c r="WV19" s="56"/>
      <c r="WW19" s="56"/>
      <c r="WX19" s="56"/>
      <c r="WY19" s="56"/>
      <c r="WZ19" s="56"/>
      <c r="XA19" s="56"/>
      <c r="XB19" s="56"/>
      <c r="XC19" s="56"/>
      <c r="XD19" s="56"/>
      <c r="XE19" s="56"/>
      <c r="XF19" s="56"/>
      <c r="XG19" s="56"/>
      <c r="XH19" s="56"/>
      <c r="XI19" s="56"/>
      <c r="XJ19" s="56"/>
      <c r="XK19" s="56"/>
      <c r="XL19" s="56"/>
      <c r="XM19" s="56"/>
      <c r="XN19" s="56"/>
      <c r="XO19" s="56"/>
      <c r="XP19" s="56"/>
      <c r="XQ19" s="56"/>
      <c r="XR19" s="56"/>
      <c r="XS19" s="56"/>
      <c r="XT19" s="56"/>
      <c r="XU19" s="56"/>
      <c r="XV19" s="56"/>
      <c r="XW19" s="56"/>
      <c r="XX19" s="56"/>
      <c r="XY19" s="56"/>
      <c r="XZ19" s="56"/>
      <c r="YA19" s="56"/>
      <c r="YB19" s="56"/>
      <c r="YC19" s="56"/>
      <c r="YD19" s="56"/>
      <c r="YE19" s="56"/>
      <c r="YF19" s="56"/>
      <c r="YG19" s="56"/>
      <c r="YH19" s="56"/>
      <c r="YI19" s="56"/>
      <c r="YJ19" s="56"/>
      <c r="YK19" s="56"/>
      <c r="YL19" s="56"/>
      <c r="YM19" s="56"/>
      <c r="YN19" s="56"/>
      <c r="YO19" s="56"/>
      <c r="YP19" s="56"/>
      <c r="YQ19" s="56"/>
      <c r="YR19" s="56"/>
      <c r="YS19" s="56"/>
      <c r="YT19" s="56"/>
      <c r="YU19" s="56"/>
      <c r="YV19" s="56"/>
      <c r="YW19" s="56"/>
      <c r="YX19" s="56"/>
      <c r="YY19" s="56"/>
      <c r="YZ19" s="56"/>
      <c r="ZA19" s="56"/>
      <c r="ZB19" s="56"/>
      <c r="ZC19" s="56"/>
      <c r="ZD19" s="56"/>
      <c r="ZE19" s="56"/>
      <c r="ZF19" s="56"/>
      <c r="ZG19" s="56"/>
      <c r="ZH19" s="56"/>
      <c r="ZI19" s="56"/>
      <c r="ZJ19" s="56"/>
      <c r="ZK19" s="56"/>
      <c r="ZL19" s="56"/>
      <c r="ZM19" s="56"/>
      <c r="ZN19" s="56"/>
      <c r="ZO19" s="56"/>
      <c r="ZP19" s="56"/>
      <c r="ZQ19" s="56"/>
      <c r="ZR19" s="56"/>
      <c r="ZS19" s="56"/>
      <c r="ZT19" s="56"/>
      <c r="ZU19" s="56"/>
      <c r="ZV19" s="56"/>
      <c r="ZW19" s="56"/>
      <c r="ZX19" s="56"/>
      <c r="ZY19" s="56"/>
      <c r="ZZ19" s="56"/>
      <c r="AAA19" s="56"/>
      <c r="AAB19" s="56"/>
      <c r="AAC19" s="56"/>
      <c r="AAD19" s="56"/>
      <c r="AAE19" s="56"/>
      <c r="AAF19" s="56"/>
      <c r="AAG19" s="56"/>
      <c r="AAH19" s="56"/>
      <c r="AAI19" s="56"/>
      <c r="AAJ19" s="56"/>
      <c r="AAK19" s="56"/>
      <c r="AAL19" s="56"/>
      <c r="AAM19" s="56"/>
      <c r="AAN19" s="56"/>
      <c r="AAO19" s="56"/>
      <c r="AAP19" s="56"/>
      <c r="AAQ19" s="56"/>
      <c r="AAR19" s="56"/>
      <c r="AAS19" s="56"/>
      <c r="AAT19" s="56"/>
      <c r="AAU19" s="56"/>
      <c r="AAV19" s="56"/>
      <c r="AAW19" s="56"/>
      <c r="AAX19" s="56"/>
      <c r="AAY19" s="56"/>
      <c r="AAZ19" s="56"/>
      <c r="ABA19" s="56"/>
      <c r="ABB19" s="56"/>
      <c r="ABC19" s="56"/>
      <c r="ABD19" s="56"/>
      <c r="ABE19" s="56"/>
      <c r="ABF19" s="56"/>
      <c r="ABG19" s="56"/>
      <c r="ABH19" s="56"/>
      <c r="ABI19" s="56"/>
      <c r="ABJ19" s="56"/>
      <c r="ABK19" s="56"/>
      <c r="ABL19" s="56"/>
      <c r="ABM19" s="56"/>
      <c r="ABN19" s="56"/>
      <c r="ABO19" s="56"/>
      <c r="ABP19" s="56"/>
      <c r="ABQ19" s="56"/>
      <c r="ABR19" s="56"/>
      <c r="ABS19" s="56"/>
      <c r="ABT19" s="56"/>
      <c r="ABU19" s="56"/>
      <c r="ABV19" s="56"/>
      <c r="ABW19" s="56"/>
      <c r="ABX19" s="56"/>
      <c r="ABY19" s="56"/>
      <c r="ABZ19" s="56"/>
      <c r="ACA19" s="56"/>
      <c r="ACB19" s="56"/>
      <c r="ACC19" s="56"/>
      <c r="ACD19" s="56"/>
      <c r="ACE19" s="56"/>
      <c r="ACF19" s="56"/>
      <c r="ACG19" s="56"/>
      <c r="ACH19" s="56"/>
      <c r="ACI19" s="56"/>
      <c r="ACJ19" s="56"/>
      <c r="ACK19" s="56"/>
      <c r="ACL19" s="56"/>
      <c r="ACM19" s="56"/>
      <c r="ACN19" s="56"/>
      <c r="ACO19" s="56"/>
      <c r="ACP19" s="56"/>
      <c r="ACQ19" s="56"/>
      <c r="ACR19" s="56"/>
      <c r="ACS19" s="56"/>
      <c r="ACT19" s="56"/>
      <c r="ACU19" s="56"/>
      <c r="ACV19" s="56"/>
      <c r="ACW19" s="56"/>
      <c r="ACX19" s="56"/>
      <c r="ACY19" s="56"/>
      <c r="ACZ19" s="56"/>
      <c r="ADA19" s="56"/>
      <c r="ADB19" s="56"/>
      <c r="ADC19" s="56"/>
      <c r="ADD19" s="56"/>
      <c r="ADE19" s="56"/>
      <c r="ADF19" s="56"/>
      <c r="ADG19" s="56"/>
      <c r="ADH19" s="56"/>
      <c r="ADI19" s="56"/>
      <c r="ADJ19" s="56"/>
      <c r="ADK19" s="56"/>
      <c r="ADL19" s="56"/>
      <c r="ADM19" s="56"/>
      <c r="ADN19" s="56"/>
      <c r="ADO19" s="56"/>
      <c r="ADP19" s="56"/>
      <c r="ADQ19" s="56"/>
      <c r="ADR19" s="56"/>
      <c r="ADS19" s="56"/>
      <c r="ADT19" s="56"/>
      <c r="ADU19" s="56"/>
      <c r="ADV19" s="56"/>
      <c r="ADW19" s="56"/>
      <c r="ADX19" s="56"/>
      <c r="ADY19" s="56"/>
      <c r="ADZ19" s="56"/>
      <c r="AEA19" s="56"/>
      <c r="AEB19" s="56"/>
      <c r="AEC19" s="56"/>
      <c r="AED19" s="56"/>
      <c r="AEE19" s="56"/>
      <c r="AEF19" s="56"/>
      <c r="AEG19" s="56"/>
      <c r="AEH19" s="56"/>
      <c r="AEI19" s="56"/>
      <c r="AEJ19" s="56"/>
      <c r="AEK19" s="56"/>
      <c r="AEL19" s="56"/>
      <c r="AEM19" s="56"/>
      <c r="AEN19" s="56"/>
      <c r="AEO19" s="56"/>
      <c r="AEP19" s="56"/>
      <c r="AEQ19" s="56"/>
      <c r="AER19" s="56"/>
      <c r="AES19" s="56"/>
      <c r="AET19" s="56"/>
      <c r="AEU19" s="56"/>
      <c r="AEV19" s="56"/>
      <c r="AEW19" s="56"/>
      <c r="AEX19" s="56"/>
      <c r="AEY19" s="56"/>
      <c r="AEZ19" s="56"/>
      <c r="AFA19" s="56"/>
      <c r="AFB19" s="56"/>
      <c r="AFC19" s="56"/>
      <c r="AFD19" s="56"/>
      <c r="AFE19" s="56"/>
      <c r="AFF19" s="56"/>
      <c r="AFG19" s="56"/>
      <c r="AFH19" s="56"/>
      <c r="AFI19" s="56"/>
      <c r="AFJ19" s="56"/>
      <c r="AFK19" s="56"/>
      <c r="AFL19" s="56"/>
      <c r="AFM19" s="56"/>
      <c r="AFN19" s="56"/>
      <c r="AFO19" s="56"/>
      <c r="AFP19" s="56"/>
      <c r="AFQ19" s="56"/>
      <c r="AFR19" s="56"/>
      <c r="AFS19" s="56"/>
      <c r="AFT19" s="56"/>
      <c r="AFU19" s="56"/>
      <c r="AFV19" s="56"/>
      <c r="AFW19" s="56"/>
      <c r="AFX19" s="56"/>
      <c r="AFY19" s="56"/>
      <c r="AFZ19" s="56"/>
      <c r="AGA19" s="56"/>
      <c r="AGB19" s="56"/>
      <c r="AGC19" s="56"/>
      <c r="AGD19" s="56"/>
      <c r="AGE19" s="56"/>
      <c r="AGF19" s="56"/>
      <c r="AGG19" s="56"/>
      <c r="AGH19" s="56"/>
      <c r="AGI19" s="56"/>
      <c r="AGJ19" s="56"/>
      <c r="AGK19" s="56"/>
      <c r="AGL19" s="56"/>
      <c r="AGM19" s="56"/>
      <c r="AGN19" s="56"/>
      <c r="AGO19" s="56"/>
      <c r="AGP19" s="56"/>
      <c r="AGQ19" s="56"/>
      <c r="AGR19" s="56"/>
      <c r="AGS19" s="56"/>
      <c r="AGT19" s="56"/>
      <c r="AGU19" s="56"/>
      <c r="AGV19" s="56"/>
      <c r="AGW19" s="56"/>
      <c r="AGX19" s="56"/>
      <c r="AGY19" s="56"/>
      <c r="AGZ19" s="56"/>
      <c r="AHA19" s="56"/>
      <c r="AHB19" s="56"/>
      <c r="AHC19" s="56"/>
      <c r="AHD19" s="56"/>
      <c r="AHE19" s="56"/>
      <c r="AHF19" s="56"/>
      <c r="AHG19" s="56"/>
      <c r="AHH19" s="56"/>
      <c r="AHI19" s="56"/>
      <c r="AHJ19" s="56"/>
      <c r="AHK19" s="56"/>
      <c r="AHL19" s="56"/>
      <c r="AHM19" s="56"/>
      <c r="AHN19" s="56"/>
      <c r="AHO19" s="56"/>
      <c r="AHP19" s="56"/>
      <c r="AHQ19" s="56"/>
      <c r="AHR19" s="56"/>
      <c r="AHS19" s="56"/>
      <c r="AHT19" s="56"/>
      <c r="AHU19" s="56"/>
      <c r="AHV19" s="56"/>
      <c r="AHW19" s="56"/>
      <c r="AHX19" s="56"/>
      <c r="AHY19" s="56"/>
      <c r="AHZ19" s="56"/>
      <c r="AIA19" s="56"/>
      <c r="AIB19" s="56"/>
      <c r="AIC19" s="56"/>
      <c r="AID19" s="56"/>
      <c r="AIE19" s="56"/>
      <c r="AIF19" s="56"/>
      <c r="AIG19" s="56"/>
      <c r="AIH19" s="56"/>
      <c r="AII19" s="56"/>
      <c r="AIJ19" s="56"/>
      <c r="AIK19" s="56"/>
      <c r="AIL19" s="56"/>
      <c r="AIM19" s="56"/>
      <c r="AIN19" s="56"/>
      <c r="AIO19" s="56"/>
      <c r="AIP19" s="56"/>
      <c r="AIQ19" s="56"/>
      <c r="AIR19" s="56"/>
      <c r="AIS19" s="56"/>
      <c r="AIT19" s="56"/>
      <c r="AIU19" s="56"/>
      <c r="AIV19" s="56"/>
      <c r="AIW19" s="56"/>
      <c r="AIX19" s="56"/>
      <c r="AIY19" s="56"/>
      <c r="AIZ19" s="56"/>
      <c r="AJA19" s="56"/>
      <c r="AJB19" s="56"/>
      <c r="AJC19" s="56"/>
      <c r="AJD19" s="56"/>
      <c r="AJE19" s="56"/>
      <c r="AJF19" s="56"/>
      <c r="AJG19" s="56"/>
      <c r="AJH19" s="56"/>
      <c r="AJI19" s="56"/>
      <c r="AJJ19" s="56"/>
      <c r="AJK19" s="56"/>
      <c r="AJL19" s="56"/>
      <c r="AJM19" s="56"/>
      <c r="AJN19" s="56"/>
      <c r="AJO19" s="56"/>
      <c r="AJP19" s="56"/>
      <c r="AJQ19" s="56"/>
      <c r="AJR19" s="56"/>
      <c r="AJS19" s="56"/>
      <c r="AJT19" s="56"/>
      <c r="AJU19" s="56"/>
      <c r="AJV19" s="56"/>
      <c r="AJW19" s="56"/>
      <c r="AJX19" s="56"/>
      <c r="AJY19" s="56"/>
      <c r="AJZ19" s="56"/>
      <c r="AKA19" s="56"/>
      <c r="AKB19" s="56"/>
      <c r="AKC19" s="56"/>
      <c r="AKD19" s="56"/>
      <c r="AKE19" s="56"/>
      <c r="AKF19" s="56"/>
      <c r="AKG19" s="56"/>
      <c r="AKH19" s="56"/>
      <c r="AKI19" s="56"/>
      <c r="AKJ19" s="56"/>
      <c r="AKK19" s="56"/>
      <c r="AKL19" s="56"/>
      <c r="AKM19" s="56"/>
      <c r="AKN19" s="56"/>
      <c r="AKO19" s="56"/>
      <c r="AKP19" s="56"/>
      <c r="AKQ19" s="56"/>
      <c r="AKR19" s="56"/>
      <c r="AKS19" s="56"/>
      <c r="AKT19" s="56"/>
      <c r="AKU19" s="56"/>
      <c r="AKV19" s="56"/>
      <c r="AKW19" s="56"/>
      <c r="AKX19" s="56"/>
      <c r="AKY19" s="56"/>
      <c r="AKZ19" s="56"/>
      <c r="ALA19" s="56"/>
      <c r="ALB19" s="56"/>
      <c r="ALC19" s="56"/>
      <c r="ALD19" s="56"/>
      <c r="ALE19" s="56"/>
      <c r="ALF19" s="56"/>
      <c r="ALG19" s="56"/>
      <c r="ALH19" s="56"/>
      <c r="ALI19" s="56"/>
      <c r="ALJ19" s="56"/>
      <c r="ALK19" s="56"/>
      <c r="ALL19" s="56"/>
      <c r="ALM19" s="56"/>
      <c r="ALN19" s="56"/>
      <c r="ALO19" s="56"/>
      <c r="ALP19" s="56"/>
      <c r="ALQ19" s="56"/>
      <c r="ALR19" s="56"/>
      <c r="ALS19" s="56"/>
      <c r="ALT19" s="56"/>
      <c r="ALU19" s="56"/>
      <c r="ALV19" s="56"/>
      <c r="ALW19" s="56"/>
      <c r="ALX19" s="56"/>
      <c r="ALY19" s="56"/>
      <c r="ALZ19" s="56"/>
      <c r="AMA19" s="56"/>
      <c r="AMB19" s="56"/>
      <c r="AMC19" s="56"/>
      <c r="AMD19" s="56"/>
      <c r="AME19" s="56"/>
      <c r="AMF19" s="56"/>
      <c r="AMG19" s="56"/>
      <c r="AMH19" s="56"/>
      <c r="AMI19" s="56"/>
      <c r="AMJ19" s="56"/>
      <c r="AMK19" s="56"/>
      <c r="AML19" s="56"/>
      <c r="AMM19" s="56"/>
      <c r="AMN19" s="56"/>
      <c r="AMO19" s="56"/>
    </row>
    <row r="20" spans="1:1029" ht="18" customHeight="1" x14ac:dyDescent="0.7">
      <c r="A20" s="44" t="s">
        <v>1860</v>
      </c>
      <c r="B20" s="1" t="s">
        <v>1372</v>
      </c>
      <c r="G20" s="2" t="s">
        <v>73</v>
      </c>
      <c r="H20" s="55">
        <v>43590</v>
      </c>
      <c r="I20" s="2">
        <v>1</v>
      </c>
      <c r="J20" s="2">
        <v>1</v>
      </c>
      <c r="K20" s="2">
        <v>1</v>
      </c>
      <c r="Z20" s="2">
        <v>1</v>
      </c>
      <c r="AD20" s="2">
        <v>1</v>
      </c>
      <c r="AM20" s="2">
        <v>1</v>
      </c>
    </row>
    <row r="21" spans="1:1029" ht="18" customHeight="1" x14ac:dyDescent="0.7">
      <c r="A21" s="44" t="s">
        <v>1862</v>
      </c>
      <c r="B21" s="1" t="s">
        <v>1373</v>
      </c>
      <c r="G21" s="2" t="s">
        <v>73</v>
      </c>
      <c r="H21" s="55">
        <v>43658</v>
      </c>
      <c r="L21" s="2">
        <v>1</v>
      </c>
      <c r="P21" s="2">
        <v>1</v>
      </c>
      <c r="Q21" s="2">
        <v>1</v>
      </c>
      <c r="X21" s="2">
        <v>1</v>
      </c>
      <c r="Y21" s="2">
        <v>1</v>
      </c>
      <c r="Z21" s="2">
        <v>1</v>
      </c>
      <c r="AD21" s="2">
        <v>1</v>
      </c>
      <c r="AE21" s="2">
        <v>1</v>
      </c>
      <c r="AF21" s="2">
        <v>1</v>
      </c>
      <c r="AG21" s="2">
        <v>1</v>
      </c>
    </row>
    <row r="22" spans="1:1029" ht="18" customHeight="1" x14ac:dyDescent="0.7">
      <c r="A22" s="44" t="s">
        <v>1861</v>
      </c>
      <c r="B22" s="1" t="s">
        <v>1374</v>
      </c>
      <c r="G22" s="2" t="s">
        <v>73</v>
      </c>
      <c r="H22" s="55">
        <v>43775</v>
      </c>
      <c r="AG22" s="2">
        <v>1</v>
      </c>
      <c r="AI22" s="2">
        <v>1</v>
      </c>
      <c r="AM22" s="2">
        <v>1</v>
      </c>
    </row>
    <row r="23" spans="1:1029" ht="18" customHeight="1" x14ac:dyDescent="0.7">
      <c r="A23" s="44" t="s">
        <v>1863</v>
      </c>
      <c r="B23" s="56" t="s">
        <v>1857</v>
      </c>
      <c r="F23" s="57" t="s">
        <v>1826</v>
      </c>
      <c r="G23" s="57" t="s">
        <v>1390</v>
      </c>
      <c r="H23" s="55">
        <v>44042</v>
      </c>
      <c r="I23" s="57">
        <v>1</v>
      </c>
      <c r="J23" s="57"/>
      <c r="K23" s="57">
        <v>1</v>
      </c>
      <c r="L23" s="57"/>
      <c r="M23" s="57"/>
      <c r="N23" s="57"/>
      <c r="O23" s="57"/>
      <c r="P23" s="57"/>
      <c r="Q23" s="57"/>
      <c r="R23" s="57"/>
      <c r="S23" s="57"/>
      <c r="T23" s="57"/>
      <c r="U23" s="57"/>
      <c r="V23" s="57">
        <v>1</v>
      </c>
      <c r="W23" s="57"/>
      <c r="X23" s="57"/>
      <c r="Y23" s="57"/>
      <c r="Z23" s="57">
        <v>1</v>
      </c>
      <c r="AA23" s="57"/>
      <c r="AB23" s="57"/>
      <c r="AC23" s="57"/>
      <c r="AD23" s="57"/>
      <c r="AE23" s="57"/>
      <c r="AF23" s="57"/>
      <c r="AG23" s="57">
        <v>1</v>
      </c>
      <c r="AH23" s="57"/>
      <c r="AI23" s="57"/>
      <c r="AJ23" s="57"/>
      <c r="AK23" s="57"/>
      <c r="AL23" s="57"/>
      <c r="AM23" s="57"/>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c r="AFF23" s="56"/>
      <c r="AFG23" s="56"/>
      <c r="AFH23" s="56"/>
      <c r="AFI23" s="56"/>
      <c r="AFJ23" s="56"/>
      <c r="AFK23" s="56"/>
      <c r="AFL23" s="56"/>
      <c r="AFM23" s="56"/>
      <c r="AFN23" s="56"/>
      <c r="AFO23" s="56"/>
      <c r="AFP23" s="56"/>
      <c r="AFQ23" s="56"/>
      <c r="AFR23" s="56"/>
      <c r="AFS23" s="56"/>
      <c r="AFT23" s="56"/>
      <c r="AFU23" s="56"/>
      <c r="AFV23" s="56"/>
      <c r="AFW23" s="56"/>
      <c r="AFX23" s="56"/>
      <c r="AFY23" s="56"/>
      <c r="AFZ23" s="56"/>
      <c r="AGA23" s="56"/>
      <c r="AGB23" s="56"/>
      <c r="AGC23" s="56"/>
      <c r="AGD23" s="56"/>
      <c r="AGE23" s="56"/>
      <c r="AGF23" s="56"/>
      <c r="AGG23" s="56"/>
      <c r="AGH23" s="56"/>
      <c r="AGI23" s="56"/>
      <c r="AGJ23" s="56"/>
      <c r="AGK23" s="56"/>
      <c r="AGL23" s="56"/>
      <c r="AGM23" s="56"/>
      <c r="AGN23" s="56"/>
      <c r="AGO23" s="56"/>
      <c r="AGP23" s="56"/>
      <c r="AGQ23" s="56"/>
      <c r="AGR23" s="56"/>
      <c r="AGS23" s="56"/>
      <c r="AGT23" s="56"/>
      <c r="AGU23" s="56"/>
      <c r="AGV23" s="56"/>
      <c r="AGW23" s="56"/>
      <c r="AGX23" s="56"/>
      <c r="AGY23" s="56"/>
      <c r="AGZ23" s="56"/>
      <c r="AHA23" s="56"/>
      <c r="AHB23" s="56"/>
      <c r="AHC23" s="56"/>
      <c r="AHD23" s="56"/>
      <c r="AHE23" s="56"/>
      <c r="AHF23" s="56"/>
      <c r="AHG23" s="56"/>
      <c r="AHH23" s="56"/>
      <c r="AHI23" s="56"/>
      <c r="AHJ23" s="56"/>
      <c r="AHK23" s="56"/>
      <c r="AHL23" s="56"/>
      <c r="AHM23" s="56"/>
      <c r="AHN23" s="56"/>
      <c r="AHO23" s="56"/>
      <c r="AHP23" s="56"/>
      <c r="AHQ23" s="56"/>
      <c r="AHR23" s="56"/>
      <c r="AHS23" s="56"/>
      <c r="AHT23" s="56"/>
      <c r="AHU23" s="56"/>
      <c r="AHV23" s="56"/>
      <c r="AHW23" s="56"/>
      <c r="AHX23" s="56"/>
      <c r="AHY23" s="56"/>
      <c r="AHZ23" s="56"/>
      <c r="AIA23" s="56"/>
      <c r="AIB23" s="56"/>
      <c r="AIC23" s="56"/>
      <c r="AID23" s="56"/>
      <c r="AIE23" s="56"/>
      <c r="AIF23" s="56"/>
      <c r="AIG23" s="56"/>
      <c r="AIH23" s="56"/>
      <c r="AII23" s="56"/>
      <c r="AIJ23" s="56"/>
      <c r="AIK23" s="56"/>
      <c r="AIL23" s="56"/>
      <c r="AIM23" s="56"/>
      <c r="AIN23" s="56"/>
      <c r="AIO23" s="56"/>
      <c r="AIP23" s="56"/>
      <c r="AIQ23" s="56"/>
      <c r="AIR23" s="56"/>
      <c r="AIS23" s="56"/>
      <c r="AIT23" s="56"/>
      <c r="AIU23" s="56"/>
      <c r="AIV23" s="56"/>
      <c r="AIW23" s="56"/>
      <c r="AIX23" s="56"/>
      <c r="AIY23" s="56"/>
      <c r="AIZ23" s="56"/>
      <c r="AJA23" s="56"/>
      <c r="AJB23" s="56"/>
      <c r="AJC23" s="56"/>
      <c r="AJD23" s="56"/>
      <c r="AJE23" s="56"/>
      <c r="AJF23" s="56"/>
      <c r="AJG23" s="56"/>
      <c r="AJH23" s="56"/>
      <c r="AJI23" s="56"/>
      <c r="AJJ23" s="56"/>
      <c r="AJK23" s="56"/>
      <c r="AJL23" s="56"/>
      <c r="AJM23" s="56"/>
      <c r="AJN23" s="56"/>
      <c r="AJO23" s="56"/>
      <c r="AJP23" s="56"/>
      <c r="AJQ23" s="56"/>
      <c r="AJR23" s="56"/>
      <c r="AJS23" s="56"/>
      <c r="AJT23" s="56"/>
      <c r="AJU23" s="56"/>
      <c r="AJV23" s="56"/>
      <c r="AJW23" s="56"/>
      <c r="AJX23" s="56"/>
      <c r="AJY23" s="56"/>
      <c r="AJZ23" s="56"/>
      <c r="AKA23" s="56"/>
      <c r="AKB23" s="56"/>
      <c r="AKC23" s="56"/>
      <c r="AKD23" s="56"/>
      <c r="AKE23" s="56"/>
      <c r="AKF23" s="56"/>
      <c r="AKG23" s="56"/>
      <c r="AKH23" s="56"/>
      <c r="AKI23" s="56"/>
      <c r="AKJ23" s="56"/>
      <c r="AKK23" s="56"/>
      <c r="AKL23" s="56"/>
      <c r="AKM23" s="56"/>
      <c r="AKN23" s="56"/>
      <c r="AKO23" s="56"/>
      <c r="AKP23" s="56"/>
      <c r="AKQ23" s="56"/>
      <c r="AKR23" s="56"/>
      <c r="AKS23" s="56"/>
      <c r="AKT23" s="56"/>
      <c r="AKU23" s="56"/>
      <c r="AKV23" s="56"/>
      <c r="AKW23" s="56"/>
      <c r="AKX23" s="56"/>
      <c r="AKY23" s="56"/>
      <c r="AKZ23" s="56"/>
      <c r="ALA23" s="56"/>
      <c r="ALB23" s="56"/>
      <c r="ALC23" s="56"/>
      <c r="ALD23" s="56"/>
      <c r="ALE23" s="56"/>
      <c r="ALF23" s="56"/>
      <c r="ALG23" s="56"/>
      <c r="ALH23" s="56"/>
      <c r="ALI23" s="56"/>
      <c r="ALJ23" s="56"/>
      <c r="ALK23" s="56"/>
      <c r="ALL23" s="56"/>
      <c r="ALM23" s="56"/>
      <c r="ALN23" s="56"/>
      <c r="ALO23" s="56"/>
      <c r="ALP23" s="56"/>
      <c r="ALQ23" s="56"/>
      <c r="ALR23" s="56"/>
      <c r="ALS23" s="56"/>
      <c r="ALT23" s="56"/>
      <c r="ALU23" s="56"/>
      <c r="ALV23" s="56"/>
      <c r="ALW23" s="56"/>
      <c r="ALX23" s="56"/>
      <c r="ALY23" s="56"/>
      <c r="ALZ23" s="56"/>
      <c r="AMA23" s="56"/>
      <c r="AMB23" s="56"/>
      <c r="AMC23" s="56"/>
      <c r="AMD23" s="56"/>
      <c r="AME23" s="56"/>
      <c r="AMF23" s="56"/>
      <c r="AMG23" s="56"/>
      <c r="AMH23" s="56"/>
      <c r="AMI23" s="56"/>
      <c r="AMJ23" s="56"/>
      <c r="AMK23" s="56"/>
      <c r="AML23" s="56"/>
      <c r="AMM23" s="56"/>
      <c r="AMN23" s="56"/>
      <c r="AMO23" s="56"/>
    </row>
    <row r="24" spans="1:1029" ht="18" customHeight="1" x14ac:dyDescent="0.7">
      <c r="H24" s="55"/>
    </row>
    <row r="25" spans="1:1029" ht="18" customHeight="1" x14ac:dyDescent="0.7">
      <c r="H25" s="55"/>
    </row>
    <row r="26" spans="1:1029" ht="18" customHeight="1" x14ac:dyDescent="0.7">
      <c r="C26" s="57">
        <f t="shared" ref="C26:E26" si="2">COUNTA(C11:C23)</f>
        <v>1</v>
      </c>
      <c r="D26" s="57">
        <f t="shared" si="2"/>
        <v>2</v>
      </c>
      <c r="E26" s="57">
        <f t="shared" si="2"/>
        <v>1</v>
      </c>
      <c r="F26" s="57">
        <f>COUNTA(F11:F23)</f>
        <v>3</v>
      </c>
      <c r="H26" s="55"/>
    </row>
    <row r="27" spans="1:1029" ht="18" customHeight="1" x14ac:dyDescent="0.7">
      <c r="H27" s="55"/>
    </row>
    <row r="28" spans="1:1029" ht="18" customHeight="1" x14ac:dyDescent="0.7">
      <c r="H28" s="55"/>
    </row>
    <row r="29" spans="1:1029" ht="18" customHeight="1" x14ac:dyDescent="0.7">
      <c r="H29" s="55"/>
    </row>
    <row r="30" spans="1:1029" ht="18" customHeight="1" x14ac:dyDescent="0.7">
      <c r="H30" s="55"/>
    </row>
    <row r="31" spans="1:1029" ht="18" customHeight="1" x14ac:dyDescent="0.7">
      <c r="H31" s="55"/>
    </row>
    <row r="32" spans="1:1029" ht="18" customHeight="1" x14ac:dyDescent="0.7">
      <c r="H32" s="55"/>
    </row>
    <row r="33" spans="8:8" ht="18" customHeight="1" x14ac:dyDescent="0.7">
      <c r="H33" s="55"/>
    </row>
    <row r="34" spans="8:8" ht="18" customHeight="1" x14ac:dyDescent="0.7">
      <c r="H34" s="55"/>
    </row>
    <row r="35" spans="8:8" ht="18" customHeight="1" x14ac:dyDescent="0.7">
      <c r="H35" s="55"/>
    </row>
    <row r="36" spans="8:8" ht="18" customHeight="1" x14ac:dyDescent="0.7">
      <c r="H36" s="55"/>
    </row>
    <row r="37" spans="8:8" ht="18" customHeight="1" x14ac:dyDescent="0.7">
      <c r="H37" s="55"/>
    </row>
    <row r="38" spans="8:8" ht="18" customHeight="1" x14ac:dyDescent="0.7">
      <c r="H38" s="55"/>
    </row>
    <row r="39" spans="8:8" ht="18" customHeight="1" x14ac:dyDescent="0.7">
      <c r="H39" s="55"/>
    </row>
    <row r="40" spans="8:8" ht="18" customHeight="1" x14ac:dyDescent="0.7">
      <c r="H40" s="55"/>
    </row>
    <row r="41" spans="8:8" ht="18" customHeight="1" x14ac:dyDescent="0.7">
      <c r="H41" s="55"/>
    </row>
    <row r="42" spans="8:8" ht="18" customHeight="1" x14ac:dyDescent="0.7">
      <c r="H42" s="55"/>
    </row>
    <row r="43" spans="8:8" ht="18" customHeight="1" x14ac:dyDescent="0.7">
      <c r="H43" s="55"/>
    </row>
    <row r="44" spans="8:8" ht="18" customHeight="1" x14ac:dyDescent="0.7">
      <c r="H44" s="55"/>
    </row>
    <row r="45" spans="8:8" ht="18" customHeight="1" x14ac:dyDescent="0.7">
      <c r="H45" s="55"/>
    </row>
    <row r="46" spans="8:8" ht="18" customHeight="1" x14ac:dyDescent="0.7">
      <c r="H46" s="55"/>
    </row>
    <row r="47" spans="8:8" ht="18" customHeight="1" x14ac:dyDescent="0.7">
      <c r="H47" s="55"/>
    </row>
    <row r="48" spans="8:8" ht="18" customHeight="1" x14ac:dyDescent="0.7">
      <c r="H48" s="55"/>
    </row>
    <row r="49" spans="8:8" ht="18" customHeight="1" x14ac:dyDescent="0.7">
      <c r="H49" s="55"/>
    </row>
    <row r="50" spans="8:8" ht="18" customHeight="1" x14ac:dyDescent="0.7">
      <c r="H50" s="55"/>
    </row>
    <row r="51" spans="8:8" ht="18" customHeight="1" x14ac:dyDescent="0.7">
      <c r="H51" s="55"/>
    </row>
    <row r="52" spans="8:8" ht="18" customHeight="1" x14ac:dyDescent="0.7">
      <c r="H52" s="55"/>
    </row>
    <row r="53" spans="8:8" ht="18" customHeight="1" x14ac:dyDescent="0.7">
      <c r="H53" s="55"/>
    </row>
    <row r="54" spans="8:8" ht="18" customHeight="1" x14ac:dyDescent="0.7">
      <c r="H54" s="55"/>
    </row>
    <row r="55" spans="8:8" ht="18" customHeight="1" x14ac:dyDescent="0.7">
      <c r="H55" s="55"/>
    </row>
    <row r="56" spans="8:8" ht="18" customHeight="1" x14ac:dyDescent="0.7">
      <c r="H56" s="55"/>
    </row>
    <row r="57" spans="8:8" ht="18" customHeight="1" x14ac:dyDescent="0.7">
      <c r="H57" s="55"/>
    </row>
    <row r="58" spans="8:8" ht="18" customHeight="1" x14ac:dyDescent="0.7">
      <c r="H58" s="55"/>
    </row>
    <row r="59" spans="8:8" ht="18" customHeight="1" x14ac:dyDescent="0.7">
      <c r="H59" s="55"/>
    </row>
    <row r="60" spans="8:8" ht="18" customHeight="1" x14ac:dyDescent="0.7">
      <c r="H60" s="55"/>
    </row>
    <row r="61" spans="8:8" ht="18" customHeight="1" x14ac:dyDescent="0.7">
      <c r="H61" s="55"/>
    </row>
    <row r="62" spans="8:8" ht="18" customHeight="1" x14ac:dyDescent="0.7">
      <c r="H62" s="55"/>
    </row>
    <row r="63" spans="8:8" ht="18" customHeight="1" x14ac:dyDescent="0.7">
      <c r="H63" s="55"/>
    </row>
    <row r="64" spans="8:8" ht="18" customHeight="1" x14ac:dyDescent="0.7">
      <c r="H64" s="55"/>
    </row>
    <row r="65" spans="8:8" ht="18" customHeight="1" x14ac:dyDescent="0.7">
      <c r="H65" s="55"/>
    </row>
    <row r="66" spans="8:8" ht="18" customHeight="1" x14ac:dyDescent="0.7">
      <c r="H66" s="55"/>
    </row>
    <row r="67" spans="8:8" ht="18" customHeight="1" x14ac:dyDescent="0.7">
      <c r="H67" s="55"/>
    </row>
    <row r="68" spans="8:8" ht="18" customHeight="1" x14ac:dyDescent="0.7">
      <c r="H68" s="55"/>
    </row>
    <row r="69" spans="8:8" ht="18" customHeight="1" x14ac:dyDescent="0.7">
      <c r="H69" s="55"/>
    </row>
    <row r="70" spans="8:8" ht="18" customHeight="1" x14ac:dyDescent="0.7">
      <c r="H70" s="55"/>
    </row>
    <row r="71" spans="8:8" ht="18" customHeight="1" x14ac:dyDescent="0.7">
      <c r="H71" s="55"/>
    </row>
    <row r="72" spans="8:8" ht="18" customHeight="1" x14ac:dyDescent="0.7">
      <c r="H72" s="55"/>
    </row>
    <row r="73" spans="8:8" ht="18" customHeight="1" x14ac:dyDescent="0.7">
      <c r="H73" s="55"/>
    </row>
    <row r="74" spans="8:8" ht="18" customHeight="1" x14ac:dyDescent="0.7">
      <c r="H74" s="55"/>
    </row>
    <row r="75" spans="8:8" ht="18" customHeight="1" x14ac:dyDescent="0.7">
      <c r="H75" s="55"/>
    </row>
    <row r="76" spans="8:8" ht="18" customHeight="1" x14ac:dyDescent="0.7">
      <c r="H76" s="55"/>
    </row>
    <row r="77" spans="8:8" ht="18" customHeight="1" x14ac:dyDescent="0.7">
      <c r="H77" s="55"/>
    </row>
    <row r="78" spans="8:8" ht="18" customHeight="1" x14ac:dyDescent="0.7">
      <c r="H78" s="55"/>
    </row>
    <row r="79" spans="8:8" ht="18" customHeight="1" x14ac:dyDescent="0.7">
      <c r="H79" s="55"/>
    </row>
    <row r="80" spans="8:8" ht="18" customHeight="1" x14ac:dyDescent="0.7">
      <c r="H80" s="55"/>
    </row>
    <row r="81" spans="8:8" ht="18" customHeight="1" x14ac:dyDescent="0.7">
      <c r="H81" s="55"/>
    </row>
    <row r="82" spans="8:8" ht="18" customHeight="1" x14ac:dyDescent="0.7">
      <c r="H82" s="55"/>
    </row>
    <row r="83" spans="8:8" ht="18" customHeight="1" x14ac:dyDescent="0.7">
      <c r="H83" s="55"/>
    </row>
    <row r="84" spans="8:8" ht="18" customHeight="1" x14ac:dyDescent="0.7">
      <c r="H84" s="55"/>
    </row>
    <row r="85" spans="8:8" ht="18" customHeight="1" x14ac:dyDescent="0.7">
      <c r="H85" s="55"/>
    </row>
    <row r="86" spans="8:8" ht="18" customHeight="1" x14ac:dyDescent="0.7">
      <c r="H86" s="55"/>
    </row>
    <row r="87" spans="8:8" ht="18" customHeight="1" x14ac:dyDescent="0.7">
      <c r="H87" s="55"/>
    </row>
    <row r="88" spans="8:8" ht="18" customHeight="1" x14ac:dyDescent="0.7">
      <c r="H88" s="55"/>
    </row>
    <row r="89" spans="8:8" ht="18" customHeight="1" x14ac:dyDescent="0.7">
      <c r="H89" s="55"/>
    </row>
    <row r="90" spans="8:8" ht="18" customHeight="1" x14ac:dyDescent="0.7">
      <c r="H90" s="55"/>
    </row>
    <row r="91" spans="8:8" ht="18" customHeight="1" x14ac:dyDescent="0.7">
      <c r="H91" s="55"/>
    </row>
    <row r="92" spans="8:8" ht="18" customHeight="1" x14ac:dyDescent="0.7">
      <c r="H92" s="55"/>
    </row>
    <row r="93" spans="8:8" ht="18" customHeight="1" x14ac:dyDescent="0.7">
      <c r="H93" s="55"/>
    </row>
    <row r="94" spans="8:8" ht="18" customHeight="1" x14ac:dyDescent="0.7">
      <c r="H94" s="55"/>
    </row>
    <row r="95" spans="8:8" ht="18" customHeight="1" x14ac:dyDescent="0.7">
      <c r="H95" s="55"/>
    </row>
    <row r="96" spans="8:8" ht="18" customHeight="1" x14ac:dyDescent="0.7">
      <c r="H96" s="55"/>
    </row>
    <row r="97" spans="8:8" ht="18" customHeight="1" x14ac:dyDescent="0.7">
      <c r="H97" s="55"/>
    </row>
    <row r="98" spans="8:8" ht="18" customHeight="1" x14ac:dyDescent="0.7">
      <c r="H98" s="55"/>
    </row>
    <row r="99" spans="8:8" ht="18" customHeight="1" x14ac:dyDescent="0.7">
      <c r="H99" s="55"/>
    </row>
    <row r="100" spans="8:8" ht="18" customHeight="1" x14ac:dyDescent="0.7">
      <c r="H100" s="55"/>
    </row>
    <row r="101" spans="8:8" ht="18" customHeight="1" x14ac:dyDescent="0.7">
      <c r="H101" s="55"/>
    </row>
    <row r="102" spans="8:8" ht="18" customHeight="1" x14ac:dyDescent="0.7">
      <c r="H102" s="55"/>
    </row>
    <row r="103" spans="8:8" ht="18" customHeight="1" x14ac:dyDescent="0.7">
      <c r="H103" s="55"/>
    </row>
    <row r="104" spans="8:8" ht="18" customHeight="1" x14ac:dyDescent="0.7">
      <c r="H104" s="55"/>
    </row>
    <row r="105" spans="8:8" ht="18" customHeight="1" x14ac:dyDescent="0.7">
      <c r="H105" s="55"/>
    </row>
    <row r="106" spans="8:8" ht="18" customHeight="1" x14ac:dyDescent="0.7">
      <c r="H106" s="55"/>
    </row>
    <row r="107" spans="8:8" ht="18" customHeight="1" x14ac:dyDescent="0.7">
      <c r="H107" s="55"/>
    </row>
    <row r="108" spans="8:8" ht="18" customHeight="1" x14ac:dyDescent="0.7">
      <c r="H108" s="55"/>
    </row>
    <row r="109" spans="8:8" ht="18" customHeight="1" x14ac:dyDescent="0.7">
      <c r="H109" s="55"/>
    </row>
    <row r="110" spans="8:8" ht="18" customHeight="1" x14ac:dyDescent="0.7">
      <c r="H110" s="55"/>
    </row>
    <row r="111" spans="8:8" ht="18" customHeight="1" x14ac:dyDescent="0.7">
      <c r="H111" s="55"/>
    </row>
    <row r="112" spans="8:8" ht="18" customHeight="1" x14ac:dyDescent="0.7">
      <c r="H112" s="55"/>
    </row>
    <row r="113" spans="8:8" ht="18" customHeight="1" x14ac:dyDescent="0.7">
      <c r="H113" s="55"/>
    </row>
    <row r="114" spans="8:8" ht="18" customHeight="1" x14ac:dyDescent="0.7">
      <c r="H114" s="55"/>
    </row>
    <row r="115" spans="8:8" ht="18" customHeight="1" x14ac:dyDescent="0.7">
      <c r="H115" s="55"/>
    </row>
    <row r="116" spans="8:8" ht="18" customHeight="1" x14ac:dyDescent="0.7">
      <c r="H116" s="55"/>
    </row>
    <row r="117" spans="8:8" ht="18" customHeight="1" x14ac:dyDescent="0.7">
      <c r="H117" s="55"/>
    </row>
    <row r="118" spans="8:8" ht="18" customHeight="1" x14ac:dyDescent="0.7">
      <c r="H118" s="55"/>
    </row>
    <row r="119" spans="8:8" ht="18" customHeight="1" x14ac:dyDescent="0.7">
      <c r="H119" s="55"/>
    </row>
    <row r="120" spans="8:8" ht="18" customHeight="1" x14ac:dyDescent="0.7">
      <c r="H120" s="55"/>
    </row>
    <row r="121" spans="8:8" ht="18" customHeight="1" x14ac:dyDescent="0.7">
      <c r="H121" s="55"/>
    </row>
    <row r="122" spans="8:8" ht="18" customHeight="1" x14ac:dyDescent="0.7">
      <c r="H122" s="55"/>
    </row>
    <row r="123" spans="8:8" ht="18" customHeight="1" x14ac:dyDescent="0.7">
      <c r="H123" s="55"/>
    </row>
    <row r="124" spans="8:8" ht="18" customHeight="1" x14ac:dyDescent="0.7">
      <c r="H124" s="55"/>
    </row>
    <row r="125" spans="8:8" ht="18" customHeight="1" x14ac:dyDescent="0.7">
      <c r="H125" s="55"/>
    </row>
    <row r="126" spans="8:8" ht="18" customHeight="1" x14ac:dyDescent="0.7">
      <c r="H126" s="55"/>
    </row>
    <row r="127" spans="8:8" ht="18" customHeight="1" x14ac:dyDescent="0.7">
      <c r="H127" s="55"/>
    </row>
    <row r="128" spans="8:8" ht="18" customHeight="1" x14ac:dyDescent="0.7">
      <c r="H128" s="55"/>
    </row>
    <row r="129" spans="8:8" ht="18" customHeight="1" x14ac:dyDescent="0.7">
      <c r="H129" s="55"/>
    </row>
    <row r="130" spans="8:8" ht="18" customHeight="1" x14ac:dyDescent="0.7">
      <c r="H130" s="55"/>
    </row>
    <row r="131" spans="8:8" ht="18" customHeight="1" x14ac:dyDescent="0.7">
      <c r="H131" s="55"/>
    </row>
    <row r="132" spans="8:8" ht="18" customHeight="1" x14ac:dyDescent="0.7">
      <c r="H132" s="55"/>
    </row>
    <row r="133" spans="8:8" ht="18" customHeight="1" x14ac:dyDescent="0.7">
      <c r="H133" s="55"/>
    </row>
    <row r="134" spans="8:8" ht="18" customHeight="1" x14ac:dyDescent="0.7">
      <c r="H134" s="55"/>
    </row>
    <row r="135" spans="8:8" ht="18" customHeight="1" x14ac:dyDescent="0.7">
      <c r="H135" s="55"/>
    </row>
    <row r="136" spans="8:8" ht="18" customHeight="1" x14ac:dyDescent="0.7">
      <c r="H136" s="55"/>
    </row>
    <row r="137" spans="8:8" ht="18" customHeight="1" x14ac:dyDescent="0.7">
      <c r="H137" s="55"/>
    </row>
    <row r="138" spans="8:8" ht="18" customHeight="1" x14ac:dyDescent="0.7">
      <c r="H138" s="55"/>
    </row>
    <row r="139" spans="8:8" ht="18" customHeight="1" x14ac:dyDescent="0.7">
      <c r="H139" s="55"/>
    </row>
    <row r="140" spans="8:8" ht="18" customHeight="1" x14ac:dyDescent="0.7">
      <c r="H140" s="55"/>
    </row>
    <row r="141" spans="8:8" ht="18" customHeight="1" x14ac:dyDescent="0.7">
      <c r="H141" s="55"/>
    </row>
    <row r="142" spans="8:8" ht="18" customHeight="1" x14ac:dyDescent="0.7">
      <c r="H142" s="55"/>
    </row>
    <row r="143" spans="8:8" ht="18" customHeight="1" x14ac:dyDescent="0.7">
      <c r="H143" s="55"/>
    </row>
    <row r="144" spans="8:8" ht="18" customHeight="1" x14ac:dyDescent="0.7">
      <c r="H144" s="55"/>
    </row>
    <row r="145" spans="8:8" ht="18" customHeight="1" x14ac:dyDescent="0.7">
      <c r="H145" s="55"/>
    </row>
    <row r="146" spans="8:8" ht="18" customHeight="1" x14ac:dyDescent="0.7">
      <c r="H146" s="55"/>
    </row>
    <row r="147" spans="8:8" ht="18" customHeight="1" x14ac:dyDescent="0.7">
      <c r="H147" s="55"/>
    </row>
    <row r="148" spans="8:8" ht="18" customHeight="1" x14ac:dyDescent="0.7">
      <c r="H148" s="55"/>
    </row>
    <row r="149" spans="8:8" ht="18" customHeight="1" x14ac:dyDescent="0.7">
      <c r="H149" s="55"/>
    </row>
    <row r="150" spans="8:8" ht="18" customHeight="1" x14ac:dyDescent="0.7">
      <c r="H150" s="55"/>
    </row>
    <row r="151" spans="8:8" ht="18" customHeight="1" x14ac:dyDescent="0.7">
      <c r="H151" s="55"/>
    </row>
    <row r="152" spans="8:8" ht="18" customHeight="1" x14ac:dyDescent="0.7">
      <c r="H152" s="55"/>
    </row>
    <row r="153" spans="8:8" ht="18" customHeight="1" x14ac:dyDescent="0.7">
      <c r="H153" s="55"/>
    </row>
    <row r="154" spans="8:8" ht="18" customHeight="1" x14ac:dyDescent="0.7">
      <c r="H154" s="55"/>
    </row>
    <row r="155" spans="8:8" ht="18" customHeight="1" x14ac:dyDescent="0.7">
      <c r="H155" s="55"/>
    </row>
    <row r="156" spans="8:8" ht="18" customHeight="1" x14ac:dyDescent="0.7">
      <c r="H156" s="55"/>
    </row>
    <row r="157" spans="8:8" ht="18" customHeight="1" x14ac:dyDescent="0.7">
      <c r="H157" s="55"/>
    </row>
    <row r="158" spans="8:8" ht="18" customHeight="1" x14ac:dyDescent="0.7">
      <c r="H158" s="55"/>
    </row>
    <row r="159" spans="8:8" ht="18" customHeight="1" x14ac:dyDescent="0.7">
      <c r="H159" s="55"/>
    </row>
    <row r="160" spans="8:8" ht="18" customHeight="1" x14ac:dyDescent="0.7">
      <c r="H160" s="55"/>
    </row>
    <row r="161" spans="8:8" ht="18" customHeight="1" x14ac:dyDescent="0.7">
      <c r="H161" s="55"/>
    </row>
    <row r="162" spans="8:8" ht="18" customHeight="1" x14ac:dyDescent="0.7">
      <c r="H162" s="55"/>
    </row>
    <row r="163" spans="8:8" ht="18" customHeight="1" x14ac:dyDescent="0.7">
      <c r="H163" s="55"/>
    </row>
    <row r="164" spans="8:8" ht="18" customHeight="1" x14ac:dyDescent="0.7">
      <c r="H164" s="55"/>
    </row>
    <row r="165" spans="8:8" ht="18" customHeight="1" x14ac:dyDescent="0.7">
      <c r="H165" s="55"/>
    </row>
    <row r="166" spans="8:8" ht="18" customHeight="1" x14ac:dyDescent="0.7">
      <c r="H166" s="55"/>
    </row>
    <row r="167" spans="8:8" ht="18" customHeight="1" x14ac:dyDescent="0.7">
      <c r="H167" s="55"/>
    </row>
    <row r="168" spans="8:8" ht="18" customHeight="1" x14ac:dyDescent="0.7">
      <c r="H168" s="55"/>
    </row>
    <row r="169" spans="8:8" ht="18" customHeight="1" x14ac:dyDescent="0.7">
      <c r="H169" s="55"/>
    </row>
    <row r="170" spans="8:8" ht="18" customHeight="1" x14ac:dyDescent="0.7">
      <c r="H170" s="55"/>
    </row>
    <row r="171" spans="8:8" ht="18" customHeight="1" x14ac:dyDescent="0.7">
      <c r="H171" s="55"/>
    </row>
    <row r="172" spans="8:8" ht="18" customHeight="1" x14ac:dyDescent="0.7">
      <c r="H172" s="55"/>
    </row>
    <row r="173" spans="8:8" ht="18" customHeight="1" x14ac:dyDescent="0.7">
      <c r="H173" s="55"/>
    </row>
    <row r="174" spans="8:8" ht="18" customHeight="1" x14ac:dyDescent="0.7">
      <c r="H174" s="55"/>
    </row>
    <row r="175" spans="8:8" ht="18" customHeight="1" x14ac:dyDescent="0.7">
      <c r="H175" s="55"/>
    </row>
    <row r="176" spans="8:8" ht="18" customHeight="1" x14ac:dyDescent="0.7">
      <c r="H176" s="55"/>
    </row>
    <row r="177" spans="8:8" ht="18" customHeight="1" x14ac:dyDescent="0.7">
      <c r="H177" s="55"/>
    </row>
    <row r="178" spans="8:8" ht="18" customHeight="1" x14ac:dyDescent="0.7">
      <c r="H178" s="55"/>
    </row>
    <row r="179" spans="8:8" ht="18" customHeight="1" x14ac:dyDescent="0.7">
      <c r="H179" s="55"/>
    </row>
    <row r="182" spans="8:8" ht="18" customHeight="1" x14ac:dyDescent="0.7">
      <c r="H182" s="55"/>
    </row>
    <row r="183" spans="8:8" ht="18" customHeight="1" x14ac:dyDescent="0.7">
      <c r="H183" s="55"/>
    </row>
    <row r="184" spans="8:8" ht="18" customHeight="1" x14ac:dyDescent="0.7">
      <c r="H184" s="55"/>
    </row>
    <row r="185" spans="8:8" ht="18" customHeight="1" x14ac:dyDescent="0.7">
      <c r="H185" s="55"/>
    </row>
    <row r="186" spans="8:8" ht="18" customHeight="1" x14ac:dyDescent="0.7">
      <c r="H186" s="55"/>
    </row>
    <row r="187" spans="8:8" ht="18" customHeight="1" x14ac:dyDescent="0.7">
      <c r="H187" s="55"/>
    </row>
    <row r="188" spans="8:8" ht="18" customHeight="1" x14ac:dyDescent="0.7">
      <c r="H188" s="55"/>
    </row>
    <row r="189" spans="8:8" ht="18" customHeight="1" x14ac:dyDescent="0.7">
      <c r="H189" s="55"/>
    </row>
    <row r="190" spans="8:8" ht="18" customHeight="1" x14ac:dyDescent="0.7">
      <c r="H190" s="55"/>
    </row>
    <row r="191" spans="8:8" ht="18" customHeight="1" x14ac:dyDescent="0.7">
      <c r="H191" s="55"/>
    </row>
    <row r="192" spans="8:8" ht="18" customHeight="1" x14ac:dyDescent="0.7">
      <c r="H192" s="55"/>
    </row>
    <row r="193" spans="8:8" ht="18" customHeight="1" x14ac:dyDescent="0.7">
      <c r="H193" s="55"/>
    </row>
    <row r="194" spans="8:8" ht="18" customHeight="1" x14ac:dyDescent="0.7">
      <c r="H194" s="55"/>
    </row>
    <row r="195" spans="8:8" ht="18" customHeight="1" x14ac:dyDescent="0.7">
      <c r="H195" s="55"/>
    </row>
    <row r="196" spans="8:8" ht="18" customHeight="1" x14ac:dyDescent="0.7">
      <c r="H196" s="55"/>
    </row>
    <row r="197" spans="8:8" ht="18" customHeight="1" x14ac:dyDescent="0.7">
      <c r="H197" s="55"/>
    </row>
    <row r="198" spans="8:8" ht="18" customHeight="1" x14ac:dyDescent="0.7">
      <c r="H198" s="55"/>
    </row>
    <row r="199" spans="8:8" ht="18" customHeight="1" x14ac:dyDescent="0.7">
      <c r="H199" s="55"/>
    </row>
    <row r="200" spans="8:8" ht="18" customHeight="1" x14ac:dyDescent="0.7">
      <c r="H200" s="55"/>
    </row>
    <row r="201" spans="8:8" ht="18" customHeight="1" x14ac:dyDescent="0.7">
      <c r="H201" s="55"/>
    </row>
    <row r="202" spans="8:8" ht="18" customHeight="1" x14ac:dyDescent="0.7">
      <c r="H202" s="55"/>
    </row>
    <row r="203" spans="8:8" ht="18" customHeight="1" x14ac:dyDescent="0.7">
      <c r="H203" s="55"/>
    </row>
    <row r="204" spans="8:8" ht="18" customHeight="1" x14ac:dyDescent="0.7">
      <c r="H204" s="55"/>
    </row>
    <row r="205" spans="8:8" ht="18" customHeight="1" x14ac:dyDescent="0.7">
      <c r="H205" s="55"/>
    </row>
    <row r="206" spans="8:8" ht="18" customHeight="1" x14ac:dyDescent="0.7">
      <c r="H206" s="55"/>
    </row>
    <row r="207" spans="8:8" ht="18" customHeight="1" x14ac:dyDescent="0.7">
      <c r="H207" s="55"/>
    </row>
    <row r="208" spans="8:8" ht="18" customHeight="1" x14ac:dyDescent="0.7">
      <c r="H208" s="55"/>
    </row>
    <row r="209" spans="8:8" ht="18" customHeight="1" x14ac:dyDescent="0.7">
      <c r="H209" s="55"/>
    </row>
    <row r="210" spans="8:8" ht="18" customHeight="1" x14ac:dyDescent="0.7">
      <c r="H210" s="55"/>
    </row>
    <row r="211" spans="8:8" ht="18" customHeight="1" x14ac:dyDescent="0.7">
      <c r="H211" s="55"/>
    </row>
    <row r="212" spans="8:8" ht="18" customHeight="1" x14ac:dyDescent="0.7">
      <c r="H212" s="55"/>
    </row>
    <row r="213" spans="8:8" ht="18" customHeight="1" x14ac:dyDescent="0.7">
      <c r="H213" s="55"/>
    </row>
    <row r="214" spans="8:8" ht="18" customHeight="1" x14ac:dyDescent="0.7">
      <c r="H214" s="55"/>
    </row>
    <row r="215" spans="8:8" ht="18" customHeight="1" x14ac:dyDescent="0.7">
      <c r="H215" s="55"/>
    </row>
    <row r="216" spans="8:8" ht="18" customHeight="1" x14ac:dyDescent="0.7">
      <c r="H216" s="55"/>
    </row>
    <row r="217" spans="8:8" ht="18" customHeight="1" x14ac:dyDescent="0.7">
      <c r="H217" s="55"/>
    </row>
    <row r="218" spans="8:8" ht="18" customHeight="1" x14ac:dyDescent="0.7">
      <c r="H218" s="55"/>
    </row>
    <row r="219" spans="8:8" ht="18" customHeight="1" x14ac:dyDescent="0.7">
      <c r="H219" s="55"/>
    </row>
    <row r="220" spans="8:8" ht="18" customHeight="1" x14ac:dyDescent="0.7">
      <c r="H220" s="55"/>
    </row>
    <row r="221" spans="8:8" ht="18" customHeight="1" x14ac:dyDescent="0.7">
      <c r="H221" s="55"/>
    </row>
    <row r="222" spans="8:8" ht="18" customHeight="1" x14ac:dyDescent="0.7">
      <c r="H222" s="55"/>
    </row>
    <row r="224" spans="8:8" ht="18" customHeight="1" x14ac:dyDescent="0.7">
      <c r="H224" s="55"/>
    </row>
    <row r="225" spans="8:8" ht="18" customHeight="1" x14ac:dyDescent="0.7">
      <c r="H225" s="55"/>
    </row>
    <row r="226" spans="8:8" ht="18" customHeight="1" x14ac:dyDescent="0.7">
      <c r="H226" s="55"/>
    </row>
    <row r="227" spans="8:8" ht="18" customHeight="1" x14ac:dyDescent="0.7">
      <c r="H227" s="55"/>
    </row>
    <row r="228" spans="8:8" ht="18" customHeight="1" x14ac:dyDescent="0.7">
      <c r="H228" s="55"/>
    </row>
    <row r="229" spans="8:8" ht="18" customHeight="1" x14ac:dyDescent="0.7">
      <c r="H229" s="55"/>
    </row>
    <row r="230" spans="8:8" ht="18" customHeight="1" x14ac:dyDescent="0.7">
      <c r="H230" s="55"/>
    </row>
    <row r="231" spans="8:8" ht="18" customHeight="1" x14ac:dyDescent="0.7">
      <c r="H231" s="55"/>
    </row>
    <row r="232" spans="8:8" ht="18" customHeight="1" x14ac:dyDescent="0.7">
      <c r="H232" s="55"/>
    </row>
    <row r="233" spans="8:8" ht="18" customHeight="1" x14ac:dyDescent="0.7">
      <c r="H233" s="55"/>
    </row>
    <row r="235" spans="8:8" ht="18" customHeight="1" x14ac:dyDescent="0.7">
      <c r="H235" s="55"/>
    </row>
    <row r="236" spans="8:8" ht="18" customHeight="1" x14ac:dyDescent="0.7">
      <c r="H236" s="55"/>
    </row>
    <row r="237" spans="8:8" ht="18" customHeight="1" x14ac:dyDescent="0.7">
      <c r="H237" s="55"/>
    </row>
    <row r="238" spans="8:8" ht="18" customHeight="1" x14ac:dyDescent="0.7">
      <c r="H238" s="55"/>
    </row>
    <row r="239" spans="8:8" ht="18" customHeight="1" x14ac:dyDescent="0.7">
      <c r="H239" s="55"/>
    </row>
    <row r="240" spans="8:8" ht="18" customHeight="1" x14ac:dyDescent="0.7">
      <c r="H240" s="55"/>
    </row>
    <row r="241" spans="8:8" ht="18" customHeight="1" x14ac:dyDescent="0.7">
      <c r="H241" s="55"/>
    </row>
    <row r="242" spans="8:8" ht="18" customHeight="1" x14ac:dyDescent="0.7">
      <c r="H242" s="55"/>
    </row>
    <row r="243" spans="8:8" ht="18" customHeight="1" x14ac:dyDescent="0.7">
      <c r="H243" s="55"/>
    </row>
    <row r="244" spans="8:8" ht="18" customHeight="1" x14ac:dyDescent="0.7">
      <c r="H244" s="55"/>
    </row>
    <row r="246" spans="8:8" ht="18" customHeight="1" x14ac:dyDescent="0.7">
      <c r="H246" s="55"/>
    </row>
    <row r="247" spans="8:8" ht="18" customHeight="1" x14ac:dyDescent="0.7">
      <c r="H247" s="55"/>
    </row>
    <row r="248" spans="8:8" ht="18" customHeight="1" x14ac:dyDescent="0.7">
      <c r="H248" s="55"/>
    </row>
    <row r="249" spans="8:8" ht="18" customHeight="1" x14ac:dyDescent="0.7">
      <c r="H249" s="55"/>
    </row>
    <row r="250" spans="8:8" ht="18" customHeight="1" x14ac:dyDescent="0.7">
      <c r="H250" s="55"/>
    </row>
    <row r="251" spans="8:8" ht="18" customHeight="1" x14ac:dyDescent="0.7">
      <c r="H251" s="55"/>
    </row>
    <row r="252" spans="8:8" ht="18" customHeight="1" x14ac:dyDescent="0.7">
      <c r="H252" s="55"/>
    </row>
    <row r="253" spans="8:8" ht="18" customHeight="1" x14ac:dyDescent="0.7">
      <c r="H253" s="55"/>
    </row>
    <row r="254" spans="8:8" ht="18" customHeight="1" x14ac:dyDescent="0.7">
      <c r="H254" s="55"/>
    </row>
    <row r="255" spans="8:8" ht="18" customHeight="1" x14ac:dyDescent="0.7">
      <c r="H255" s="55"/>
    </row>
    <row r="256" spans="8:8" ht="18" customHeight="1" x14ac:dyDescent="0.7">
      <c r="H256" s="55"/>
    </row>
    <row r="257" spans="7:8" ht="18" customHeight="1" x14ac:dyDescent="0.7">
      <c r="H257" s="55"/>
    </row>
    <row r="258" spans="7:8" ht="18" customHeight="1" x14ac:dyDescent="0.7">
      <c r="H258" s="55"/>
    </row>
    <row r="259" spans="7:8" ht="18" customHeight="1" x14ac:dyDescent="0.7">
      <c r="H259" s="55"/>
    </row>
    <row r="260" spans="7:8" ht="18" customHeight="1" x14ac:dyDescent="0.7">
      <c r="H260" s="55"/>
    </row>
    <row r="261" spans="7:8" ht="18" customHeight="1" x14ac:dyDescent="0.7">
      <c r="H261" s="55"/>
    </row>
    <row r="262" spans="7:8" ht="18" customHeight="1" x14ac:dyDescent="0.7">
      <c r="H262" s="55"/>
    </row>
    <row r="263" spans="7:8" ht="18" customHeight="1" x14ac:dyDescent="0.7">
      <c r="H263" s="55"/>
    </row>
    <row r="264" spans="7:8" ht="18" customHeight="1" x14ac:dyDescent="0.7">
      <c r="H264" s="55"/>
    </row>
    <row r="265" spans="7:8" ht="18" customHeight="1" x14ac:dyDescent="0.7">
      <c r="H265" s="55"/>
    </row>
    <row r="266" spans="7:8" ht="18" customHeight="1" x14ac:dyDescent="0.7">
      <c r="H266" s="55"/>
    </row>
    <row r="267" spans="7:8" ht="18" customHeight="1" x14ac:dyDescent="0.7">
      <c r="H267" s="55"/>
    </row>
    <row r="268" spans="7:8" ht="18" customHeight="1" x14ac:dyDescent="0.7">
      <c r="H268" s="55"/>
    </row>
    <row r="269" spans="7:8" ht="18" customHeight="1" x14ac:dyDescent="0.7">
      <c r="H269" s="55"/>
    </row>
    <row r="270" spans="7:8" ht="18" customHeight="1" x14ac:dyDescent="0.7">
      <c r="G270" s="55"/>
      <c r="H270" s="55"/>
    </row>
    <row r="271" spans="7:8" ht="18" customHeight="1" x14ac:dyDescent="0.7">
      <c r="H271" s="55"/>
    </row>
    <row r="272" spans="7:8" ht="18" customHeight="1" x14ac:dyDescent="0.7">
      <c r="H272" s="55"/>
    </row>
    <row r="273" spans="8:8" ht="18" customHeight="1" x14ac:dyDescent="0.7">
      <c r="H273" s="55"/>
    </row>
    <row r="274" spans="8:8" ht="18" customHeight="1" x14ac:dyDescent="0.7">
      <c r="H274" s="55"/>
    </row>
    <row r="275" spans="8:8" ht="18" customHeight="1" x14ac:dyDescent="0.7">
      <c r="H275" s="55"/>
    </row>
    <row r="277" spans="8:8" ht="18" customHeight="1" x14ac:dyDescent="0.7">
      <c r="H277" s="55"/>
    </row>
    <row r="278" spans="8:8" ht="18" customHeight="1" x14ac:dyDescent="0.7">
      <c r="H278" s="55"/>
    </row>
    <row r="279" spans="8:8" ht="18" customHeight="1" x14ac:dyDescent="0.7">
      <c r="H279" s="55"/>
    </row>
    <row r="281" spans="8:8" ht="18" customHeight="1" x14ac:dyDescent="0.7">
      <c r="H281" s="55"/>
    </row>
    <row r="282" spans="8:8" ht="18" customHeight="1" x14ac:dyDescent="0.7">
      <c r="H282" s="55"/>
    </row>
    <row r="283" spans="8:8" ht="18" customHeight="1" x14ac:dyDescent="0.7">
      <c r="H283" s="55"/>
    </row>
    <row r="286" spans="8:8" ht="18" customHeight="1" x14ac:dyDescent="0.7">
      <c r="H286" s="55"/>
    </row>
    <row r="287" spans="8:8" ht="18" customHeight="1" x14ac:dyDescent="0.7">
      <c r="H287" s="55"/>
    </row>
    <row r="288" spans="8:8" ht="18" customHeight="1" x14ac:dyDescent="0.7">
      <c r="H288" s="55"/>
    </row>
    <row r="289" spans="8:8" ht="18" customHeight="1" x14ac:dyDescent="0.7">
      <c r="H289" s="55"/>
    </row>
  </sheetData>
  <mergeCells count="42">
    <mergeCell ref="AM4:AM7"/>
    <mergeCell ref="AH4:AH7"/>
    <mergeCell ref="AI4:AI7"/>
    <mergeCell ref="AJ4:AJ7"/>
    <mergeCell ref="AK4:AK7"/>
    <mergeCell ref="AL4:AL7"/>
    <mergeCell ref="AC4:AC7"/>
    <mergeCell ref="AD4:AD7"/>
    <mergeCell ref="AE4:AE7"/>
    <mergeCell ref="AF4:AF7"/>
    <mergeCell ref="AG4:AG7"/>
    <mergeCell ref="X4:X7"/>
    <mergeCell ref="Y4:Y7"/>
    <mergeCell ref="Z4:Z7"/>
    <mergeCell ref="AA4:AA7"/>
    <mergeCell ref="AB4:AB7"/>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I2:Y3"/>
    <mergeCell ref="Z2:AC3"/>
    <mergeCell ref="AD2:AE3"/>
    <mergeCell ref="AF2:AH3"/>
    <mergeCell ref="AI2:AL3"/>
    <mergeCell ref="I1:Y1"/>
    <mergeCell ref="Z1:AC1"/>
    <mergeCell ref="AD1:AE1"/>
    <mergeCell ref="AF1:AH1"/>
    <mergeCell ref="AI1:AL1"/>
  </mergeCells>
  <phoneticPr fontId="6"/>
  <pageMargins left="0.7" right="0.7" top="0.75" bottom="0.75" header="0.51180555555555496" footer="0.51180555555555496"/>
  <pageSetup paperSize="9" firstPageNumber="0" orientation="portrait" horizontalDpi="300" verticalDpi="300"/>
  <ignoredErrors>
    <ignoredError sqref="A11:A23"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8" sqref="E8"/>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58</v>
      </c>
      <c r="E1" s="109" t="s">
        <v>0</v>
      </c>
      <c r="F1" s="109"/>
      <c r="G1" s="109"/>
      <c r="H1" s="109"/>
      <c r="I1" s="109"/>
      <c r="J1" s="109"/>
      <c r="K1" s="109"/>
      <c r="L1" s="109"/>
      <c r="M1" s="109"/>
      <c r="N1" s="109"/>
      <c r="O1" s="109"/>
      <c r="P1" s="109"/>
      <c r="Q1" s="109"/>
      <c r="R1" s="109"/>
      <c r="S1" s="109"/>
      <c r="T1" s="109"/>
      <c r="U1" s="109"/>
      <c r="V1" s="110" t="s">
        <v>1</v>
      </c>
      <c r="W1" s="110"/>
      <c r="X1" s="110"/>
      <c r="Y1" s="110"/>
      <c r="Z1" s="111" t="s">
        <v>2</v>
      </c>
      <c r="AA1" s="111"/>
      <c r="AB1" s="112" t="s">
        <v>3</v>
      </c>
      <c r="AC1" s="112"/>
      <c r="AD1" s="112"/>
      <c r="AE1" s="94" t="s">
        <v>4</v>
      </c>
      <c r="AF1" s="94"/>
      <c r="AG1" s="94"/>
      <c r="AH1" s="94"/>
      <c r="AI1" s="47" t="s">
        <v>5</v>
      </c>
    </row>
    <row r="2" spans="1:36" ht="18" customHeight="1" x14ac:dyDescent="0.7">
      <c r="E2" s="109" t="s">
        <v>6</v>
      </c>
      <c r="F2" s="109"/>
      <c r="G2" s="109"/>
      <c r="H2" s="109"/>
      <c r="I2" s="109"/>
      <c r="J2" s="109"/>
      <c r="K2" s="109"/>
      <c r="L2" s="109"/>
      <c r="M2" s="109"/>
      <c r="N2" s="109"/>
      <c r="O2" s="109"/>
      <c r="P2" s="109"/>
      <c r="Q2" s="109"/>
      <c r="R2" s="109"/>
      <c r="S2" s="109"/>
      <c r="T2" s="109"/>
      <c r="U2" s="109"/>
      <c r="V2" s="110" t="s">
        <v>7</v>
      </c>
      <c r="W2" s="110"/>
      <c r="X2" s="110"/>
      <c r="Y2" s="110"/>
      <c r="Z2" s="113" t="s">
        <v>8</v>
      </c>
      <c r="AA2" s="113"/>
      <c r="AB2" s="112" t="s">
        <v>9</v>
      </c>
      <c r="AC2" s="112"/>
      <c r="AD2" s="112"/>
      <c r="AE2" s="94" t="s">
        <v>10</v>
      </c>
      <c r="AF2" s="94"/>
      <c r="AG2" s="94"/>
      <c r="AH2" s="94"/>
      <c r="AI2" s="114" t="s">
        <v>11</v>
      </c>
    </row>
    <row r="3" spans="1:36" ht="18" customHeight="1" x14ac:dyDescent="0.7">
      <c r="A3" s="44" t="s">
        <v>60</v>
      </c>
      <c r="B3" s="1">
        <v>1</v>
      </c>
      <c r="E3" s="109"/>
      <c r="F3" s="109"/>
      <c r="G3" s="109"/>
      <c r="H3" s="109"/>
      <c r="I3" s="109"/>
      <c r="J3" s="109"/>
      <c r="K3" s="109"/>
      <c r="L3" s="109"/>
      <c r="M3" s="109"/>
      <c r="N3" s="109"/>
      <c r="O3" s="109"/>
      <c r="P3" s="109"/>
      <c r="Q3" s="109"/>
      <c r="R3" s="109"/>
      <c r="S3" s="109"/>
      <c r="T3" s="109"/>
      <c r="U3" s="109"/>
      <c r="V3" s="110"/>
      <c r="W3" s="110"/>
      <c r="X3" s="110"/>
      <c r="Y3" s="110"/>
      <c r="Z3" s="113"/>
      <c r="AA3" s="113"/>
      <c r="AB3" s="112"/>
      <c r="AC3" s="112"/>
      <c r="AD3" s="112"/>
      <c r="AE3" s="94"/>
      <c r="AF3" s="94"/>
      <c r="AG3" s="94"/>
      <c r="AH3" s="94"/>
      <c r="AI3" s="114"/>
    </row>
    <row r="4" spans="1:36" ht="18" customHeight="1" x14ac:dyDescent="0.7">
      <c r="A4" s="44" t="s">
        <v>61</v>
      </c>
      <c r="B4" s="1">
        <f>COUNTIF(E11:E600,"なし")</f>
        <v>0</v>
      </c>
      <c r="E4" s="115" t="s">
        <v>12</v>
      </c>
      <c r="F4" s="115" t="s">
        <v>13</v>
      </c>
      <c r="G4" s="115" t="s">
        <v>14</v>
      </c>
      <c r="H4" s="115" t="s">
        <v>15</v>
      </c>
      <c r="I4" s="115" t="s">
        <v>16</v>
      </c>
      <c r="J4" s="115" t="s">
        <v>17</v>
      </c>
      <c r="K4" s="115" t="s">
        <v>18</v>
      </c>
      <c r="L4" s="115" t="s">
        <v>19</v>
      </c>
      <c r="M4" s="115" t="s">
        <v>20</v>
      </c>
      <c r="N4" s="115" t="s">
        <v>21</v>
      </c>
      <c r="O4" s="115" t="s">
        <v>22</v>
      </c>
      <c r="P4" s="115" t="s">
        <v>23</v>
      </c>
      <c r="Q4" s="115" t="s">
        <v>24</v>
      </c>
      <c r="R4" s="115" t="s">
        <v>25</v>
      </c>
      <c r="S4" s="115" t="s">
        <v>26</v>
      </c>
      <c r="T4" s="115" t="s">
        <v>27</v>
      </c>
      <c r="U4" s="115" t="s">
        <v>28</v>
      </c>
      <c r="V4" s="115" t="s">
        <v>29</v>
      </c>
      <c r="W4" s="115" t="s">
        <v>30</v>
      </c>
      <c r="X4" s="115" t="s">
        <v>31</v>
      </c>
      <c r="Y4" s="115" t="s">
        <v>32</v>
      </c>
      <c r="Z4" s="115" t="s">
        <v>33</v>
      </c>
      <c r="AA4" s="115" t="s">
        <v>34</v>
      </c>
      <c r="AB4" s="115" t="s">
        <v>35</v>
      </c>
      <c r="AC4" s="115" t="s">
        <v>36</v>
      </c>
      <c r="AD4" s="115" t="s">
        <v>37</v>
      </c>
      <c r="AE4" s="115" t="s">
        <v>38</v>
      </c>
      <c r="AF4" s="115" t="s">
        <v>708</v>
      </c>
      <c r="AG4" s="115" t="s">
        <v>40</v>
      </c>
      <c r="AH4" s="115" t="s">
        <v>41</v>
      </c>
      <c r="AI4" s="115" t="s">
        <v>11</v>
      </c>
    </row>
    <row r="5" spans="1:36" ht="18" customHeight="1" x14ac:dyDescent="0.7">
      <c r="A5" s="44" t="s">
        <v>62</v>
      </c>
      <c r="B5" s="1">
        <f>B3-B4</f>
        <v>1</v>
      </c>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row>
    <row r="6" spans="1:36" ht="18" customHeight="1" x14ac:dyDescent="0.7">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row>
    <row r="7" spans="1:36" ht="18" customHeight="1" x14ac:dyDescent="0.7">
      <c r="A7" s="48" t="s">
        <v>60</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6" ht="18" customHeight="1" x14ac:dyDescent="0.7">
      <c r="A8" s="49">
        <f>B5</f>
        <v>1</v>
      </c>
      <c r="D8" s="50" t="s">
        <v>63</v>
      </c>
      <c r="E8" s="51">
        <f t="shared" ref="E8:AI8" si="0">COUNT(E11:E600)</f>
        <v>1</v>
      </c>
      <c r="F8" s="51">
        <f t="shared" si="0"/>
        <v>0</v>
      </c>
      <c r="G8" s="51">
        <f t="shared" si="0"/>
        <v>1</v>
      </c>
      <c r="H8" s="51">
        <f t="shared" si="0"/>
        <v>1</v>
      </c>
      <c r="I8" s="51">
        <f t="shared" si="0"/>
        <v>0</v>
      </c>
      <c r="J8" s="51">
        <f t="shared" si="0"/>
        <v>0</v>
      </c>
      <c r="K8" s="51">
        <f t="shared" si="0"/>
        <v>1</v>
      </c>
      <c r="L8" s="51">
        <f t="shared" si="0"/>
        <v>0</v>
      </c>
      <c r="M8" s="51">
        <f t="shared" si="0"/>
        <v>0</v>
      </c>
      <c r="N8" s="51">
        <f t="shared" si="0"/>
        <v>1</v>
      </c>
      <c r="O8" s="51">
        <f t="shared" si="0"/>
        <v>1</v>
      </c>
      <c r="P8" s="51">
        <f t="shared" si="0"/>
        <v>0</v>
      </c>
      <c r="Q8" s="51">
        <f t="shared" si="0"/>
        <v>0</v>
      </c>
      <c r="R8" s="51">
        <f t="shared" si="0"/>
        <v>0</v>
      </c>
      <c r="S8" s="51">
        <f t="shared" si="0"/>
        <v>0</v>
      </c>
      <c r="T8" s="51">
        <f t="shared" si="0"/>
        <v>0</v>
      </c>
      <c r="U8" s="51">
        <f t="shared" si="0"/>
        <v>0</v>
      </c>
      <c r="V8" s="51">
        <f t="shared" si="0"/>
        <v>1</v>
      </c>
      <c r="W8" s="51">
        <f t="shared" si="0"/>
        <v>0</v>
      </c>
      <c r="X8" s="51">
        <f t="shared" si="0"/>
        <v>0</v>
      </c>
      <c r="Y8" s="51">
        <f t="shared" si="0"/>
        <v>0</v>
      </c>
      <c r="Z8" s="51">
        <f t="shared" si="0"/>
        <v>0</v>
      </c>
      <c r="AA8" s="51">
        <f t="shared" si="0"/>
        <v>0</v>
      </c>
      <c r="AB8" s="51">
        <f t="shared" si="0"/>
        <v>1</v>
      </c>
      <c r="AC8" s="51">
        <f t="shared" si="0"/>
        <v>1</v>
      </c>
      <c r="AD8" s="51">
        <f t="shared" si="0"/>
        <v>0</v>
      </c>
      <c r="AE8" s="51">
        <f t="shared" si="0"/>
        <v>0</v>
      </c>
      <c r="AF8" s="51">
        <f t="shared" si="0"/>
        <v>0</v>
      </c>
      <c r="AG8" s="2">
        <f t="shared" si="0"/>
        <v>0</v>
      </c>
      <c r="AH8" s="2">
        <f t="shared" si="0"/>
        <v>0</v>
      </c>
      <c r="AI8" s="51">
        <f t="shared" si="0"/>
        <v>0</v>
      </c>
    </row>
    <row r="9" spans="1:36" ht="18" customHeight="1" x14ac:dyDescent="0.7">
      <c r="D9" s="50" t="s">
        <v>65</v>
      </c>
      <c r="E9" s="52">
        <f t="shared" ref="E9:AI9" si="1">E8/$A$8</f>
        <v>1</v>
      </c>
      <c r="F9" s="52">
        <f t="shared" si="1"/>
        <v>0</v>
      </c>
      <c r="G9" s="52">
        <f t="shared" si="1"/>
        <v>1</v>
      </c>
      <c r="H9" s="52">
        <f t="shared" si="1"/>
        <v>1</v>
      </c>
      <c r="I9" s="52">
        <f t="shared" si="1"/>
        <v>0</v>
      </c>
      <c r="J9" s="52">
        <f t="shared" si="1"/>
        <v>0</v>
      </c>
      <c r="K9" s="52">
        <f t="shared" si="1"/>
        <v>1</v>
      </c>
      <c r="L9" s="52">
        <f t="shared" si="1"/>
        <v>0</v>
      </c>
      <c r="M9" s="52">
        <f t="shared" si="1"/>
        <v>0</v>
      </c>
      <c r="N9" s="52">
        <f t="shared" si="1"/>
        <v>1</v>
      </c>
      <c r="O9" s="52">
        <f t="shared" si="1"/>
        <v>1</v>
      </c>
      <c r="P9" s="52">
        <f t="shared" si="1"/>
        <v>0</v>
      </c>
      <c r="Q9" s="52">
        <f t="shared" si="1"/>
        <v>0</v>
      </c>
      <c r="R9" s="52">
        <f t="shared" si="1"/>
        <v>0</v>
      </c>
      <c r="S9" s="52">
        <f t="shared" si="1"/>
        <v>0</v>
      </c>
      <c r="T9" s="52">
        <f t="shared" si="1"/>
        <v>0</v>
      </c>
      <c r="U9" s="52">
        <f t="shared" si="1"/>
        <v>0</v>
      </c>
      <c r="V9" s="52">
        <f t="shared" si="1"/>
        <v>1</v>
      </c>
      <c r="W9" s="52">
        <f t="shared" si="1"/>
        <v>0</v>
      </c>
      <c r="X9" s="52">
        <f t="shared" si="1"/>
        <v>0</v>
      </c>
      <c r="Y9" s="52">
        <f t="shared" si="1"/>
        <v>0</v>
      </c>
      <c r="Z9" s="52">
        <f t="shared" si="1"/>
        <v>0</v>
      </c>
      <c r="AA9" s="52">
        <f t="shared" si="1"/>
        <v>0</v>
      </c>
      <c r="AB9" s="52">
        <f t="shared" si="1"/>
        <v>1</v>
      </c>
      <c r="AC9" s="52">
        <f t="shared" si="1"/>
        <v>1</v>
      </c>
      <c r="AD9" s="52">
        <f t="shared" si="1"/>
        <v>0</v>
      </c>
      <c r="AE9" s="52">
        <f t="shared" si="1"/>
        <v>0</v>
      </c>
      <c r="AF9" s="52">
        <f t="shared" si="1"/>
        <v>0</v>
      </c>
      <c r="AG9" s="53">
        <f t="shared" si="1"/>
        <v>0</v>
      </c>
      <c r="AH9" s="53">
        <f t="shared" si="1"/>
        <v>0</v>
      </c>
      <c r="AI9" s="52">
        <f t="shared" si="1"/>
        <v>0</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1384</v>
      </c>
      <c r="C11" s="2" t="s">
        <v>73</v>
      </c>
      <c r="D11" s="55">
        <v>43735</v>
      </c>
      <c r="E11" s="2">
        <v>1</v>
      </c>
      <c r="G11" s="2">
        <v>1</v>
      </c>
      <c r="H11" s="2">
        <v>1</v>
      </c>
      <c r="K11" s="2">
        <v>1</v>
      </c>
      <c r="N11" s="2">
        <v>1</v>
      </c>
      <c r="O11" s="2">
        <v>1</v>
      </c>
      <c r="V11" s="2">
        <v>1</v>
      </c>
      <c r="AB11" s="2">
        <v>1</v>
      </c>
      <c r="AC11" s="2">
        <v>1</v>
      </c>
    </row>
    <row r="12" spans="1:36" ht="18" customHeight="1" x14ac:dyDescent="0.7">
      <c r="D12" s="55"/>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4" spans="4:4" ht="18" customHeight="1" x14ac:dyDescent="0.7">
      <c r="D24"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A11"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Q294"/>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B4" sqref="B4"/>
    </sheetView>
  </sheetViews>
  <sheetFormatPr defaultColWidth="9" defaultRowHeight="17.649999999999999" x14ac:dyDescent="0.7"/>
  <cols>
    <col min="1" max="1" width="9" style="44"/>
    <col min="2" max="2" width="50.5625" style="1" customWidth="1"/>
    <col min="3" max="8" width="10.5625" style="57" customWidth="1"/>
    <col min="9" max="9" width="9.5625" style="2" customWidth="1"/>
    <col min="10" max="10" width="10.5625" style="2" customWidth="1"/>
    <col min="11" max="41" width="12.5625" style="2" customWidth="1"/>
    <col min="42" max="42" width="5.5625" style="58" customWidth="1"/>
    <col min="43" max="87" width="5.5625" style="1" customWidth="1"/>
    <col min="88" max="1031" width="9" style="1"/>
  </cols>
  <sheetData>
    <row r="1" spans="1:1031" ht="18" customHeight="1" x14ac:dyDescent="0.7">
      <c r="B1" s="45" t="s">
        <v>59</v>
      </c>
      <c r="C1" s="46"/>
      <c r="D1" s="46"/>
      <c r="E1" s="46"/>
      <c r="F1" s="46"/>
      <c r="G1" s="46"/>
      <c r="H1" s="46"/>
      <c r="K1" s="109" t="s">
        <v>0</v>
      </c>
      <c r="L1" s="109"/>
      <c r="M1" s="109"/>
      <c r="N1" s="109"/>
      <c r="O1" s="109"/>
      <c r="P1" s="109"/>
      <c r="Q1" s="109"/>
      <c r="R1" s="109"/>
      <c r="S1" s="109"/>
      <c r="T1" s="109"/>
      <c r="U1" s="109"/>
      <c r="V1" s="109"/>
      <c r="W1" s="109"/>
      <c r="X1" s="109"/>
      <c r="Y1" s="109"/>
      <c r="Z1" s="109"/>
      <c r="AA1" s="109"/>
      <c r="AB1" s="110" t="s">
        <v>1</v>
      </c>
      <c r="AC1" s="110"/>
      <c r="AD1" s="110"/>
      <c r="AE1" s="110"/>
      <c r="AF1" s="111" t="s">
        <v>2</v>
      </c>
      <c r="AG1" s="111"/>
      <c r="AH1" s="112" t="s">
        <v>3</v>
      </c>
      <c r="AI1" s="112"/>
      <c r="AJ1" s="112"/>
      <c r="AK1" s="94" t="s">
        <v>4</v>
      </c>
      <c r="AL1" s="94"/>
      <c r="AM1" s="94"/>
      <c r="AN1" s="94"/>
      <c r="AO1" s="47" t="s">
        <v>5</v>
      </c>
    </row>
    <row r="2" spans="1:1031" ht="18" customHeight="1" x14ac:dyDescent="0.7">
      <c r="K2" s="109" t="s">
        <v>6</v>
      </c>
      <c r="L2" s="109"/>
      <c r="M2" s="109"/>
      <c r="N2" s="109"/>
      <c r="O2" s="109"/>
      <c r="P2" s="109"/>
      <c r="Q2" s="109"/>
      <c r="R2" s="109"/>
      <c r="S2" s="109"/>
      <c r="T2" s="109"/>
      <c r="U2" s="109"/>
      <c r="V2" s="109"/>
      <c r="W2" s="109"/>
      <c r="X2" s="109"/>
      <c r="Y2" s="109"/>
      <c r="Z2" s="109"/>
      <c r="AA2" s="109"/>
      <c r="AB2" s="110" t="s">
        <v>7</v>
      </c>
      <c r="AC2" s="110"/>
      <c r="AD2" s="110"/>
      <c r="AE2" s="110"/>
      <c r="AF2" s="113" t="s">
        <v>8</v>
      </c>
      <c r="AG2" s="113"/>
      <c r="AH2" s="112" t="s">
        <v>9</v>
      </c>
      <c r="AI2" s="112"/>
      <c r="AJ2" s="112"/>
      <c r="AK2" s="94" t="s">
        <v>10</v>
      </c>
      <c r="AL2" s="94"/>
      <c r="AM2" s="94"/>
      <c r="AN2" s="94"/>
      <c r="AO2" s="114" t="s">
        <v>11</v>
      </c>
    </row>
    <row r="3" spans="1:1031" ht="18" customHeight="1" x14ac:dyDescent="0.7">
      <c r="A3" s="44" t="s">
        <v>60</v>
      </c>
      <c r="B3" s="1">
        <v>17</v>
      </c>
      <c r="K3" s="109"/>
      <c r="L3" s="109"/>
      <c r="M3" s="109"/>
      <c r="N3" s="109"/>
      <c r="O3" s="109"/>
      <c r="P3" s="109"/>
      <c r="Q3" s="109"/>
      <c r="R3" s="109"/>
      <c r="S3" s="109"/>
      <c r="T3" s="109"/>
      <c r="U3" s="109"/>
      <c r="V3" s="109"/>
      <c r="W3" s="109"/>
      <c r="X3" s="109"/>
      <c r="Y3" s="109"/>
      <c r="Z3" s="109"/>
      <c r="AA3" s="109"/>
      <c r="AB3" s="110"/>
      <c r="AC3" s="110"/>
      <c r="AD3" s="110"/>
      <c r="AE3" s="110"/>
      <c r="AF3" s="113"/>
      <c r="AG3" s="113"/>
      <c r="AH3" s="112"/>
      <c r="AI3" s="112"/>
      <c r="AJ3" s="112"/>
      <c r="AK3" s="94"/>
      <c r="AL3" s="94"/>
      <c r="AM3" s="94"/>
      <c r="AN3" s="94"/>
      <c r="AO3" s="114"/>
    </row>
    <row r="4" spans="1:1031" ht="18" customHeight="1" x14ac:dyDescent="0.7">
      <c r="A4" s="44" t="s">
        <v>61</v>
      </c>
      <c r="B4" s="1">
        <f>COUNTIF(K17:K612,"なし")</f>
        <v>1</v>
      </c>
      <c r="K4" s="115" t="s">
        <v>12</v>
      </c>
      <c r="L4" s="115" t="s">
        <v>13</v>
      </c>
      <c r="M4" s="115" t="s">
        <v>14</v>
      </c>
      <c r="N4" s="115" t="s">
        <v>15</v>
      </c>
      <c r="O4" s="115" t="s">
        <v>16</v>
      </c>
      <c r="P4" s="115" t="s">
        <v>17</v>
      </c>
      <c r="Q4" s="115" t="s">
        <v>18</v>
      </c>
      <c r="R4" s="115" t="s">
        <v>19</v>
      </c>
      <c r="S4" s="115" t="s">
        <v>20</v>
      </c>
      <c r="T4" s="115" t="s">
        <v>21</v>
      </c>
      <c r="U4" s="115" t="s">
        <v>22</v>
      </c>
      <c r="V4" s="115" t="s">
        <v>23</v>
      </c>
      <c r="W4" s="115" t="s">
        <v>24</v>
      </c>
      <c r="X4" s="115" t="s">
        <v>25</v>
      </c>
      <c r="Y4" s="115" t="s">
        <v>26</v>
      </c>
      <c r="Z4" s="115" t="s">
        <v>27</v>
      </c>
      <c r="AA4" s="115" t="s">
        <v>28</v>
      </c>
      <c r="AB4" s="115" t="s">
        <v>29</v>
      </c>
      <c r="AC4" s="115" t="s">
        <v>30</v>
      </c>
      <c r="AD4" s="115" t="s">
        <v>31</v>
      </c>
      <c r="AE4" s="115" t="s">
        <v>32</v>
      </c>
      <c r="AF4" s="115" t="s">
        <v>33</v>
      </c>
      <c r="AG4" s="115" t="s">
        <v>34</v>
      </c>
      <c r="AH4" s="115" t="s">
        <v>35</v>
      </c>
      <c r="AI4" s="115" t="s">
        <v>36</v>
      </c>
      <c r="AJ4" s="115" t="s">
        <v>37</v>
      </c>
      <c r="AK4" s="115" t="s">
        <v>38</v>
      </c>
      <c r="AL4" s="115" t="s">
        <v>708</v>
      </c>
      <c r="AM4" s="115" t="s">
        <v>40</v>
      </c>
      <c r="AN4" s="115" t="s">
        <v>41</v>
      </c>
      <c r="AO4" s="115" t="s">
        <v>11</v>
      </c>
    </row>
    <row r="5" spans="1:1031" ht="18" customHeight="1" x14ac:dyDescent="0.7">
      <c r="A5" s="44" t="s">
        <v>62</v>
      </c>
      <c r="B5" s="1">
        <f>B3-B4</f>
        <v>16</v>
      </c>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row>
    <row r="6" spans="1:1031" ht="18" customHeight="1" x14ac:dyDescent="0.7">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row>
    <row r="7" spans="1:1031" ht="18" customHeight="1" x14ac:dyDescent="0.7">
      <c r="A7" s="48" t="s">
        <v>60</v>
      </c>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1:1031" ht="18" customHeight="1" x14ac:dyDescent="0.7">
      <c r="A8" s="49">
        <f>B5</f>
        <v>16</v>
      </c>
      <c r="J8" s="50" t="s">
        <v>63</v>
      </c>
      <c r="K8" s="51">
        <f>COUNT(K11:K612)</f>
        <v>12</v>
      </c>
      <c r="L8" s="51">
        <f t="shared" ref="L8:AO8" si="0">COUNT(L11:L612)</f>
        <v>3</v>
      </c>
      <c r="M8" s="51">
        <f t="shared" si="0"/>
        <v>4</v>
      </c>
      <c r="N8" s="51">
        <f t="shared" si="0"/>
        <v>3</v>
      </c>
      <c r="O8" s="51">
        <f t="shared" si="0"/>
        <v>3</v>
      </c>
      <c r="P8" s="51">
        <f t="shared" si="0"/>
        <v>4</v>
      </c>
      <c r="Q8" s="51">
        <f t="shared" si="0"/>
        <v>4</v>
      </c>
      <c r="R8" s="51">
        <f t="shared" si="0"/>
        <v>3</v>
      </c>
      <c r="S8" s="51">
        <f t="shared" si="0"/>
        <v>6</v>
      </c>
      <c r="T8" s="51">
        <f t="shared" si="0"/>
        <v>5</v>
      </c>
      <c r="U8" s="51">
        <f t="shared" si="0"/>
        <v>3</v>
      </c>
      <c r="V8" s="51">
        <f t="shared" si="0"/>
        <v>4</v>
      </c>
      <c r="W8" s="51">
        <f t="shared" si="0"/>
        <v>3</v>
      </c>
      <c r="X8" s="51">
        <f t="shared" si="0"/>
        <v>3</v>
      </c>
      <c r="Y8" s="51">
        <f t="shared" si="0"/>
        <v>3</v>
      </c>
      <c r="Z8" s="51">
        <f t="shared" si="0"/>
        <v>3</v>
      </c>
      <c r="AA8" s="51">
        <f t="shared" si="0"/>
        <v>3</v>
      </c>
      <c r="AB8" s="51">
        <f t="shared" si="0"/>
        <v>10</v>
      </c>
      <c r="AC8" s="51">
        <f t="shared" si="0"/>
        <v>7</v>
      </c>
      <c r="AD8" s="51">
        <f t="shared" si="0"/>
        <v>1</v>
      </c>
      <c r="AE8" s="51">
        <f t="shared" si="0"/>
        <v>3</v>
      </c>
      <c r="AF8" s="51">
        <f t="shared" si="0"/>
        <v>1</v>
      </c>
      <c r="AG8" s="51">
        <f t="shared" si="0"/>
        <v>5</v>
      </c>
      <c r="AH8" s="51">
        <f t="shared" si="0"/>
        <v>7</v>
      </c>
      <c r="AI8" s="51">
        <f t="shared" si="0"/>
        <v>8</v>
      </c>
      <c r="AJ8" s="51">
        <f t="shared" si="0"/>
        <v>0</v>
      </c>
      <c r="AK8" s="51">
        <f t="shared" si="0"/>
        <v>2</v>
      </c>
      <c r="AL8" s="51">
        <f t="shared" si="0"/>
        <v>2</v>
      </c>
      <c r="AM8" s="2">
        <f t="shared" si="0"/>
        <v>2</v>
      </c>
      <c r="AN8" s="2">
        <f t="shared" si="0"/>
        <v>0</v>
      </c>
      <c r="AO8" s="51">
        <f t="shared" si="0"/>
        <v>12</v>
      </c>
    </row>
    <row r="9" spans="1:1031" ht="18" customHeight="1" x14ac:dyDescent="0.7">
      <c r="C9" s="57" t="s">
        <v>1636</v>
      </c>
      <c r="D9" s="57" t="s">
        <v>1739</v>
      </c>
      <c r="E9" s="57" t="s">
        <v>1812</v>
      </c>
      <c r="F9" s="57" t="s">
        <v>1853</v>
      </c>
      <c r="G9" s="57" t="s">
        <v>1911</v>
      </c>
      <c r="H9" s="57" t="s">
        <v>1989</v>
      </c>
      <c r="J9" s="50" t="s">
        <v>65</v>
      </c>
      <c r="K9" s="52">
        <f t="shared" ref="K9:AO9" si="1">K8/$A$8</f>
        <v>0.75</v>
      </c>
      <c r="L9" s="52">
        <f t="shared" si="1"/>
        <v>0.1875</v>
      </c>
      <c r="M9" s="52">
        <f t="shared" si="1"/>
        <v>0.25</v>
      </c>
      <c r="N9" s="52">
        <f t="shared" si="1"/>
        <v>0.1875</v>
      </c>
      <c r="O9" s="52">
        <f t="shared" si="1"/>
        <v>0.1875</v>
      </c>
      <c r="P9" s="52">
        <f t="shared" si="1"/>
        <v>0.25</v>
      </c>
      <c r="Q9" s="52">
        <f t="shared" si="1"/>
        <v>0.25</v>
      </c>
      <c r="R9" s="52">
        <f t="shared" si="1"/>
        <v>0.1875</v>
      </c>
      <c r="S9" s="52">
        <f t="shared" si="1"/>
        <v>0.375</v>
      </c>
      <c r="T9" s="52">
        <f t="shared" si="1"/>
        <v>0.3125</v>
      </c>
      <c r="U9" s="52">
        <f t="shared" si="1"/>
        <v>0.1875</v>
      </c>
      <c r="V9" s="52">
        <f t="shared" si="1"/>
        <v>0.25</v>
      </c>
      <c r="W9" s="52">
        <f t="shared" si="1"/>
        <v>0.1875</v>
      </c>
      <c r="X9" s="52">
        <f t="shared" si="1"/>
        <v>0.1875</v>
      </c>
      <c r="Y9" s="52">
        <f t="shared" si="1"/>
        <v>0.1875</v>
      </c>
      <c r="Z9" s="52">
        <f t="shared" si="1"/>
        <v>0.1875</v>
      </c>
      <c r="AA9" s="52">
        <f t="shared" si="1"/>
        <v>0.1875</v>
      </c>
      <c r="AB9" s="52">
        <f t="shared" si="1"/>
        <v>0.625</v>
      </c>
      <c r="AC9" s="52">
        <f t="shared" si="1"/>
        <v>0.4375</v>
      </c>
      <c r="AD9" s="52">
        <f t="shared" si="1"/>
        <v>6.25E-2</v>
      </c>
      <c r="AE9" s="52">
        <f t="shared" si="1"/>
        <v>0.1875</v>
      </c>
      <c r="AF9" s="52">
        <f t="shared" si="1"/>
        <v>6.25E-2</v>
      </c>
      <c r="AG9" s="52">
        <f t="shared" si="1"/>
        <v>0.3125</v>
      </c>
      <c r="AH9" s="52">
        <f t="shared" si="1"/>
        <v>0.4375</v>
      </c>
      <c r="AI9" s="52">
        <f t="shared" si="1"/>
        <v>0.5</v>
      </c>
      <c r="AJ9" s="52">
        <f t="shared" si="1"/>
        <v>0</v>
      </c>
      <c r="AK9" s="52">
        <f t="shared" si="1"/>
        <v>0.125</v>
      </c>
      <c r="AL9" s="52">
        <f t="shared" si="1"/>
        <v>0.125</v>
      </c>
      <c r="AM9" s="53">
        <f t="shared" si="1"/>
        <v>0.125</v>
      </c>
      <c r="AN9" s="53">
        <f t="shared" si="1"/>
        <v>0</v>
      </c>
      <c r="AO9" s="52">
        <f t="shared" si="1"/>
        <v>0.75</v>
      </c>
    </row>
    <row r="10" spans="1:1031" ht="18" customHeight="1" x14ac:dyDescent="0.7">
      <c r="A10" s="44" t="s">
        <v>66</v>
      </c>
      <c r="B10" s="2" t="s">
        <v>67</v>
      </c>
      <c r="C10" s="57" t="s">
        <v>1637</v>
      </c>
      <c r="D10" s="57" t="s">
        <v>1694</v>
      </c>
      <c r="E10" s="57" t="s">
        <v>1813</v>
      </c>
      <c r="F10" s="57" t="s">
        <v>1825</v>
      </c>
      <c r="G10" s="57" t="s">
        <v>1912</v>
      </c>
      <c r="H10" s="57" t="s">
        <v>1916</v>
      </c>
      <c r="I10" s="2" t="s">
        <v>69</v>
      </c>
      <c r="J10" s="2" t="s">
        <v>70</v>
      </c>
      <c r="K10" s="54">
        <v>1</v>
      </c>
      <c r="L10" s="54">
        <v>2</v>
      </c>
      <c r="M10" s="54">
        <v>3</v>
      </c>
      <c r="N10" s="54">
        <v>4</v>
      </c>
      <c r="O10" s="54">
        <v>5</v>
      </c>
      <c r="P10" s="54">
        <v>6</v>
      </c>
      <c r="Q10" s="54">
        <v>7</v>
      </c>
      <c r="R10" s="54">
        <v>8</v>
      </c>
      <c r="S10" s="54">
        <v>9</v>
      </c>
      <c r="T10" s="54">
        <v>10</v>
      </c>
      <c r="U10" s="54">
        <v>11</v>
      </c>
      <c r="V10" s="54">
        <v>12</v>
      </c>
      <c r="W10" s="54">
        <v>13</v>
      </c>
      <c r="X10" s="54">
        <v>14</v>
      </c>
      <c r="Y10" s="54">
        <v>15</v>
      </c>
      <c r="Z10" s="54">
        <v>16</v>
      </c>
      <c r="AA10" s="54">
        <v>17</v>
      </c>
      <c r="AB10" s="54">
        <v>1</v>
      </c>
      <c r="AC10" s="54">
        <v>2</v>
      </c>
      <c r="AD10" s="54">
        <v>3</v>
      </c>
      <c r="AE10" s="54">
        <v>4</v>
      </c>
      <c r="AF10" s="54">
        <v>1</v>
      </c>
      <c r="AG10" s="54">
        <v>2</v>
      </c>
      <c r="AH10" s="54">
        <v>1</v>
      </c>
      <c r="AI10" s="54">
        <v>2</v>
      </c>
      <c r="AJ10" s="54">
        <v>3</v>
      </c>
      <c r="AK10" s="54">
        <v>1</v>
      </c>
      <c r="AL10" s="54">
        <v>2</v>
      </c>
      <c r="AM10" s="54">
        <v>3</v>
      </c>
      <c r="AN10" s="54">
        <v>4</v>
      </c>
      <c r="AO10" s="54">
        <v>1</v>
      </c>
    </row>
    <row r="11" spans="1:1031" ht="18" customHeight="1" x14ac:dyDescent="0.7">
      <c r="A11" s="44" t="s">
        <v>1641</v>
      </c>
      <c r="B11" s="73" t="s">
        <v>1638</v>
      </c>
      <c r="C11" s="57" t="s">
        <v>1639</v>
      </c>
      <c r="I11" s="57" t="s">
        <v>1640</v>
      </c>
      <c r="J11" s="62">
        <v>43928</v>
      </c>
      <c r="K11" s="61">
        <v>1</v>
      </c>
      <c r="L11" s="61"/>
      <c r="M11" s="61"/>
      <c r="N11" s="61"/>
      <c r="O11" s="61"/>
      <c r="P11" s="61"/>
      <c r="Q11" s="61"/>
      <c r="R11" s="61"/>
      <c r="S11" s="61"/>
      <c r="T11" s="61"/>
      <c r="U11" s="61"/>
      <c r="V11" s="61"/>
      <c r="W11" s="61"/>
      <c r="X11" s="61"/>
      <c r="Y11" s="61"/>
      <c r="Z11" s="61"/>
      <c r="AA11" s="61"/>
      <c r="AB11" s="61">
        <v>1</v>
      </c>
      <c r="AC11" s="61">
        <v>1</v>
      </c>
      <c r="AD11" s="61"/>
      <c r="AE11" s="61">
        <v>1</v>
      </c>
      <c r="AF11" s="61"/>
      <c r="AG11" s="61">
        <v>1</v>
      </c>
      <c r="AH11" s="61">
        <v>1</v>
      </c>
      <c r="AI11" s="61">
        <v>1</v>
      </c>
      <c r="AJ11" s="61"/>
      <c r="AK11" s="61">
        <v>1</v>
      </c>
      <c r="AL11" s="61">
        <v>1</v>
      </c>
      <c r="AM11" s="61">
        <v>1</v>
      </c>
      <c r="AN11" s="61"/>
      <c r="AO11" s="61">
        <v>2</v>
      </c>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c r="AMM11" s="56"/>
      <c r="AMN11" s="56"/>
      <c r="AMO11" s="56"/>
      <c r="AMP11" s="56"/>
      <c r="AMQ11" s="56"/>
    </row>
    <row r="12" spans="1:1031" ht="18" customHeight="1" x14ac:dyDescent="0.7">
      <c r="A12" s="44" t="s">
        <v>74</v>
      </c>
      <c r="B12" s="73" t="s">
        <v>1864</v>
      </c>
      <c r="F12" s="57" t="s">
        <v>1826</v>
      </c>
      <c r="I12" s="57" t="s">
        <v>1399</v>
      </c>
      <c r="J12" s="62" t="s">
        <v>1400</v>
      </c>
      <c r="K12" s="61">
        <v>1</v>
      </c>
      <c r="L12" s="61"/>
      <c r="M12" s="61"/>
      <c r="N12" s="61"/>
      <c r="O12" s="61"/>
      <c r="P12" s="61"/>
      <c r="Q12" s="61"/>
      <c r="R12" s="61"/>
      <c r="S12" s="61"/>
      <c r="T12" s="61"/>
      <c r="U12" s="61"/>
      <c r="V12" s="61"/>
      <c r="W12" s="61"/>
      <c r="X12" s="61"/>
      <c r="Y12" s="61"/>
      <c r="Z12" s="61"/>
      <c r="AA12" s="61"/>
      <c r="AB12" s="61">
        <v>1</v>
      </c>
      <c r="AC12" s="61"/>
      <c r="AD12" s="61"/>
      <c r="AE12" s="61"/>
      <c r="AF12" s="61"/>
      <c r="AG12" s="61">
        <v>1</v>
      </c>
      <c r="AH12" s="61"/>
      <c r="AI12" s="61"/>
      <c r="AJ12" s="61"/>
      <c r="AK12" s="61"/>
      <c r="AL12" s="61"/>
      <c r="AM12" s="61"/>
      <c r="AN12" s="61"/>
      <c r="AO12" s="61">
        <v>4</v>
      </c>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c r="KQ12" s="56"/>
      <c r="KR12" s="56"/>
      <c r="KS12" s="56"/>
      <c r="KT12" s="56"/>
      <c r="KU12" s="56"/>
      <c r="KV12" s="56"/>
      <c r="KW12" s="56"/>
      <c r="KX12" s="56"/>
      <c r="KY12" s="56"/>
      <c r="KZ12" s="56"/>
      <c r="LA12" s="56"/>
      <c r="LB12" s="56"/>
      <c r="LC12" s="56"/>
      <c r="LD12" s="56"/>
      <c r="LE12" s="56"/>
      <c r="LF12" s="56"/>
      <c r="LG12" s="56"/>
      <c r="LH12" s="56"/>
      <c r="LI12" s="56"/>
      <c r="LJ12" s="56"/>
      <c r="LK12" s="56"/>
      <c r="LL12" s="56"/>
      <c r="LM12" s="56"/>
      <c r="LN12" s="56"/>
      <c r="LO12" s="56"/>
      <c r="LP12" s="56"/>
      <c r="LQ12" s="56"/>
      <c r="LR12" s="56"/>
      <c r="LS12" s="56"/>
      <c r="LT12" s="56"/>
      <c r="LU12" s="56"/>
      <c r="LV12" s="56"/>
      <c r="LW12" s="56"/>
      <c r="LX12" s="56"/>
      <c r="LY12" s="56"/>
      <c r="LZ12" s="56"/>
      <c r="MA12" s="56"/>
      <c r="MB12" s="56"/>
      <c r="MC12" s="56"/>
      <c r="MD12" s="56"/>
      <c r="ME12" s="56"/>
      <c r="MF12" s="56"/>
      <c r="MG12" s="56"/>
      <c r="MH12" s="56"/>
      <c r="MI12" s="56"/>
      <c r="MJ12" s="56"/>
      <c r="MK12" s="56"/>
      <c r="ML12" s="56"/>
      <c r="MM12" s="56"/>
      <c r="MN12" s="56"/>
      <c r="MO12" s="56"/>
      <c r="MP12" s="56"/>
      <c r="MQ12" s="56"/>
      <c r="MR12" s="56"/>
      <c r="MS12" s="56"/>
      <c r="MT12" s="56"/>
      <c r="MU12" s="56"/>
      <c r="MV12" s="56"/>
      <c r="MW12" s="56"/>
      <c r="MX12" s="56"/>
      <c r="MY12" s="56"/>
      <c r="MZ12" s="56"/>
      <c r="NA12" s="56"/>
      <c r="NB12" s="56"/>
      <c r="NC12" s="56"/>
      <c r="ND12" s="56"/>
      <c r="NE12" s="56"/>
      <c r="NF12" s="56"/>
      <c r="NG12" s="56"/>
      <c r="NH12" s="56"/>
      <c r="NI12" s="56"/>
      <c r="NJ12" s="56"/>
      <c r="NK12" s="56"/>
      <c r="NL12" s="56"/>
      <c r="NM12" s="56"/>
      <c r="NN12" s="56"/>
      <c r="NO12" s="56"/>
      <c r="NP12" s="56"/>
      <c r="NQ12" s="56"/>
      <c r="NR12" s="56"/>
      <c r="NS12" s="56"/>
      <c r="NT12" s="56"/>
      <c r="NU12" s="56"/>
      <c r="NV12" s="56"/>
      <c r="NW12" s="56"/>
      <c r="NX12" s="56"/>
      <c r="NY12" s="56"/>
      <c r="NZ12" s="56"/>
      <c r="OA12" s="56"/>
      <c r="OB12" s="56"/>
      <c r="OC12" s="56"/>
      <c r="OD12" s="56"/>
      <c r="OE12" s="56"/>
      <c r="OF12" s="56"/>
      <c r="OG12" s="56"/>
      <c r="OH12" s="56"/>
      <c r="OI12" s="56"/>
      <c r="OJ12" s="56"/>
      <c r="OK12" s="56"/>
      <c r="OL12" s="56"/>
      <c r="OM12" s="56"/>
      <c r="ON12" s="56"/>
      <c r="OO12" s="56"/>
      <c r="OP12" s="56"/>
      <c r="OQ12" s="56"/>
      <c r="OR12" s="56"/>
      <c r="OS12" s="56"/>
      <c r="OT12" s="56"/>
      <c r="OU12" s="56"/>
      <c r="OV12" s="56"/>
      <c r="OW12" s="56"/>
      <c r="OX12" s="56"/>
      <c r="OY12" s="56"/>
      <c r="OZ12" s="56"/>
      <c r="PA12" s="56"/>
      <c r="PB12" s="56"/>
      <c r="PC12" s="56"/>
      <c r="PD12" s="56"/>
      <c r="PE12" s="56"/>
      <c r="PF12" s="56"/>
      <c r="PG12" s="56"/>
      <c r="PH12" s="56"/>
      <c r="PI12" s="56"/>
      <c r="PJ12" s="56"/>
      <c r="PK12" s="56"/>
      <c r="PL12" s="56"/>
      <c r="PM12" s="56"/>
      <c r="PN12" s="56"/>
      <c r="PO12" s="56"/>
      <c r="PP12" s="56"/>
      <c r="PQ12" s="56"/>
      <c r="PR12" s="56"/>
      <c r="PS12" s="56"/>
      <c r="PT12" s="56"/>
      <c r="PU12" s="56"/>
      <c r="PV12" s="56"/>
      <c r="PW12" s="56"/>
      <c r="PX12" s="56"/>
      <c r="PY12" s="56"/>
      <c r="PZ12" s="56"/>
      <c r="QA12" s="56"/>
      <c r="QB12" s="56"/>
      <c r="QC12" s="56"/>
      <c r="QD12" s="56"/>
      <c r="QE12" s="56"/>
      <c r="QF12" s="56"/>
      <c r="QG12" s="56"/>
      <c r="QH12" s="56"/>
      <c r="QI12" s="56"/>
      <c r="QJ12" s="56"/>
      <c r="QK12" s="56"/>
      <c r="QL12" s="56"/>
      <c r="QM12" s="56"/>
      <c r="QN12" s="56"/>
      <c r="QO12" s="56"/>
      <c r="QP12" s="56"/>
      <c r="QQ12" s="56"/>
      <c r="QR12" s="56"/>
      <c r="QS12" s="56"/>
      <c r="QT12" s="56"/>
      <c r="QU12" s="56"/>
      <c r="QV12" s="56"/>
      <c r="QW12" s="56"/>
      <c r="QX12" s="56"/>
      <c r="QY12" s="56"/>
      <c r="QZ12" s="56"/>
      <c r="RA12" s="56"/>
      <c r="RB12" s="56"/>
      <c r="RC12" s="56"/>
      <c r="RD12" s="56"/>
      <c r="RE12" s="56"/>
      <c r="RF12" s="56"/>
      <c r="RG12" s="56"/>
      <c r="RH12" s="56"/>
      <c r="RI12" s="56"/>
      <c r="RJ12" s="56"/>
      <c r="RK12" s="56"/>
      <c r="RL12" s="56"/>
      <c r="RM12" s="56"/>
      <c r="RN12" s="56"/>
      <c r="RO12" s="56"/>
      <c r="RP12" s="56"/>
      <c r="RQ12" s="56"/>
      <c r="RR12" s="56"/>
      <c r="RS12" s="56"/>
      <c r="RT12" s="56"/>
      <c r="RU12" s="56"/>
      <c r="RV12" s="56"/>
      <c r="RW12" s="56"/>
      <c r="RX12" s="56"/>
      <c r="RY12" s="56"/>
      <c r="RZ12" s="56"/>
      <c r="SA12" s="56"/>
      <c r="SB12" s="56"/>
      <c r="SC12" s="56"/>
      <c r="SD12" s="56"/>
      <c r="SE12" s="56"/>
      <c r="SF12" s="56"/>
      <c r="SG12" s="56"/>
      <c r="SH12" s="56"/>
      <c r="SI12" s="56"/>
      <c r="SJ12" s="56"/>
      <c r="SK12" s="56"/>
      <c r="SL12" s="56"/>
      <c r="SM12" s="56"/>
      <c r="SN12" s="56"/>
      <c r="SO12" s="56"/>
      <c r="SP12" s="56"/>
      <c r="SQ12" s="56"/>
      <c r="SR12" s="56"/>
      <c r="SS12" s="56"/>
      <c r="ST12" s="56"/>
      <c r="SU12" s="56"/>
      <c r="SV12" s="56"/>
      <c r="SW12" s="56"/>
      <c r="SX12" s="56"/>
      <c r="SY12" s="56"/>
      <c r="SZ12" s="56"/>
      <c r="TA12" s="56"/>
      <c r="TB12" s="56"/>
      <c r="TC12" s="56"/>
      <c r="TD12" s="56"/>
      <c r="TE12" s="56"/>
      <c r="TF12" s="56"/>
      <c r="TG12" s="56"/>
      <c r="TH12" s="56"/>
      <c r="TI12" s="56"/>
      <c r="TJ12" s="56"/>
      <c r="TK12" s="56"/>
      <c r="TL12" s="56"/>
      <c r="TM12" s="56"/>
      <c r="TN12" s="56"/>
      <c r="TO12" s="56"/>
      <c r="TP12" s="56"/>
      <c r="TQ12" s="56"/>
      <c r="TR12" s="56"/>
      <c r="TS12" s="56"/>
      <c r="TT12" s="56"/>
      <c r="TU12" s="56"/>
      <c r="TV12" s="56"/>
      <c r="TW12" s="56"/>
      <c r="TX12" s="56"/>
      <c r="TY12" s="56"/>
      <c r="TZ12" s="56"/>
      <c r="UA12" s="56"/>
      <c r="UB12" s="56"/>
      <c r="UC12" s="56"/>
      <c r="UD12" s="56"/>
      <c r="UE12" s="56"/>
      <c r="UF12" s="56"/>
      <c r="UG12" s="56"/>
      <c r="UH12" s="56"/>
      <c r="UI12" s="56"/>
      <c r="UJ12" s="56"/>
      <c r="UK12" s="56"/>
      <c r="UL12" s="56"/>
      <c r="UM12" s="56"/>
      <c r="UN12" s="56"/>
      <c r="UO12" s="56"/>
      <c r="UP12" s="56"/>
      <c r="UQ12" s="56"/>
      <c r="UR12" s="56"/>
      <c r="US12" s="56"/>
      <c r="UT12" s="56"/>
      <c r="UU12" s="56"/>
      <c r="UV12" s="56"/>
      <c r="UW12" s="56"/>
      <c r="UX12" s="56"/>
      <c r="UY12" s="56"/>
      <c r="UZ12" s="56"/>
      <c r="VA12" s="56"/>
      <c r="VB12" s="56"/>
      <c r="VC12" s="56"/>
      <c r="VD12" s="56"/>
      <c r="VE12" s="56"/>
      <c r="VF12" s="56"/>
      <c r="VG12" s="56"/>
      <c r="VH12" s="56"/>
      <c r="VI12" s="56"/>
      <c r="VJ12" s="56"/>
      <c r="VK12" s="56"/>
      <c r="VL12" s="56"/>
      <c r="VM12" s="56"/>
      <c r="VN12" s="56"/>
      <c r="VO12" s="56"/>
      <c r="VP12" s="56"/>
      <c r="VQ12" s="56"/>
      <c r="VR12" s="56"/>
      <c r="VS12" s="56"/>
      <c r="VT12" s="56"/>
      <c r="VU12" s="56"/>
      <c r="VV12" s="56"/>
      <c r="VW12" s="56"/>
      <c r="VX12" s="56"/>
      <c r="VY12" s="56"/>
      <c r="VZ12" s="56"/>
      <c r="WA12" s="56"/>
      <c r="WB12" s="56"/>
      <c r="WC12" s="56"/>
      <c r="WD12" s="56"/>
      <c r="WE12" s="56"/>
      <c r="WF12" s="56"/>
      <c r="WG12" s="56"/>
      <c r="WH12" s="56"/>
      <c r="WI12" s="56"/>
      <c r="WJ12" s="56"/>
      <c r="WK12" s="56"/>
      <c r="WL12" s="56"/>
      <c r="WM12" s="56"/>
      <c r="WN12" s="56"/>
      <c r="WO12" s="56"/>
      <c r="WP12" s="56"/>
      <c r="WQ12" s="56"/>
      <c r="WR12" s="56"/>
      <c r="WS12" s="56"/>
      <c r="WT12" s="56"/>
      <c r="WU12" s="56"/>
      <c r="WV12" s="56"/>
      <c r="WW12" s="56"/>
      <c r="WX12" s="56"/>
      <c r="WY12" s="56"/>
      <c r="WZ12" s="56"/>
      <c r="XA12" s="56"/>
      <c r="XB12" s="56"/>
      <c r="XC12" s="56"/>
      <c r="XD12" s="56"/>
      <c r="XE12" s="56"/>
      <c r="XF12" s="56"/>
      <c r="XG12" s="56"/>
      <c r="XH12" s="56"/>
      <c r="XI12" s="56"/>
      <c r="XJ12" s="56"/>
      <c r="XK12" s="56"/>
      <c r="XL12" s="56"/>
      <c r="XM12" s="56"/>
      <c r="XN12" s="56"/>
      <c r="XO12" s="56"/>
      <c r="XP12" s="56"/>
      <c r="XQ12" s="56"/>
      <c r="XR12" s="56"/>
      <c r="XS12" s="56"/>
      <c r="XT12" s="56"/>
      <c r="XU12" s="56"/>
      <c r="XV12" s="56"/>
      <c r="XW12" s="56"/>
      <c r="XX12" s="56"/>
      <c r="XY12" s="56"/>
      <c r="XZ12" s="56"/>
      <c r="YA12" s="56"/>
      <c r="YB12" s="56"/>
      <c r="YC12" s="56"/>
      <c r="YD12" s="56"/>
      <c r="YE12" s="56"/>
      <c r="YF12" s="56"/>
      <c r="YG12" s="56"/>
      <c r="YH12" s="56"/>
      <c r="YI12" s="56"/>
      <c r="YJ12" s="56"/>
      <c r="YK12" s="56"/>
      <c r="YL12" s="56"/>
      <c r="YM12" s="56"/>
      <c r="YN12" s="56"/>
      <c r="YO12" s="56"/>
      <c r="YP12" s="56"/>
      <c r="YQ12" s="56"/>
      <c r="YR12" s="56"/>
      <c r="YS12" s="56"/>
      <c r="YT12" s="56"/>
      <c r="YU12" s="56"/>
      <c r="YV12" s="56"/>
      <c r="YW12" s="56"/>
      <c r="YX12" s="56"/>
      <c r="YY12" s="56"/>
      <c r="YZ12" s="56"/>
      <c r="ZA12" s="56"/>
      <c r="ZB12" s="56"/>
      <c r="ZC12" s="56"/>
      <c r="ZD12" s="56"/>
      <c r="ZE12" s="56"/>
      <c r="ZF12" s="56"/>
      <c r="ZG12" s="56"/>
      <c r="ZH12" s="56"/>
      <c r="ZI12" s="56"/>
      <c r="ZJ12" s="56"/>
      <c r="ZK12" s="56"/>
      <c r="ZL12" s="56"/>
      <c r="ZM12" s="56"/>
      <c r="ZN12" s="56"/>
      <c r="ZO12" s="56"/>
      <c r="ZP12" s="56"/>
      <c r="ZQ12" s="56"/>
      <c r="ZR12" s="56"/>
      <c r="ZS12" s="56"/>
      <c r="ZT12" s="56"/>
      <c r="ZU12" s="56"/>
      <c r="ZV12" s="56"/>
      <c r="ZW12" s="56"/>
      <c r="ZX12" s="56"/>
      <c r="ZY12" s="56"/>
      <c r="ZZ12" s="56"/>
      <c r="AAA12" s="56"/>
      <c r="AAB12" s="56"/>
      <c r="AAC12" s="56"/>
      <c r="AAD12" s="56"/>
      <c r="AAE12" s="56"/>
      <c r="AAF12" s="56"/>
      <c r="AAG12" s="56"/>
      <c r="AAH12" s="56"/>
      <c r="AAI12" s="56"/>
      <c r="AAJ12" s="56"/>
      <c r="AAK12" s="56"/>
      <c r="AAL12" s="56"/>
      <c r="AAM12" s="56"/>
      <c r="AAN12" s="56"/>
      <c r="AAO12" s="56"/>
      <c r="AAP12" s="56"/>
      <c r="AAQ12" s="56"/>
      <c r="AAR12" s="56"/>
      <c r="AAS12" s="56"/>
      <c r="AAT12" s="56"/>
      <c r="AAU12" s="56"/>
      <c r="AAV12" s="56"/>
      <c r="AAW12" s="56"/>
      <c r="AAX12" s="56"/>
      <c r="AAY12" s="56"/>
      <c r="AAZ12" s="56"/>
      <c r="ABA12" s="56"/>
      <c r="ABB12" s="56"/>
      <c r="ABC12" s="56"/>
      <c r="ABD12" s="56"/>
      <c r="ABE12" s="56"/>
      <c r="ABF12" s="56"/>
      <c r="ABG12" s="56"/>
      <c r="ABH12" s="56"/>
      <c r="ABI12" s="56"/>
      <c r="ABJ12" s="56"/>
      <c r="ABK12" s="56"/>
      <c r="ABL12" s="56"/>
      <c r="ABM12" s="56"/>
      <c r="ABN12" s="56"/>
      <c r="ABO12" s="56"/>
      <c r="ABP12" s="56"/>
      <c r="ABQ12" s="56"/>
      <c r="ABR12" s="56"/>
      <c r="ABS12" s="56"/>
      <c r="ABT12" s="56"/>
      <c r="ABU12" s="56"/>
      <c r="ABV12" s="56"/>
      <c r="ABW12" s="56"/>
      <c r="ABX12" s="56"/>
      <c r="ABY12" s="56"/>
      <c r="ABZ12" s="56"/>
      <c r="ACA12" s="56"/>
      <c r="ACB12" s="56"/>
      <c r="ACC12" s="56"/>
      <c r="ACD12" s="56"/>
      <c r="ACE12" s="56"/>
      <c r="ACF12" s="56"/>
      <c r="ACG12" s="56"/>
      <c r="ACH12" s="56"/>
      <c r="ACI12" s="56"/>
      <c r="ACJ12" s="56"/>
      <c r="ACK12" s="56"/>
      <c r="ACL12" s="56"/>
      <c r="ACM12" s="56"/>
      <c r="ACN12" s="56"/>
      <c r="ACO12" s="56"/>
      <c r="ACP12" s="56"/>
      <c r="ACQ12" s="56"/>
      <c r="ACR12" s="56"/>
      <c r="ACS12" s="56"/>
      <c r="ACT12" s="56"/>
      <c r="ACU12" s="56"/>
      <c r="ACV12" s="56"/>
      <c r="ACW12" s="56"/>
      <c r="ACX12" s="56"/>
      <c r="ACY12" s="56"/>
      <c r="ACZ12" s="56"/>
      <c r="ADA12" s="56"/>
      <c r="ADB12" s="56"/>
      <c r="ADC12" s="56"/>
      <c r="ADD12" s="56"/>
      <c r="ADE12" s="56"/>
      <c r="ADF12" s="56"/>
      <c r="ADG12" s="56"/>
      <c r="ADH12" s="56"/>
      <c r="ADI12" s="56"/>
      <c r="ADJ12" s="56"/>
      <c r="ADK12" s="56"/>
      <c r="ADL12" s="56"/>
      <c r="ADM12" s="56"/>
      <c r="ADN12" s="56"/>
      <c r="ADO12" s="56"/>
      <c r="ADP12" s="56"/>
      <c r="ADQ12" s="56"/>
      <c r="ADR12" s="56"/>
      <c r="ADS12" s="56"/>
      <c r="ADT12" s="56"/>
      <c r="ADU12" s="56"/>
      <c r="ADV12" s="56"/>
      <c r="ADW12" s="56"/>
      <c r="ADX12" s="56"/>
      <c r="ADY12" s="56"/>
      <c r="ADZ12" s="56"/>
      <c r="AEA12" s="56"/>
      <c r="AEB12" s="56"/>
      <c r="AEC12" s="56"/>
      <c r="AED12" s="56"/>
      <c r="AEE12" s="56"/>
      <c r="AEF12" s="56"/>
      <c r="AEG12" s="56"/>
      <c r="AEH12" s="56"/>
      <c r="AEI12" s="56"/>
      <c r="AEJ12" s="56"/>
      <c r="AEK12" s="56"/>
      <c r="AEL12" s="56"/>
      <c r="AEM12" s="56"/>
      <c r="AEN12" s="56"/>
      <c r="AEO12" s="56"/>
      <c r="AEP12" s="56"/>
      <c r="AEQ12" s="56"/>
      <c r="AER12" s="56"/>
      <c r="AES12" s="56"/>
      <c r="AET12" s="56"/>
      <c r="AEU12" s="56"/>
      <c r="AEV12" s="56"/>
      <c r="AEW12" s="56"/>
      <c r="AEX12" s="56"/>
      <c r="AEY12" s="56"/>
      <c r="AEZ12" s="56"/>
      <c r="AFA12" s="56"/>
      <c r="AFB12" s="56"/>
      <c r="AFC12" s="56"/>
      <c r="AFD12" s="56"/>
      <c r="AFE12" s="56"/>
      <c r="AFF12" s="56"/>
      <c r="AFG12" s="56"/>
      <c r="AFH12" s="56"/>
      <c r="AFI12" s="56"/>
      <c r="AFJ12" s="56"/>
      <c r="AFK12" s="56"/>
      <c r="AFL12" s="56"/>
      <c r="AFM12" s="56"/>
      <c r="AFN12" s="56"/>
      <c r="AFO12" s="56"/>
      <c r="AFP12" s="56"/>
      <c r="AFQ12" s="56"/>
      <c r="AFR12" s="56"/>
      <c r="AFS12" s="56"/>
      <c r="AFT12" s="56"/>
      <c r="AFU12" s="56"/>
      <c r="AFV12" s="56"/>
      <c r="AFW12" s="56"/>
      <c r="AFX12" s="56"/>
      <c r="AFY12" s="56"/>
      <c r="AFZ12" s="56"/>
      <c r="AGA12" s="56"/>
      <c r="AGB12" s="56"/>
      <c r="AGC12" s="56"/>
      <c r="AGD12" s="56"/>
      <c r="AGE12" s="56"/>
      <c r="AGF12" s="56"/>
      <c r="AGG12" s="56"/>
      <c r="AGH12" s="56"/>
      <c r="AGI12" s="56"/>
      <c r="AGJ12" s="56"/>
      <c r="AGK12" s="56"/>
      <c r="AGL12" s="56"/>
      <c r="AGM12" s="56"/>
      <c r="AGN12" s="56"/>
      <c r="AGO12" s="56"/>
      <c r="AGP12" s="56"/>
      <c r="AGQ12" s="56"/>
      <c r="AGR12" s="56"/>
      <c r="AGS12" s="56"/>
      <c r="AGT12" s="56"/>
      <c r="AGU12" s="56"/>
      <c r="AGV12" s="56"/>
      <c r="AGW12" s="56"/>
      <c r="AGX12" s="56"/>
      <c r="AGY12" s="56"/>
      <c r="AGZ12" s="56"/>
      <c r="AHA12" s="56"/>
      <c r="AHB12" s="56"/>
      <c r="AHC12" s="56"/>
      <c r="AHD12" s="56"/>
      <c r="AHE12" s="56"/>
      <c r="AHF12" s="56"/>
      <c r="AHG12" s="56"/>
      <c r="AHH12" s="56"/>
      <c r="AHI12" s="56"/>
      <c r="AHJ12" s="56"/>
      <c r="AHK12" s="56"/>
      <c r="AHL12" s="56"/>
      <c r="AHM12" s="56"/>
      <c r="AHN12" s="56"/>
      <c r="AHO12" s="56"/>
      <c r="AHP12" s="56"/>
      <c r="AHQ12" s="56"/>
      <c r="AHR12" s="56"/>
      <c r="AHS12" s="56"/>
      <c r="AHT12" s="56"/>
      <c r="AHU12" s="56"/>
      <c r="AHV12" s="56"/>
      <c r="AHW12" s="56"/>
      <c r="AHX12" s="56"/>
      <c r="AHY12" s="56"/>
      <c r="AHZ12" s="56"/>
      <c r="AIA12" s="56"/>
      <c r="AIB12" s="56"/>
      <c r="AIC12" s="56"/>
      <c r="AID12" s="56"/>
      <c r="AIE12" s="56"/>
      <c r="AIF12" s="56"/>
      <c r="AIG12" s="56"/>
      <c r="AIH12" s="56"/>
      <c r="AII12" s="56"/>
      <c r="AIJ12" s="56"/>
      <c r="AIK12" s="56"/>
      <c r="AIL12" s="56"/>
      <c r="AIM12" s="56"/>
      <c r="AIN12" s="56"/>
      <c r="AIO12" s="56"/>
      <c r="AIP12" s="56"/>
      <c r="AIQ12" s="56"/>
      <c r="AIR12" s="56"/>
      <c r="AIS12" s="56"/>
      <c r="AIT12" s="56"/>
      <c r="AIU12" s="56"/>
      <c r="AIV12" s="56"/>
      <c r="AIW12" s="56"/>
      <c r="AIX12" s="56"/>
      <c r="AIY12" s="56"/>
      <c r="AIZ12" s="56"/>
      <c r="AJA12" s="56"/>
      <c r="AJB12" s="56"/>
      <c r="AJC12" s="56"/>
      <c r="AJD12" s="56"/>
      <c r="AJE12" s="56"/>
      <c r="AJF12" s="56"/>
      <c r="AJG12" s="56"/>
      <c r="AJH12" s="56"/>
      <c r="AJI12" s="56"/>
      <c r="AJJ12" s="56"/>
      <c r="AJK12" s="56"/>
      <c r="AJL12" s="56"/>
      <c r="AJM12" s="56"/>
      <c r="AJN12" s="56"/>
      <c r="AJO12" s="56"/>
      <c r="AJP12" s="56"/>
      <c r="AJQ12" s="56"/>
      <c r="AJR12" s="56"/>
      <c r="AJS12" s="56"/>
      <c r="AJT12" s="56"/>
      <c r="AJU12" s="56"/>
      <c r="AJV12" s="56"/>
      <c r="AJW12" s="56"/>
      <c r="AJX12" s="56"/>
      <c r="AJY12" s="56"/>
      <c r="AJZ12" s="56"/>
      <c r="AKA12" s="56"/>
      <c r="AKB12" s="56"/>
      <c r="AKC12" s="56"/>
      <c r="AKD12" s="56"/>
      <c r="AKE12" s="56"/>
      <c r="AKF12" s="56"/>
      <c r="AKG12" s="56"/>
      <c r="AKH12" s="56"/>
      <c r="AKI12" s="56"/>
      <c r="AKJ12" s="56"/>
      <c r="AKK12" s="56"/>
      <c r="AKL12" s="56"/>
      <c r="AKM12" s="56"/>
      <c r="AKN12" s="56"/>
      <c r="AKO12" s="56"/>
      <c r="AKP12" s="56"/>
      <c r="AKQ12" s="56"/>
      <c r="AKR12" s="56"/>
      <c r="AKS12" s="56"/>
      <c r="AKT12" s="56"/>
      <c r="AKU12" s="56"/>
      <c r="AKV12" s="56"/>
      <c r="AKW12" s="56"/>
      <c r="AKX12" s="56"/>
      <c r="AKY12" s="56"/>
      <c r="AKZ12" s="56"/>
      <c r="ALA12" s="56"/>
      <c r="ALB12" s="56"/>
      <c r="ALC12" s="56"/>
      <c r="ALD12" s="56"/>
      <c r="ALE12" s="56"/>
      <c r="ALF12" s="56"/>
      <c r="ALG12" s="56"/>
      <c r="ALH12" s="56"/>
      <c r="ALI12" s="56"/>
      <c r="ALJ12" s="56"/>
      <c r="ALK12" s="56"/>
      <c r="ALL12" s="56"/>
      <c r="ALM12" s="56"/>
      <c r="ALN12" s="56"/>
      <c r="ALO12" s="56"/>
      <c r="ALP12" s="56"/>
      <c r="ALQ12" s="56"/>
      <c r="ALR12" s="56"/>
      <c r="ALS12" s="56"/>
      <c r="ALT12" s="56"/>
      <c r="ALU12" s="56"/>
      <c r="ALV12" s="56"/>
      <c r="ALW12" s="56"/>
      <c r="ALX12" s="56"/>
      <c r="ALY12" s="56"/>
      <c r="ALZ12" s="56"/>
      <c r="AMA12" s="56"/>
      <c r="AMB12" s="56"/>
      <c r="AMC12" s="56"/>
      <c r="AMD12" s="56"/>
      <c r="AME12" s="56"/>
      <c r="AMF12" s="56"/>
      <c r="AMG12" s="56"/>
      <c r="AMH12" s="56"/>
      <c r="AMI12" s="56"/>
      <c r="AMJ12" s="56"/>
      <c r="AMK12" s="56"/>
      <c r="AML12" s="56"/>
      <c r="AMM12" s="56"/>
      <c r="AMN12" s="56"/>
      <c r="AMO12" s="56"/>
      <c r="AMP12" s="56"/>
      <c r="AMQ12" s="56"/>
    </row>
    <row r="13" spans="1:1031" ht="18" customHeight="1" x14ac:dyDescent="0.7">
      <c r="A13" s="44" t="s">
        <v>77</v>
      </c>
      <c r="B13" s="73" t="s">
        <v>1759</v>
      </c>
      <c r="D13" s="57" t="s">
        <v>1695</v>
      </c>
      <c r="I13" s="57" t="s">
        <v>1399</v>
      </c>
      <c r="J13" s="62" t="s">
        <v>1699</v>
      </c>
      <c r="K13" s="61">
        <v>1</v>
      </c>
      <c r="L13" s="61"/>
      <c r="M13" s="61"/>
      <c r="N13" s="61"/>
      <c r="O13" s="61"/>
      <c r="P13" s="61"/>
      <c r="Q13" s="61"/>
      <c r="R13" s="61"/>
      <c r="S13" s="61"/>
      <c r="T13" s="61"/>
      <c r="U13" s="61"/>
      <c r="V13" s="61"/>
      <c r="W13" s="61"/>
      <c r="X13" s="61"/>
      <c r="Y13" s="61"/>
      <c r="Z13" s="61"/>
      <c r="AA13" s="61"/>
      <c r="AB13" s="61">
        <v>1</v>
      </c>
      <c r="AC13" s="61"/>
      <c r="AD13" s="61"/>
      <c r="AE13" s="61"/>
      <c r="AF13" s="61"/>
      <c r="AG13" s="61">
        <v>1</v>
      </c>
      <c r="AH13" s="61"/>
      <c r="AI13" s="61"/>
      <c r="AJ13" s="61"/>
      <c r="AK13" s="61"/>
      <c r="AL13" s="61"/>
      <c r="AM13" s="61"/>
      <c r="AN13" s="61"/>
      <c r="AO13" s="61">
        <v>3</v>
      </c>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c r="AMP13" s="56"/>
      <c r="AMQ13" s="56"/>
    </row>
    <row r="14" spans="1:1031" ht="18" customHeight="1" x14ac:dyDescent="0.7">
      <c r="A14" s="44" t="s">
        <v>79</v>
      </c>
      <c r="B14" s="58" t="s">
        <v>1375</v>
      </c>
      <c r="I14" s="2" t="s">
        <v>73</v>
      </c>
      <c r="J14" s="55">
        <v>43826</v>
      </c>
      <c r="K14" s="54"/>
      <c r="L14" s="54"/>
      <c r="M14" s="61">
        <v>1</v>
      </c>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61">
        <v>1</v>
      </c>
    </row>
    <row r="15" spans="1:1031" s="84" customFormat="1" ht="18" customHeight="1" x14ac:dyDescent="0.7">
      <c r="A15" s="44" t="s">
        <v>82</v>
      </c>
      <c r="B15" s="81" t="s">
        <v>1988</v>
      </c>
      <c r="C15" s="61"/>
      <c r="D15" s="61"/>
      <c r="E15" s="61"/>
      <c r="F15" s="61"/>
      <c r="G15" s="61"/>
      <c r="H15" s="61" t="s">
        <v>1918</v>
      </c>
      <c r="I15" s="61" t="s">
        <v>1990</v>
      </c>
      <c r="J15" s="82">
        <v>44134</v>
      </c>
      <c r="K15" s="61">
        <v>1</v>
      </c>
      <c r="L15" s="61"/>
      <c r="M15" s="61"/>
      <c r="N15" s="61"/>
      <c r="O15" s="61"/>
      <c r="P15" s="61"/>
      <c r="Q15" s="61"/>
      <c r="R15" s="61"/>
      <c r="S15" s="61">
        <v>1</v>
      </c>
      <c r="T15" s="61">
        <v>1</v>
      </c>
      <c r="U15" s="61"/>
      <c r="V15" s="61"/>
      <c r="W15" s="61"/>
      <c r="X15" s="61"/>
      <c r="Y15" s="61"/>
      <c r="Z15" s="61"/>
      <c r="AA15" s="61"/>
      <c r="AB15" s="61">
        <v>1</v>
      </c>
      <c r="AC15" s="61"/>
      <c r="AD15" s="61"/>
      <c r="AE15" s="61"/>
      <c r="AF15" s="61"/>
      <c r="AG15" s="61"/>
      <c r="AH15" s="61"/>
      <c r="AI15" s="61"/>
      <c r="AJ15" s="61"/>
      <c r="AK15" s="61"/>
      <c r="AL15" s="61"/>
      <c r="AM15" s="61"/>
      <c r="AN15" s="61"/>
      <c r="AO15" s="61">
        <v>1</v>
      </c>
      <c r="AP15" s="81"/>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83"/>
      <c r="MX15" s="83"/>
      <c r="MY15" s="83"/>
      <c r="MZ15" s="83"/>
      <c r="NA15" s="83"/>
      <c r="NB15" s="83"/>
      <c r="NC15" s="83"/>
      <c r="ND15" s="83"/>
      <c r="NE15" s="83"/>
      <c r="NF15" s="83"/>
      <c r="NG15" s="83"/>
      <c r="NH15" s="83"/>
      <c r="NI15" s="83"/>
      <c r="NJ15" s="83"/>
      <c r="NK15" s="83"/>
      <c r="NL15" s="83"/>
      <c r="NM15" s="83"/>
      <c r="NN15" s="83"/>
      <c r="NO15" s="83"/>
      <c r="NP15" s="83"/>
      <c r="NQ15" s="83"/>
      <c r="NR15" s="83"/>
      <c r="NS15" s="83"/>
      <c r="NT15" s="83"/>
      <c r="NU15" s="83"/>
      <c r="NV15" s="83"/>
      <c r="NW15" s="83"/>
      <c r="NX15" s="83"/>
      <c r="NY15" s="83"/>
      <c r="NZ15" s="83"/>
      <c r="OA15" s="83"/>
      <c r="OB15" s="83"/>
      <c r="OC15" s="83"/>
      <c r="OD15" s="83"/>
      <c r="OE15" s="83"/>
      <c r="OF15" s="83"/>
      <c r="OG15" s="83"/>
      <c r="OH15" s="83"/>
      <c r="OI15" s="83"/>
      <c r="OJ15" s="83"/>
      <c r="OK15" s="83"/>
      <c r="OL15" s="83"/>
      <c r="OM15" s="83"/>
      <c r="ON15" s="83"/>
      <c r="OO15" s="83"/>
      <c r="OP15" s="83"/>
      <c r="OQ15" s="83"/>
      <c r="OR15" s="83"/>
      <c r="OS15" s="83"/>
      <c r="OT15" s="83"/>
      <c r="OU15" s="83"/>
      <c r="OV15" s="83"/>
      <c r="OW15" s="83"/>
      <c r="OX15" s="83"/>
      <c r="OY15" s="83"/>
      <c r="OZ15" s="83"/>
      <c r="PA15" s="83"/>
      <c r="PB15" s="83"/>
      <c r="PC15" s="83"/>
      <c r="PD15" s="83"/>
      <c r="PE15" s="83"/>
      <c r="PF15" s="83"/>
      <c r="PG15" s="83"/>
      <c r="PH15" s="83"/>
      <c r="PI15" s="83"/>
      <c r="PJ15" s="83"/>
      <c r="PK15" s="83"/>
      <c r="PL15" s="83"/>
      <c r="PM15" s="83"/>
      <c r="PN15" s="83"/>
      <c r="PO15" s="83"/>
      <c r="PP15" s="83"/>
      <c r="PQ15" s="83"/>
      <c r="PR15" s="83"/>
      <c r="PS15" s="83"/>
      <c r="PT15" s="83"/>
      <c r="PU15" s="83"/>
      <c r="PV15" s="83"/>
      <c r="PW15" s="83"/>
      <c r="PX15" s="83"/>
      <c r="PY15" s="83"/>
      <c r="PZ15" s="83"/>
      <c r="QA15" s="83"/>
      <c r="QB15" s="83"/>
      <c r="QC15" s="83"/>
      <c r="QD15" s="83"/>
      <c r="QE15" s="83"/>
      <c r="QF15" s="83"/>
      <c r="QG15" s="83"/>
      <c r="QH15" s="83"/>
      <c r="QI15" s="83"/>
      <c r="QJ15" s="83"/>
      <c r="QK15" s="83"/>
      <c r="QL15" s="83"/>
      <c r="QM15" s="83"/>
      <c r="QN15" s="83"/>
      <c r="QO15" s="83"/>
      <c r="QP15" s="83"/>
      <c r="QQ15" s="83"/>
      <c r="QR15" s="83"/>
      <c r="QS15" s="83"/>
      <c r="QT15" s="83"/>
      <c r="QU15" s="83"/>
      <c r="QV15" s="83"/>
      <c r="QW15" s="83"/>
      <c r="QX15" s="83"/>
      <c r="QY15" s="83"/>
      <c r="QZ15" s="83"/>
      <c r="RA15" s="83"/>
      <c r="RB15" s="83"/>
      <c r="RC15" s="83"/>
      <c r="RD15" s="83"/>
      <c r="RE15" s="83"/>
      <c r="RF15" s="83"/>
      <c r="RG15" s="83"/>
      <c r="RH15" s="83"/>
      <c r="RI15" s="83"/>
      <c r="RJ15" s="83"/>
      <c r="RK15" s="83"/>
      <c r="RL15" s="83"/>
      <c r="RM15" s="83"/>
      <c r="RN15" s="83"/>
      <c r="RO15" s="83"/>
      <c r="RP15" s="83"/>
      <c r="RQ15" s="83"/>
      <c r="RR15" s="83"/>
      <c r="RS15" s="83"/>
      <c r="RT15" s="83"/>
      <c r="RU15" s="83"/>
      <c r="RV15" s="83"/>
      <c r="RW15" s="83"/>
      <c r="RX15" s="83"/>
      <c r="RY15" s="83"/>
      <c r="RZ15" s="83"/>
      <c r="SA15" s="83"/>
      <c r="SB15" s="83"/>
      <c r="SC15" s="83"/>
      <c r="SD15" s="83"/>
      <c r="SE15" s="83"/>
      <c r="SF15" s="83"/>
      <c r="SG15" s="83"/>
      <c r="SH15" s="83"/>
      <c r="SI15" s="83"/>
      <c r="SJ15" s="83"/>
      <c r="SK15" s="83"/>
      <c r="SL15" s="83"/>
      <c r="SM15" s="83"/>
      <c r="SN15" s="83"/>
      <c r="SO15" s="83"/>
      <c r="SP15" s="83"/>
      <c r="SQ15" s="83"/>
      <c r="SR15" s="83"/>
      <c r="SS15" s="83"/>
      <c r="ST15" s="83"/>
      <c r="SU15" s="83"/>
      <c r="SV15" s="83"/>
      <c r="SW15" s="83"/>
      <c r="SX15" s="83"/>
      <c r="SY15" s="83"/>
      <c r="SZ15" s="83"/>
      <c r="TA15" s="83"/>
      <c r="TB15" s="83"/>
      <c r="TC15" s="83"/>
      <c r="TD15" s="83"/>
      <c r="TE15" s="83"/>
      <c r="TF15" s="83"/>
      <c r="TG15" s="83"/>
      <c r="TH15" s="83"/>
      <c r="TI15" s="83"/>
      <c r="TJ15" s="83"/>
      <c r="TK15" s="83"/>
      <c r="TL15" s="83"/>
      <c r="TM15" s="83"/>
      <c r="TN15" s="83"/>
      <c r="TO15" s="83"/>
      <c r="TP15" s="83"/>
      <c r="TQ15" s="83"/>
      <c r="TR15" s="83"/>
      <c r="TS15" s="83"/>
      <c r="TT15" s="83"/>
      <c r="TU15" s="83"/>
      <c r="TV15" s="83"/>
      <c r="TW15" s="83"/>
      <c r="TX15" s="83"/>
      <c r="TY15" s="83"/>
      <c r="TZ15" s="83"/>
      <c r="UA15" s="83"/>
      <c r="UB15" s="83"/>
      <c r="UC15" s="83"/>
      <c r="UD15" s="83"/>
      <c r="UE15" s="83"/>
      <c r="UF15" s="83"/>
      <c r="UG15" s="83"/>
      <c r="UH15" s="83"/>
      <c r="UI15" s="83"/>
      <c r="UJ15" s="83"/>
      <c r="UK15" s="83"/>
      <c r="UL15" s="83"/>
      <c r="UM15" s="83"/>
      <c r="UN15" s="83"/>
      <c r="UO15" s="83"/>
      <c r="UP15" s="83"/>
      <c r="UQ15" s="83"/>
      <c r="UR15" s="83"/>
      <c r="US15" s="83"/>
      <c r="UT15" s="83"/>
      <c r="UU15" s="83"/>
      <c r="UV15" s="83"/>
      <c r="UW15" s="83"/>
      <c r="UX15" s="83"/>
      <c r="UY15" s="83"/>
      <c r="UZ15" s="83"/>
      <c r="VA15" s="83"/>
      <c r="VB15" s="83"/>
      <c r="VC15" s="83"/>
      <c r="VD15" s="83"/>
      <c r="VE15" s="83"/>
      <c r="VF15" s="83"/>
      <c r="VG15" s="83"/>
      <c r="VH15" s="83"/>
      <c r="VI15" s="83"/>
      <c r="VJ15" s="83"/>
      <c r="VK15" s="83"/>
      <c r="VL15" s="83"/>
      <c r="VM15" s="83"/>
      <c r="VN15" s="83"/>
      <c r="VO15" s="83"/>
      <c r="VP15" s="83"/>
      <c r="VQ15" s="83"/>
      <c r="VR15" s="83"/>
      <c r="VS15" s="83"/>
      <c r="VT15" s="83"/>
      <c r="VU15" s="83"/>
      <c r="VV15" s="83"/>
      <c r="VW15" s="83"/>
      <c r="VX15" s="83"/>
      <c r="VY15" s="83"/>
      <c r="VZ15" s="83"/>
      <c r="WA15" s="83"/>
      <c r="WB15" s="83"/>
      <c r="WC15" s="83"/>
      <c r="WD15" s="83"/>
      <c r="WE15" s="83"/>
      <c r="WF15" s="83"/>
      <c r="WG15" s="83"/>
      <c r="WH15" s="83"/>
      <c r="WI15" s="83"/>
      <c r="WJ15" s="83"/>
      <c r="WK15" s="83"/>
      <c r="WL15" s="83"/>
      <c r="WM15" s="83"/>
      <c r="WN15" s="83"/>
      <c r="WO15" s="83"/>
      <c r="WP15" s="83"/>
      <c r="WQ15" s="83"/>
      <c r="WR15" s="83"/>
      <c r="WS15" s="83"/>
      <c r="WT15" s="83"/>
      <c r="WU15" s="83"/>
      <c r="WV15" s="83"/>
      <c r="WW15" s="83"/>
      <c r="WX15" s="83"/>
      <c r="WY15" s="83"/>
      <c r="WZ15" s="83"/>
      <c r="XA15" s="83"/>
      <c r="XB15" s="83"/>
      <c r="XC15" s="83"/>
      <c r="XD15" s="83"/>
      <c r="XE15" s="83"/>
      <c r="XF15" s="83"/>
      <c r="XG15" s="83"/>
      <c r="XH15" s="83"/>
      <c r="XI15" s="83"/>
      <c r="XJ15" s="83"/>
      <c r="XK15" s="83"/>
      <c r="XL15" s="83"/>
      <c r="XM15" s="83"/>
      <c r="XN15" s="83"/>
      <c r="XO15" s="83"/>
      <c r="XP15" s="83"/>
      <c r="XQ15" s="83"/>
      <c r="XR15" s="83"/>
      <c r="XS15" s="83"/>
      <c r="XT15" s="83"/>
      <c r="XU15" s="83"/>
      <c r="XV15" s="83"/>
      <c r="XW15" s="83"/>
      <c r="XX15" s="83"/>
      <c r="XY15" s="83"/>
      <c r="XZ15" s="83"/>
      <c r="YA15" s="83"/>
      <c r="YB15" s="83"/>
      <c r="YC15" s="83"/>
      <c r="YD15" s="83"/>
      <c r="YE15" s="83"/>
      <c r="YF15" s="83"/>
      <c r="YG15" s="83"/>
      <c r="YH15" s="83"/>
      <c r="YI15" s="83"/>
      <c r="YJ15" s="83"/>
      <c r="YK15" s="83"/>
      <c r="YL15" s="83"/>
      <c r="YM15" s="83"/>
      <c r="YN15" s="83"/>
      <c r="YO15" s="83"/>
      <c r="YP15" s="83"/>
      <c r="YQ15" s="83"/>
      <c r="YR15" s="83"/>
      <c r="YS15" s="83"/>
      <c r="YT15" s="83"/>
      <c r="YU15" s="83"/>
      <c r="YV15" s="83"/>
      <c r="YW15" s="83"/>
      <c r="YX15" s="83"/>
      <c r="YY15" s="83"/>
      <c r="YZ15" s="83"/>
      <c r="ZA15" s="83"/>
      <c r="ZB15" s="83"/>
      <c r="ZC15" s="83"/>
      <c r="ZD15" s="83"/>
      <c r="ZE15" s="83"/>
      <c r="ZF15" s="83"/>
      <c r="ZG15" s="83"/>
      <c r="ZH15" s="83"/>
      <c r="ZI15" s="83"/>
      <c r="ZJ15" s="83"/>
      <c r="ZK15" s="83"/>
      <c r="ZL15" s="83"/>
      <c r="ZM15" s="83"/>
      <c r="ZN15" s="83"/>
      <c r="ZO15" s="83"/>
      <c r="ZP15" s="83"/>
      <c r="ZQ15" s="83"/>
      <c r="ZR15" s="83"/>
      <c r="ZS15" s="83"/>
      <c r="ZT15" s="83"/>
      <c r="ZU15" s="83"/>
      <c r="ZV15" s="83"/>
      <c r="ZW15" s="83"/>
      <c r="ZX15" s="83"/>
      <c r="ZY15" s="83"/>
      <c r="ZZ15" s="83"/>
      <c r="AAA15" s="83"/>
      <c r="AAB15" s="83"/>
      <c r="AAC15" s="83"/>
      <c r="AAD15" s="83"/>
      <c r="AAE15" s="83"/>
      <c r="AAF15" s="83"/>
      <c r="AAG15" s="83"/>
      <c r="AAH15" s="83"/>
      <c r="AAI15" s="83"/>
      <c r="AAJ15" s="83"/>
      <c r="AAK15" s="83"/>
      <c r="AAL15" s="83"/>
      <c r="AAM15" s="83"/>
      <c r="AAN15" s="83"/>
      <c r="AAO15" s="83"/>
      <c r="AAP15" s="83"/>
      <c r="AAQ15" s="83"/>
      <c r="AAR15" s="83"/>
      <c r="AAS15" s="83"/>
      <c r="AAT15" s="83"/>
      <c r="AAU15" s="83"/>
      <c r="AAV15" s="83"/>
      <c r="AAW15" s="83"/>
      <c r="AAX15" s="83"/>
      <c r="AAY15" s="83"/>
      <c r="AAZ15" s="83"/>
      <c r="ABA15" s="83"/>
      <c r="ABB15" s="83"/>
      <c r="ABC15" s="83"/>
      <c r="ABD15" s="83"/>
      <c r="ABE15" s="83"/>
      <c r="ABF15" s="83"/>
      <c r="ABG15" s="83"/>
      <c r="ABH15" s="83"/>
      <c r="ABI15" s="83"/>
      <c r="ABJ15" s="83"/>
      <c r="ABK15" s="83"/>
      <c r="ABL15" s="83"/>
      <c r="ABM15" s="83"/>
      <c r="ABN15" s="83"/>
      <c r="ABO15" s="83"/>
      <c r="ABP15" s="83"/>
      <c r="ABQ15" s="83"/>
      <c r="ABR15" s="83"/>
      <c r="ABS15" s="83"/>
      <c r="ABT15" s="83"/>
      <c r="ABU15" s="83"/>
      <c r="ABV15" s="83"/>
      <c r="ABW15" s="83"/>
      <c r="ABX15" s="83"/>
      <c r="ABY15" s="83"/>
      <c r="ABZ15" s="83"/>
      <c r="ACA15" s="83"/>
      <c r="ACB15" s="83"/>
      <c r="ACC15" s="83"/>
      <c r="ACD15" s="83"/>
      <c r="ACE15" s="83"/>
      <c r="ACF15" s="83"/>
      <c r="ACG15" s="83"/>
      <c r="ACH15" s="83"/>
      <c r="ACI15" s="83"/>
      <c r="ACJ15" s="83"/>
      <c r="ACK15" s="83"/>
      <c r="ACL15" s="83"/>
      <c r="ACM15" s="83"/>
      <c r="ACN15" s="83"/>
      <c r="ACO15" s="83"/>
      <c r="ACP15" s="83"/>
      <c r="ACQ15" s="83"/>
      <c r="ACR15" s="83"/>
      <c r="ACS15" s="83"/>
      <c r="ACT15" s="83"/>
      <c r="ACU15" s="83"/>
      <c r="ACV15" s="83"/>
      <c r="ACW15" s="83"/>
      <c r="ACX15" s="83"/>
      <c r="ACY15" s="83"/>
      <c r="ACZ15" s="83"/>
      <c r="ADA15" s="83"/>
      <c r="ADB15" s="83"/>
      <c r="ADC15" s="83"/>
      <c r="ADD15" s="83"/>
      <c r="ADE15" s="83"/>
      <c r="ADF15" s="83"/>
      <c r="ADG15" s="83"/>
      <c r="ADH15" s="83"/>
      <c r="ADI15" s="83"/>
      <c r="ADJ15" s="83"/>
      <c r="ADK15" s="83"/>
      <c r="ADL15" s="83"/>
      <c r="ADM15" s="83"/>
      <c r="ADN15" s="83"/>
      <c r="ADO15" s="83"/>
      <c r="ADP15" s="83"/>
      <c r="ADQ15" s="83"/>
      <c r="ADR15" s="83"/>
      <c r="ADS15" s="83"/>
      <c r="ADT15" s="83"/>
      <c r="ADU15" s="83"/>
      <c r="ADV15" s="83"/>
      <c r="ADW15" s="83"/>
      <c r="ADX15" s="83"/>
      <c r="ADY15" s="83"/>
      <c r="ADZ15" s="83"/>
      <c r="AEA15" s="83"/>
      <c r="AEB15" s="83"/>
      <c r="AEC15" s="83"/>
      <c r="AED15" s="83"/>
      <c r="AEE15" s="83"/>
      <c r="AEF15" s="83"/>
      <c r="AEG15" s="83"/>
      <c r="AEH15" s="83"/>
      <c r="AEI15" s="83"/>
      <c r="AEJ15" s="83"/>
      <c r="AEK15" s="83"/>
      <c r="AEL15" s="83"/>
      <c r="AEM15" s="83"/>
      <c r="AEN15" s="83"/>
      <c r="AEO15" s="83"/>
      <c r="AEP15" s="83"/>
      <c r="AEQ15" s="83"/>
      <c r="AER15" s="83"/>
      <c r="AES15" s="83"/>
      <c r="AET15" s="83"/>
      <c r="AEU15" s="83"/>
      <c r="AEV15" s="83"/>
      <c r="AEW15" s="83"/>
      <c r="AEX15" s="83"/>
      <c r="AEY15" s="83"/>
      <c r="AEZ15" s="83"/>
      <c r="AFA15" s="83"/>
      <c r="AFB15" s="83"/>
      <c r="AFC15" s="83"/>
      <c r="AFD15" s="83"/>
      <c r="AFE15" s="83"/>
      <c r="AFF15" s="83"/>
      <c r="AFG15" s="83"/>
      <c r="AFH15" s="83"/>
      <c r="AFI15" s="83"/>
      <c r="AFJ15" s="83"/>
      <c r="AFK15" s="83"/>
      <c r="AFL15" s="83"/>
      <c r="AFM15" s="83"/>
      <c r="AFN15" s="83"/>
      <c r="AFO15" s="83"/>
      <c r="AFP15" s="83"/>
      <c r="AFQ15" s="83"/>
      <c r="AFR15" s="83"/>
      <c r="AFS15" s="83"/>
      <c r="AFT15" s="83"/>
      <c r="AFU15" s="83"/>
      <c r="AFV15" s="83"/>
      <c r="AFW15" s="83"/>
      <c r="AFX15" s="83"/>
      <c r="AFY15" s="83"/>
      <c r="AFZ15" s="83"/>
      <c r="AGA15" s="83"/>
      <c r="AGB15" s="83"/>
      <c r="AGC15" s="83"/>
      <c r="AGD15" s="83"/>
      <c r="AGE15" s="83"/>
      <c r="AGF15" s="83"/>
      <c r="AGG15" s="83"/>
      <c r="AGH15" s="83"/>
      <c r="AGI15" s="83"/>
      <c r="AGJ15" s="83"/>
      <c r="AGK15" s="83"/>
      <c r="AGL15" s="83"/>
      <c r="AGM15" s="83"/>
      <c r="AGN15" s="83"/>
      <c r="AGO15" s="83"/>
      <c r="AGP15" s="83"/>
      <c r="AGQ15" s="83"/>
      <c r="AGR15" s="83"/>
      <c r="AGS15" s="83"/>
      <c r="AGT15" s="83"/>
      <c r="AGU15" s="83"/>
      <c r="AGV15" s="83"/>
      <c r="AGW15" s="83"/>
      <c r="AGX15" s="83"/>
      <c r="AGY15" s="83"/>
      <c r="AGZ15" s="83"/>
      <c r="AHA15" s="83"/>
      <c r="AHB15" s="83"/>
      <c r="AHC15" s="83"/>
      <c r="AHD15" s="83"/>
      <c r="AHE15" s="83"/>
      <c r="AHF15" s="83"/>
      <c r="AHG15" s="83"/>
      <c r="AHH15" s="83"/>
      <c r="AHI15" s="83"/>
      <c r="AHJ15" s="83"/>
      <c r="AHK15" s="83"/>
      <c r="AHL15" s="83"/>
      <c r="AHM15" s="83"/>
      <c r="AHN15" s="83"/>
      <c r="AHO15" s="83"/>
      <c r="AHP15" s="83"/>
      <c r="AHQ15" s="83"/>
      <c r="AHR15" s="83"/>
      <c r="AHS15" s="83"/>
      <c r="AHT15" s="83"/>
      <c r="AHU15" s="83"/>
      <c r="AHV15" s="83"/>
      <c r="AHW15" s="83"/>
      <c r="AHX15" s="83"/>
      <c r="AHY15" s="83"/>
      <c r="AHZ15" s="83"/>
      <c r="AIA15" s="83"/>
      <c r="AIB15" s="83"/>
      <c r="AIC15" s="83"/>
      <c r="AID15" s="83"/>
      <c r="AIE15" s="83"/>
      <c r="AIF15" s="83"/>
      <c r="AIG15" s="83"/>
      <c r="AIH15" s="83"/>
      <c r="AII15" s="83"/>
      <c r="AIJ15" s="83"/>
      <c r="AIK15" s="83"/>
      <c r="AIL15" s="83"/>
      <c r="AIM15" s="83"/>
      <c r="AIN15" s="83"/>
      <c r="AIO15" s="83"/>
      <c r="AIP15" s="83"/>
      <c r="AIQ15" s="83"/>
      <c r="AIR15" s="83"/>
      <c r="AIS15" s="83"/>
      <c r="AIT15" s="83"/>
      <c r="AIU15" s="83"/>
      <c r="AIV15" s="83"/>
      <c r="AIW15" s="83"/>
      <c r="AIX15" s="83"/>
      <c r="AIY15" s="83"/>
      <c r="AIZ15" s="83"/>
      <c r="AJA15" s="83"/>
      <c r="AJB15" s="83"/>
      <c r="AJC15" s="83"/>
      <c r="AJD15" s="83"/>
      <c r="AJE15" s="83"/>
      <c r="AJF15" s="83"/>
      <c r="AJG15" s="83"/>
      <c r="AJH15" s="83"/>
      <c r="AJI15" s="83"/>
      <c r="AJJ15" s="83"/>
      <c r="AJK15" s="83"/>
      <c r="AJL15" s="83"/>
      <c r="AJM15" s="83"/>
      <c r="AJN15" s="83"/>
      <c r="AJO15" s="83"/>
      <c r="AJP15" s="83"/>
      <c r="AJQ15" s="83"/>
      <c r="AJR15" s="83"/>
      <c r="AJS15" s="83"/>
      <c r="AJT15" s="83"/>
      <c r="AJU15" s="83"/>
      <c r="AJV15" s="83"/>
      <c r="AJW15" s="83"/>
      <c r="AJX15" s="83"/>
      <c r="AJY15" s="83"/>
      <c r="AJZ15" s="83"/>
      <c r="AKA15" s="83"/>
      <c r="AKB15" s="83"/>
      <c r="AKC15" s="83"/>
      <c r="AKD15" s="83"/>
      <c r="AKE15" s="83"/>
      <c r="AKF15" s="83"/>
      <c r="AKG15" s="83"/>
      <c r="AKH15" s="83"/>
      <c r="AKI15" s="83"/>
      <c r="AKJ15" s="83"/>
      <c r="AKK15" s="83"/>
      <c r="AKL15" s="83"/>
      <c r="AKM15" s="83"/>
      <c r="AKN15" s="83"/>
      <c r="AKO15" s="83"/>
      <c r="AKP15" s="83"/>
      <c r="AKQ15" s="83"/>
      <c r="AKR15" s="83"/>
      <c r="AKS15" s="83"/>
      <c r="AKT15" s="83"/>
      <c r="AKU15" s="83"/>
      <c r="AKV15" s="83"/>
      <c r="AKW15" s="83"/>
      <c r="AKX15" s="83"/>
      <c r="AKY15" s="83"/>
      <c r="AKZ15" s="83"/>
      <c r="ALA15" s="83"/>
      <c r="ALB15" s="83"/>
      <c r="ALC15" s="83"/>
      <c r="ALD15" s="83"/>
      <c r="ALE15" s="83"/>
      <c r="ALF15" s="83"/>
      <c r="ALG15" s="83"/>
      <c r="ALH15" s="83"/>
      <c r="ALI15" s="83"/>
      <c r="ALJ15" s="83"/>
      <c r="ALK15" s="83"/>
      <c r="ALL15" s="83"/>
      <c r="ALM15" s="83"/>
      <c r="ALN15" s="83"/>
      <c r="ALO15" s="83"/>
      <c r="ALP15" s="83"/>
      <c r="ALQ15" s="83"/>
      <c r="ALR15" s="83"/>
      <c r="ALS15" s="83"/>
      <c r="ALT15" s="83"/>
      <c r="ALU15" s="83"/>
      <c r="ALV15" s="83"/>
      <c r="ALW15" s="83"/>
      <c r="ALX15" s="83"/>
      <c r="ALY15" s="83"/>
      <c r="ALZ15" s="83"/>
      <c r="AMA15" s="83"/>
      <c r="AMB15" s="83"/>
      <c r="AMC15" s="83"/>
      <c r="AMD15" s="83"/>
      <c r="AME15" s="83"/>
      <c r="AMF15" s="83"/>
      <c r="AMG15" s="83"/>
      <c r="AMH15" s="83"/>
      <c r="AMI15" s="83"/>
      <c r="AMJ15" s="83"/>
      <c r="AMK15" s="83"/>
      <c r="AML15" s="83"/>
      <c r="AMM15" s="83"/>
      <c r="AMN15" s="83"/>
      <c r="AMO15" s="83"/>
      <c r="AMP15" s="83"/>
      <c r="AMQ15" s="83"/>
    </row>
    <row r="16" spans="1:1031" s="84" customFormat="1" ht="18" customHeight="1" x14ac:dyDescent="0.7">
      <c r="A16" s="44" t="s">
        <v>84</v>
      </c>
      <c r="B16" s="81" t="s">
        <v>1910</v>
      </c>
      <c r="C16" s="61"/>
      <c r="D16" s="61"/>
      <c r="E16" s="61"/>
      <c r="F16" s="61"/>
      <c r="G16" s="61" t="s">
        <v>1913</v>
      </c>
      <c r="H16" s="61"/>
      <c r="I16" s="61" t="s">
        <v>1914</v>
      </c>
      <c r="J16" s="82">
        <v>44082</v>
      </c>
      <c r="K16" s="61">
        <v>1</v>
      </c>
      <c r="L16" s="61"/>
      <c r="M16" s="61"/>
      <c r="N16" s="61"/>
      <c r="O16" s="61"/>
      <c r="P16" s="61"/>
      <c r="Q16" s="61"/>
      <c r="R16" s="61"/>
      <c r="S16" s="61"/>
      <c r="T16" s="61"/>
      <c r="U16" s="61"/>
      <c r="V16" s="61"/>
      <c r="W16" s="61"/>
      <c r="X16" s="61"/>
      <c r="Y16" s="61"/>
      <c r="Z16" s="61"/>
      <c r="AA16" s="61"/>
      <c r="AB16" s="61">
        <v>1</v>
      </c>
      <c r="AC16" s="61">
        <v>1</v>
      </c>
      <c r="AD16" s="61"/>
      <c r="AE16" s="61"/>
      <c r="AF16" s="61"/>
      <c r="AG16" s="61">
        <v>1</v>
      </c>
      <c r="AH16" s="61">
        <v>1</v>
      </c>
      <c r="AI16" s="61">
        <v>1</v>
      </c>
      <c r="AJ16" s="61"/>
      <c r="AK16" s="61"/>
      <c r="AL16" s="61"/>
      <c r="AM16" s="61"/>
      <c r="AN16" s="61"/>
      <c r="AO16" s="61">
        <v>1</v>
      </c>
      <c r="AP16" s="81"/>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c r="IV16" s="83"/>
      <c r="IW16" s="83"/>
      <c r="IX16" s="83"/>
      <c r="IY16" s="83"/>
      <c r="IZ16" s="83"/>
      <c r="JA16" s="83"/>
      <c r="JB16" s="83"/>
      <c r="JC16" s="83"/>
      <c r="JD16" s="83"/>
      <c r="JE16" s="83"/>
      <c r="JF16" s="83"/>
      <c r="JG16" s="83"/>
      <c r="JH16" s="83"/>
      <c r="JI16" s="83"/>
      <c r="JJ16" s="83"/>
      <c r="JK16" s="83"/>
      <c r="JL16" s="83"/>
      <c r="JM16" s="83"/>
      <c r="JN16" s="83"/>
      <c r="JO16" s="83"/>
      <c r="JP16" s="83"/>
      <c r="JQ16" s="83"/>
      <c r="JR16" s="83"/>
      <c r="JS16" s="83"/>
      <c r="JT16" s="83"/>
      <c r="JU16" s="83"/>
      <c r="JV16" s="83"/>
      <c r="JW16" s="83"/>
      <c r="JX16" s="83"/>
      <c r="JY16" s="83"/>
      <c r="JZ16" s="83"/>
      <c r="KA16" s="83"/>
      <c r="KB16" s="83"/>
      <c r="KC16" s="83"/>
      <c r="KD16" s="83"/>
      <c r="KE16" s="83"/>
      <c r="KF16" s="83"/>
      <c r="KG16" s="83"/>
      <c r="KH16" s="83"/>
      <c r="KI16" s="83"/>
      <c r="KJ16" s="83"/>
      <c r="KK16" s="83"/>
      <c r="KL16" s="83"/>
      <c r="KM16" s="83"/>
      <c r="KN16" s="83"/>
      <c r="KO16" s="83"/>
      <c r="KP16" s="83"/>
      <c r="KQ16" s="83"/>
      <c r="KR16" s="83"/>
      <c r="KS16" s="83"/>
      <c r="KT16" s="83"/>
      <c r="KU16" s="83"/>
      <c r="KV16" s="83"/>
      <c r="KW16" s="83"/>
      <c r="KX16" s="83"/>
      <c r="KY16" s="83"/>
      <c r="KZ16" s="83"/>
      <c r="LA16" s="83"/>
      <c r="LB16" s="83"/>
      <c r="LC16" s="83"/>
      <c r="LD16" s="83"/>
      <c r="LE16" s="83"/>
      <c r="LF16" s="83"/>
      <c r="LG16" s="83"/>
      <c r="LH16" s="83"/>
      <c r="LI16" s="83"/>
      <c r="LJ16" s="83"/>
      <c r="LK16" s="83"/>
      <c r="LL16" s="83"/>
      <c r="LM16" s="83"/>
      <c r="LN16" s="83"/>
      <c r="LO16" s="83"/>
      <c r="LP16" s="83"/>
      <c r="LQ16" s="83"/>
      <c r="LR16" s="83"/>
      <c r="LS16" s="83"/>
      <c r="LT16" s="83"/>
      <c r="LU16" s="83"/>
      <c r="LV16" s="83"/>
      <c r="LW16" s="83"/>
      <c r="LX16" s="83"/>
      <c r="LY16" s="83"/>
      <c r="LZ16" s="83"/>
      <c r="MA16" s="83"/>
      <c r="MB16" s="83"/>
      <c r="MC16" s="83"/>
      <c r="MD16" s="83"/>
      <c r="ME16" s="83"/>
      <c r="MF16" s="83"/>
      <c r="MG16" s="83"/>
      <c r="MH16" s="83"/>
      <c r="MI16" s="83"/>
      <c r="MJ16" s="83"/>
      <c r="MK16" s="83"/>
      <c r="ML16" s="83"/>
      <c r="MM16" s="83"/>
      <c r="MN16" s="83"/>
      <c r="MO16" s="83"/>
      <c r="MP16" s="83"/>
      <c r="MQ16" s="83"/>
      <c r="MR16" s="83"/>
      <c r="MS16" s="83"/>
      <c r="MT16" s="83"/>
      <c r="MU16" s="83"/>
      <c r="MV16" s="83"/>
      <c r="MW16" s="83"/>
      <c r="MX16" s="83"/>
      <c r="MY16" s="83"/>
      <c r="MZ16" s="83"/>
      <c r="NA16" s="83"/>
      <c r="NB16" s="83"/>
      <c r="NC16" s="83"/>
      <c r="ND16" s="83"/>
      <c r="NE16" s="83"/>
      <c r="NF16" s="83"/>
      <c r="NG16" s="83"/>
      <c r="NH16" s="83"/>
      <c r="NI16" s="83"/>
      <c r="NJ16" s="83"/>
      <c r="NK16" s="83"/>
      <c r="NL16" s="83"/>
      <c r="NM16" s="83"/>
      <c r="NN16" s="83"/>
      <c r="NO16" s="83"/>
      <c r="NP16" s="83"/>
      <c r="NQ16" s="83"/>
      <c r="NR16" s="83"/>
      <c r="NS16" s="83"/>
      <c r="NT16" s="83"/>
      <c r="NU16" s="83"/>
      <c r="NV16" s="83"/>
      <c r="NW16" s="83"/>
      <c r="NX16" s="83"/>
      <c r="NY16" s="83"/>
      <c r="NZ16" s="83"/>
      <c r="OA16" s="83"/>
      <c r="OB16" s="83"/>
      <c r="OC16" s="83"/>
      <c r="OD16" s="83"/>
      <c r="OE16" s="83"/>
      <c r="OF16" s="83"/>
      <c r="OG16" s="83"/>
      <c r="OH16" s="83"/>
      <c r="OI16" s="83"/>
      <c r="OJ16" s="83"/>
      <c r="OK16" s="83"/>
      <c r="OL16" s="83"/>
      <c r="OM16" s="83"/>
      <c r="ON16" s="83"/>
      <c r="OO16" s="83"/>
      <c r="OP16" s="83"/>
      <c r="OQ16" s="83"/>
      <c r="OR16" s="83"/>
      <c r="OS16" s="83"/>
      <c r="OT16" s="83"/>
      <c r="OU16" s="83"/>
      <c r="OV16" s="83"/>
      <c r="OW16" s="83"/>
      <c r="OX16" s="83"/>
      <c r="OY16" s="83"/>
      <c r="OZ16" s="83"/>
      <c r="PA16" s="83"/>
      <c r="PB16" s="83"/>
      <c r="PC16" s="83"/>
      <c r="PD16" s="83"/>
      <c r="PE16" s="83"/>
      <c r="PF16" s="83"/>
      <c r="PG16" s="83"/>
      <c r="PH16" s="83"/>
      <c r="PI16" s="83"/>
      <c r="PJ16" s="83"/>
      <c r="PK16" s="83"/>
      <c r="PL16" s="83"/>
      <c r="PM16" s="83"/>
      <c r="PN16" s="83"/>
      <c r="PO16" s="83"/>
      <c r="PP16" s="83"/>
      <c r="PQ16" s="83"/>
      <c r="PR16" s="83"/>
      <c r="PS16" s="83"/>
      <c r="PT16" s="83"/>
      <c r="PU16" s="83"/>
      <c r="PV16" s="83"/>
      <c r="PW16" s="83"/>
      <c r="PX16" s="83"/>
      <c r="PY16" s="83"/>
      <c r="PZ16" s="83"/>
      <c r="QA16" s="83"/>
      <c r="QB16" s="83"/>
      <c r="QC16" s="83"/>
      <c r="QD16" s="83"/>
      <c r="QE16" s="83"/>
      <c r="QF16" s="83"/>
      <c r="QG16" s="83"/>
      <c r="QH16" s="83"/>
      <c r="QI16" s="83"/>
      <c r="QJ16" s="83"/>
      <c r="QK16" s="83"/>
      <c r="QL16" s="83"/>
      <c r="QM16" s="83"/>
      <c r="QN16" s="83"/>
      <c r="QO16" s="83"/>
      <c r="QP16" s="83"/>
      <c r="QQ16" s="83"/>
      <c r="QR16" s="83"/>
      <c r="QS16" s="83"/>
      <c r="QT16" s="83"/>
      <c r="QU16" s="83"/>
      <c r="QV16" s="83"/>
      <c r="QW16" s="83"/>
      <c r="QX16" s="83"/>
      <c r="QY16" s="83"/>
      <c r="QZ16" s="83"/>
      <c r="RA16" s="83"/>
      <c r="RB16" s="83"/>
      <c r="RC16" s="83"/>
      <c r="RD16" s="83"/>
      <c r="RE16" s="83"/>
      <c r="RF16" s="83"/>
      <c r="RG16" s="83"/>
      <c r="RH16" s="83"/>
      <c r="RI16" s="83"/>
      <c r="RJ16" s="83"/>
      <c r="RK16" s="83"/>
      <c r="RL16" s="83"/>
      <c r="RM16" s="83"/>
      <c r="RN16" s="83"/>
      <c r="RO16" s="83"/>
      <c r="RP16" s="83"/>
      <c r="RQ16" s="83"/>
      <c r="RR16" s="83"/>
      <c r="RS16" s="83"/>
      <c r="RT16" s="83"/>
      <c r="RU16" s="83"/>
      <c r="RV16" s="83"/>
      <c r="RW16" s="83"/>
      <c r="RX16" s="83"/>
      <c r="RY16" s="83"/>
      <c r="RZ16" s="83"/>
      <c r="SA16" s="83"/>
      <c r="SB16" s="83"/>
      <c r="SC16" s="83"/>
      <c r="SD16" s="83"/>
      <c r="SE16" s="83"/>
      <c r="SF16" s="83"/>
      <c r="SG16" s="83"/>
      <c r="SH16" s="83"/>
      <c r="SI16" s="83"/>
      <c r="SJ16" s="83"/>
      <c r="SK16" s="83"/>
      <c r="SL16" s="83"/>
      <c r="SM16" s="83"/>
      <c r="SN16" s="83"/>
      <c r="SO16" s="83"/>
      <c r="SP16" s="83"/>
      <c r="SQ16" s="83"/>
      <c r="SR16" s="83"/>
      <c r="SS16" s="83"/>
      <c r="ST16" s="83"/>
      <c r="SU16" s="83"/>
      <c r="SV16" s="83"/>
      <c r="SW16" s="83"/>
      <c r="SX16" s="83"/>
      <c r="SY16" s="83"/>
      <c r="SZ16" s="83"/>
      <c r="TA16" s="83"/>
      <c r="TB16" s="83"/>
      <c r="TC16" s="83"/>
      <c r="TD16" s="83"/>
      <c r="TE16" s="83"/>
      <c r="TF16" s="83"/>
      <c r="TG16" s="83"/>
      <c r="TH16" s="83"/>
      <c r="TI16" s="83"/>
      <c r="TJ16" s="83"/>
      <c r="TK16" s="83"/>
      <c r="TL16" s="83"/>
      <c r="TM16" s="83"/>
      <c r="TN16" s="83"/>
      <c r="TO16" s="83"/>
      <c r="TP16" s="83"/>
      <c r="TQ16" s="83"/>
      <c r="TR16" s="83"/>
      <c r="TS16" s="83"/>
      <c r="TT16" s="83"/>
      <c r="TU16" s="83"/>
      <c r="TV16" s="83"/>
      <c r="TW16" s="83"/>
      <c r="TX16" s="83"/>
      <c r="TY16" s="83"/>
      <c r="TZ16" s="83"/>
      <c r="UA16" s="83"/>
      <c r="UB16" s="83"/>
      <c r="UC16" s="83"/>
      <c r="UD16" s="83"/>
      <c r="UE16" s="83"/>
      <c r="UF16" s="83"/>
      <c r="UG16" s="83"/>
      <c r="UH16" s="83"/>
      <c r="UI16" s="83"/>
      <c r="UJ16" s="83"/>
      <c r="UK16" s="83"/>
      <c r="UL16" s="83"/>
      <c r="UM16" s="83"/>
      <c r="UN16" s="83"/>
      <c r="UO16" s="83"/>
      <c r="UP16" s="83"/>
      <c r="UQ16" s="83"/>
      <c r="UR16" s="83"/>
      <c r="US16" s="83"/>
      <c r="UT16" s="83"/>
      <c r="UU16" s="83"/>
      <c r="UV16" s="83"/>
      <c r="UW16" s="83"/>
      <c r="UX16" s="83"/>
      <c r="UY16" s="83"/>
      <c r="UZ16" s="83"/>
      <c r="VA16" s="83"/>
      <c r="VB16" s="83"/>
      <c r="VC16" s="83"/>
      <c r="VD16" s="83"/>
      <c r="VE16" s="83"/>
      <c r="VF16" s="83"/>
      <c r="VG16" s="83"/>
      <c r="VH16" s="83"/>
      <c r="VI16" s="83"/>
      <c r="VJ16" s="83"/>
      <c r="VK16" s="83"/>
      <c r="VL16" s="83"/>
      <c r="VM16" s="83"/>
      <c r="VN16" s="83"/>
      <c r="VO16" s="83"/>
      <c r="VP16" s="83"/>
      <c r="VQ16" s="83"/>
      <c r="VR16" s="83"/>
      <c r="VS16" s="83"/>
      <c r="VT16" s="83"/>
      <c r="VU16" s="83"/>
      <c r="VV16" s="83"/>
      <c r="VW16" s="83"/>
      <c r="VX16" s="83"/>
      <c r="VY16" s="83"/>
      <c r="VZ16" s="83"/>
      <c r="WA16" s="83"/>
      <c r="WB16" s="83"/>
      <c r="WC16" s="83"/>
      <c r="WD16" s="83"/>
      <c r="WE16" s="83"/>
      <c r="WF16" s="83"/>
      <c r="WG16" s="83"/>
      <c r="WH16" s="83"/>
      <c r="WI16" s="83"/>
      <c r="WJ16" s="83"/>
      <c r="WK16" s="83"/>
      <c r="WL16" s="83"/>
      <c r="WM16" s="83"/>
      <c r="WN16" s="83"/>
      <c r="WO16" s="83"/>
      <c r="WP16" s="83"/>
      <c r="WQ16" s="83"/>
      <c r="WR16" s="83"/>
      <c r="WS16" s="83"/>
      <c r="WT16" s="83"/>
      <c r="WU16" s="83"/>
      <c r="WV16" s="83"/>
      <c r="WW16" s="83"/>
      <c r="WX16" s="83"/>
      <c r="WY16" s="83"/>
      <c r="WZ16" s="83"/>
      <c r="XA16" s="83"/>
      <c r="XB16" s="83"/>
      <c r="XC16" s="83"/>
      <c r="XD16" s="83"/>
      <c r="XE16" s="83"/>
      <c r="XF16" s="83"/>
      <c r="XG16" s="83"/>
      <c r="XH16" s="83"/>
      <c r="XI16" s="83"/>
      <c r="XJ16" s="83"/>
      <c r="XK16" s="83"/>
      <c r="XL16" s="83"/>
      <c r="XM16" s="83"/>
      <c r="XN16" s="83"/>
      <c r="XO16" s="83"/>
      <c r="XP16" s="83"/>
      <c r="XQ16" s="83"/>
      <c r="XR16" s="83"/>
      <c r="XS16" s="83"/>
      <c r="XT16" s="83"/>
      <c r="XU16" s="83"/>
      <c r="XV16" s="83"/>
      <c r="XW16" s="83"/>
      <c r="XX16" s="83"/>
      <c r="XY16" s="83"/>
      <c r="XZ16" s="83"/>
      <c r="YA16" s="83"/>
      <c r="YB16" s="83"/>
      <c r="YC16" s="83"/>
      <c r="YD16" s="83"/>
      <c r="YE16" s="83"/>
      <c r="YF16" s="83"/>
      <c r="YG16" s="83"/>
      <c r="YH16" s="83"/>
      <c r="YI16" s="83"/>
      <c r="YJ16" s="83"/>
      <c r="YK16" s="83"/>
      <c r="YL16" s="83"/>
      <c r="YM16" s="83"/>
      <c r="YN16" s="83"/>
      <c r="YO16" s="83"/>
      <c r="YP16" s="83"/>
      <c r="YQ16" s="83"/>
      <c r="YR16" s="83"/>
      <c r="YS16" s="83"/>
      <c r="YT16" s="83"/>
      <c r="YU16" s="83"/>
      <c r="YV16" s="83"/>
      <c r="YW16" s="83"/>
      <c r="YX16" s="83"/>
      <c r="YY16" s="83"/>
      <c r="YZ16" s="83"/>
      <c r="ZA16" s="83"/>
      <c r="ZB16" s="83"/>
      <c r="ZC16" s="83"/>
      <c r="ZD16" s="83"/>
      <c r="ZE16" s="83"/>
      <c r="ZF16" s="83"/>
      <c r="ZG16" s="83"/>
      <c r="ZH16" s="83"/>
      <c r="ZI16" s="83"/>
      <c r="ZJ16" s="83"/>
      <c r="ZK16" s="83"/>
      <c r="ZL16" s="83"/>
      <c r="ZM16" s="83"/>
      <c r="ZN16" s="83"/>
      <c r="ZO16" s="83"/>
      <c r="ZP16" s="83"/>
      <c r="ZQ16" s="83"/>
      <c r="ZR16" s="83"/>
      <c r="ZS16" s="83"/>
      <c r="ZT16" s="83"/>
      <c r="ZU16" s="83"/>
      <c r="ZV16" s="83"/>
      <c r="ZW16" s="83"/>
      <c r="ZX16" s="83"/>
      <c r="ZY16" s="83"/>
      <c r="ZZ16" s="83"/>
      <c r="AAA16" s="83"/>
      <c r="AAB16" s="83"/>
      <c r="AAC16" s="83"/>
      <c r="AAD16" s="83"/>
      <c r="AAE16" s="83"/>
      <c r="AAF16" s="83"/>
      <c r="AAG16" s="83"/>
      <c r="AAH16" s="83"/>
      <c r="AAI16" s="83"/>
      <c r="AAJ16" s="83"/>
      <c r="AAK16" s="83"/>
      <c r="AAL16" s="83"/>
      <c r="AAM16" s="83"/>
      <c r="AAN16" s="83"/>
      <c r="AAO16" s="83"/>
      <c r="AAP16" s="83"/>
      <c r="AAQ16" s="83"/>
      <c r="AAR16" s="83"/>
      <c r="AAS16" s="83"/>
      <c r="AAT16" s="83"/>
      <c r="AAU16" s="83"/>
      <c r="AAV16" s="83"/>
      <c r="AAW16" s="83"/>
      <c r="AAX16" s="83"/>
      <c r="AAY16" s="83"/>
      <c r="AAZ16" s="83"/>
      <c r="ABA16" s="83"/>
      <c r="ABB16" s="83"/>
      <c r="ABC16" s="83"/>
      <c r="ABD16" s="83"/>
      <c r="ABE16" s="83"/>
      <c r="ABF16" s="83"/>
      <c r="ABG16" s="83"/>
      <c r="ABH16" s="83"/>
      <c r="ABI16" s="83"/>
      <c r="ABJ16" s="83"/>
      <c r="ABK16" s="83"/>
      <c r="ABL16" s="83"/>
      <c r="ABM16" s="83"/>
      <c r="ABN16" s="83"/>
      <c r="ABO16" s="83"/>
      <c r="ABP16" s="83"/>
      <c r="ABQ16" s="83"/>
      <c r="ABR16" s="83"/>
      <c r="ABS16" s="83"/>
      <c r="ABT16" s="83"/>
      <c r="ABU16" s="83"/>
      <c r="ABV16" s="83"/>
      <c r="ABW16" s="83"/>
      <c r="ABX16" s="83"/>
      <c r="ABY16" s="83"/>
      <c r="ABZ16" s="83"/>
      <c r="ACA16" s="83"/>
      <c r="ACB16" s="83"/>
      <c r="ACC16" s="83"/>
      <c r="ACD16" s="83"/>
      <c r="ACE16" s="83"/>
      <c r="ACF16" s="83"/>
      <c r="ACG16" s="83"/>
      <c r="ACH16" s="83"/>
      <c r="ACI16" s="83"/>
      <c r="ACJ16" s="83"/>
      <c r="ACK16" s="83"/>
      <c r="ACL16" s="83"/>
      <c r="ACM16" s="83"/>
      <c r="ACN16" s="83"/>
      <c r="ACO16" s="83"/>
      <c r="ACP16" s="83"/>
      <c r="ACQ16" s="83"/>
      <c r="ACR16" s="83"/>
      <c r="ACS16" s="83"/>
      <c r="ACT16" s="83"/>
      <c r="ACU16" s="83"/>
      <c r="ACV16" s="83"/>
      <c r="ACW16" s="83"/>
      <c r="ACX16" s="83"/>
      <c r="ACY16" s="83"/>
      <c r="ACZ16" s="83"/>
      <c r="ADA16" s="83"/>
      <c r="ADB16" s="83"/>
      <c r="ADC16" s="83"/>
      <c r="ADD16" s="83"/>
      <c r="ADE16" s="83"/>
      <c r="ADF16" s="83"/>
      <c r="ADG16" s="83"/>
      <c r="ADH16" s="83"/>
      <c r="ADI16" s="83"/>
      <c r="ADJ16" s="83"/>
      <c r="ADK16" s="83"/>
      <c r="ADL16" s="83"/>
      <c r="ADM16" s="83"/>
      <c r="ADN16" s="83"/>
      <c r="ADO16" s="83"/>
      <c r="ADP16" s="83"/>
      <c r="ADQ16" s="83"/>
      <c r="ADR16" s="83"/>
      <c r="ADS16" s="83"/>
      <c r="ADT16" s="83"/>
      <c r="ADU16" s="83"/>
      <c r="ADV16" s="83"/>
      <c r="ADW16" s="83"/>
      <c r="ADX16" s="83"/>
      <c r="ADY16" s="83"/>
      <c r="ADZ16" s="83"/>
      <c r="AEA16" s="83"/>
      <c r="AEB16" s="83"/>
      <c r="AEC16" s="83"/>
      <c r="AED16" s="83"/>
      <c r="AEE16" s="83"/>
      <c r="AEF16" s="83"/>
      <c r="AEG16" s="83"/>
      <c r="AEH16" s="83"/>
      <c r="AEI16" s="83"/>
      <c r="AEJ16" s="83"/>
      <c r="AEK16" s="83"/>
      <c r="AEL16" s="83"/>
      <c r="AEM16" s="83"/>
      <c r="AEN16" s="83"/>
      <c r="AEO16" s="83"/>
      <c r="AEP16" s="83"/>
      <c r="AEQ16" s="83"/>
      <c r="AER16" s="83"/>
      <c r="AES16" s="83"/>
      <c r="AET16" s="83"/>
      <c r="AEU16" s="83"/>
      <c r="AEV16" s="83"/>
      <c r="AEW16" s="83"/>
      <c r="AEX16" s="83"/>
      <c r="AEY16" s="83"/>
      <c r="AEZ16" s="83"/>
      <c r="AFA16" s="83"/>
      <c r="AFB16" s="83"/>
      <c r="AFC16" s="83"/>
      <c r="AFD16" s="83"/>
      <c r="AFE16" s="83"/>
      <c r="AFF16" s="83"/>
      <c r="AFG16" s="83"/>
      <c r="AFH16" s="83"/>
      <c r="AFI16" s="83"/>
      <c r="AFJ16" s="83"/>
      <c r="AFK16" s="83"/>
      <c r="AFL16" s="83"/>
      <c r="AFM16" s="83"/>
      <c r="AFN16" s="83"/>
      <c r="AFO16" s="83"/>
      <c r="AFP16" s="83"/>
      <c r="AFQ16" s="83"/>
      <c r="AFR16" s="83"/>
      <c r="AFS16" s="83"/>
      <c r="AFT16" s="83"/>
      <c r="AFU16" s="83"/>
      <c r="AFV16" s="83"/>
      <c r="AFW16" s="83"/>
      <c r="AFX16" s="83"/>
      <c r="AFY16" s="83"/>
      <c r="AFZ16" s="83"/>
      <c r="AGA16" s="83"/>
      <c r="AGB16" s="83"/>
      <c r="AGC16" s="83"/>
      <c r="AGD16" s="83"/>
      <c r="AGE16" s="83"/>
      <c r="AGF16" s="83"/>
      <c r="AGG16" s="83"/>
      <c r="AGH16" s="83"/>
      <c r="AGI16" s="83"/>
      <c r="AGJ16" s="83"/>
      <c r="AGK16" s="83"/>
      <c r="AGL16" s="83"/>
      <c r="AGM16" s="83"/>
      <c r="AGN16" s="83"/>
      <c r="AGO16" s="83"/>
      <c r="AGP16" s="83"/>
      <c r="AGQ16" s="83"/>
      <c r="AGR16" s="83"/>
      <c r="AGS16" s="83"/>
      <c r="AGT16" s="83"/>
      <c r="AGU16" s="83"/>
      <c r="AGV16" s="83"/>
      <c r="AGW16" s="83"/>
      <c r="AGX16" s="83"/>
      <c r="AGY16" s="83"/>
      <c r="AGZ16" s="83"/>
      <c r="AHA16" s="83"/>
      <c r="AHB16" s="83"/>
      <c r="AHC16" s="83"/>
      <c r="AHD16" s="83"/>
      <c r="AHE16" s="83"/>
      <c r="AHF16" s="83"/>
      <c r="AHG16" s="83"/>
      <c r="AHH16" s="83"/>
      <c r="AHI16" s="83"/>
      <c r="AHJ16" s="83"/>
      <c r="AHK16" s="83"/>
      <c r="AHL16" s="83"/>
      <c r="AHM16" s="83"/>
      <c r="AHN16" s="83"/>
      <c r="AHO16" s="83"/>
      <c r="AHP16" s="83"/>
      <c r="AHQ16" s="83"/>
      <c r="AHR16" s="83"/>
      <c r="AHS16" s="83"/>
      <c r="AHT16" s="83"/>
      <c r="AHU16" s="83"/>
      <c r="AHV16" s="83"/>
      <c r="AHW16" s="83"/>
      <c r="AHX16" s="83"/>
      <c r="AHY16" s="83"/>
      <c r="AHZ16" s="83"/>
      <c r="AIA16" s="83"/>
      <c r="AIB16" s="83"/>
      <c r="AIC16" s="83"/>
      <c r="AID16" s="83"/>
      <c r="AIE16" s="83"/>
      <c r="AIF16" s="83"/>
      <c r="AIG16" s="83"/>
      <c r="AIH16" s="83"/>
      <c r="AII16" s="83"/>
      <c r="AIJ16" s="83"/>
      <c r="AIK16" s="83"/>
      <c r="AIL16" s="83"/>
      <c r="AIM16" s="83"/>
      <c r="AIN16" s="83"/>
      <c r="AIO16" s="83"/>
      <c r="AIP16" s="83"/>
      <c r="AIQ16" s="83"/>
      <c r="AIR16" s="83"/>
      <c r="AIS16" s="83"/>
      <c r="AIT16" s="83"/>
      <c r="AIU16" s="83"/>
      <c r="AIV16" s="83"/>
      <c r="AIW16" s="83"/>
      <c r="AIX16" s="83"/>
      <c r="AIY16" s="83"/>
      <c r="AIZ16" s="83"/>
      <c r="AJA16" s="83"/>
      <c r="AJB16" s="83"/>
      <c r="AJC16" s="83"/>
      <c r="AJD16" s="83"/>
      <c r="AJE16" s="83"/>
      <c r="AJF16" s="83"/>
      <c r="AJG16" s="83"/>
      <c r="AJH16" s="83"/>
      <c r="AJI16" s="83"/>
      <c r="AJJ16" s="83"/>
      <c r="AJK16" s="83"/>
      <c r="AJL16" s="83"/>
      <c r="AJM16" s="83"/>
      <c r="AJN16" s="83"/>
      <c r="AJO16" s="83"/>
      <c r="AJP16" s="83"/>
      <c r="AJQ16" s="83"/>
      <c r="AJR16" s="83"/>
      <c r="AJS16" s="83"/>
      <c r="AJT16" s="83"/>
      <c r="AJU16" s="83"/>
      <c r="AJV16" s="83"/>
      <c r="AJW16" s="83"/>
      <c r="AJX16" s="83"/>
      <c r="AJY16" s="83"/>
      <c r="AJZ16" s="83"/>
      <c r="AKA16" s="83"/>
      <c r="AKB16" s="83"/>
      <c r="AKC16" s="83"/>
      <c r="AKD16" s="83"/>
      <c r="AKE16" s="83"/>
      <c r="AKF16" s="83"/>
      <c r="AKG16" s="83"/>
      <c r="AKH16" s="83"/>
      <c r="AKI16" s="83"/>
      <c r="AKJ16" s="83"/>
      <c r="AKK16" s="83"/>
      <c r="AKL16" s="83"/>
      <c r="AKM16" s="83"/>
      <c r="AKN16" s="83"/>
      <c r="AKO16" s="83"/>
      <c r="AKP16" s="83"/>
      <c r="AKQ16" s="83"/>
      <c r="AKR16" s="83"/>
      <c r="AKS16" s="83"/>
      <c r="AKT16" s="83"/>
      <c r="AKU16" s="83"/>
      <c r="AKV16" s="83"/>
      <c r="AKW16" s="83"/>
      <c r="AKX16" s="83"/>
      <c r="AKY16" s="83"/>
      <c r="AKZ16" s="83"/>
      <c r="ALA16" s="83"/>
      <c r="ALB16" s="83"/>
      <c r="ALC16" s="83"/>
      <c r="ALD16" s="83"/>
      <c r="ALE16" s="83"/>
      <c r="ALF16" s="83"/>
      <c r="ALG16" s="83"/>
      <c r="ALH16" s="83"/>
      <c r="ALI16" s="83"/>
      <c r="ALJ16" s="83"/>
      <c r="ALK16" s="83"/>
      <c r="ALL16" s="83"/>
      <c r="ALM16" s="83"/>
      <c r="ALN16" s="83"/>
      <c r="ALO16" s="83"/>
      <c r="ALP16" s="83"/>
      <c r="ALQ16" s="83"/>
      <c r="ALR16" s="83"/>
      <c r="ALS16" s="83"/>
      <c r="ALT16" s="83"/>
      <c r="ALU16" s="83"/>
      <c r="ALV16" s="83"/>
      <c r="ALW16" s="83"/>
      <c r="ALX16" s="83"/>
      <c r="ALY16" s="83"/>
      <c r="ALZ16" s="83"/>
      <c r="AMA16" s="83"/>
      <c r="AMB16" s="83"/>
      <c r="AMC16" s="83"/>
      <c r="AMD16" s="83"/>
      <c r="AME16" s="83"/>
      <c r="AMF16" s="83"/>
      <c r="AMG16" s="83"/>
      <c r="AMH16" s="83"/>
      <c r="AMI16" s="83"/>
      <c r="AMJ16" s="83"/>
      <c r="AMK16" s="83"/>
      <c r="AML16" s="83"/>
      <c r="AMM16" s="83"/>
      <c r="AMN16" s="83"/>
      <c r="AMO16" s="83"/>
      <c r="AMP16" s="83"/>
      <c r="AMQ16" s="83"/>
    </row>
    <row r="17" spans="1:1031" ht="18" customHeight="1" x14ac:dyDescent="0.7">
      <c r="A17" s="44" t="s">
        <v>86</v>
      </c>
      <c r="B17" s="1" t="s">
        <v>1376</v>
      </c>
      <c r="I17" s="2" t="s">
        <v>73</v>
      </c>
      <c r="J17" s="55">
        <v>43780</v>
      </c>
      <c r="K17" s="2">
        <v>2</v>
      </c>
      <c r="P17" s="2">
        <v>1</v>
      </c>
      <c r="S17" s="2">
        <v>2</v>
      </c>
      <c r="V17" s="2">
        <v>1</v>
      </c>
    </row>
    <row r="18" spans="1:1031" ht="18" customHeight="1" x14ac:dyDescent="0.7">
      <c r="A18" s="44" t="s">
        <v>89</v>
      </c>
      <c r="B18" s="56" t="s">
        <v>1811</v>
      </c>
      <c r="E18" s="57" t="s">
        <v>1814</v>
      </c>
      <c r="I18" s="57" t="s">
        <v>1815</v>
      </c>
      <c r="J18" s="55">
        <v>44043</v>
      </c>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v>6</v>
      </c>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c r="AMQ18" s="56"/>
    </row>
    <row r="19" spans="1:1031" ht="18" customHeight="1" x14ac:dyDescent="0.7">
      <c r="A19" s="44" t="s">
        <v>91</v>
      </c>
      <c r="B19" s="1" t="s">
        <v>1377</v>
      </c>
      <c r="I19" s="2" t="s">
        <v>73</v>
      </c>
      <c r="J19" s="55">
        <v>43844</v>
      </c>
      <c r="K19" s="2">
        <v>1</v>
      </c>
      <c r="S19" s="2">
        <v>1</v>
      </c>
      <c r="T19" s="2">
        <v>1</v>
      </c>
      <c r="AI19" s="2">
        <v>1</v>
      </c>
      <c r="AO19" s="2">
        <v>1</v>
      </c>
    </row>
    <row r="20" spans="1:1031" ht="18" customHeight="1" x14ac:dyDescent="0.7">
      <c r="A20" s="44" t="s">
        <v>93</v>
      </c>
      <c r="B20" s="1" t="s">
        <v>1378</v>
      </c>
      <c r="I20" s="2" t="s">
        <v>155</v>
      </c>
      <c r="J20" s="55">
        <v>43811</v>
      </c>
      <c r="K20" s="2">
        <v>1</v>
      </c>
      <c r="AB20" s="2">
        <v>1</v>
      </c>
      <c r="AC20" s="2">
        <v>1</v>
      </c>
      <c r="AE20" s="2">
        <v>1</v>
      </c>
      <c r="AG20" s="2">
        <v>1</v>
      </c>
      <c r="AH20" s="2">
        <v>1</v>
      </c>
      <c r="AI20" s="2">
        <v>1</v>
      </c>
      <c r="AK20" s="2">
        <v>1</v>
      </c>
      <c r="AL20" s="2">
        <v>1</v>
      </c>
      <c r="AM20" s="2">
        <v>1</v>
      </c>
      <c r="AO20" s="2">
        <v>1</v>
      </c>
    </row>
    <row r="21" spans="1:1031" ht="18" customHeight="1" x14ac:dyDescent="0.7">
      <c r="A21" s="44" t="s">
        <v>95</v>
      </c>
      <c r="B21" s="1" t="s">
        <v>1379</v>
      </c>
      <c r="I21" s="2" t="s">
        <v>73</v>
      </c>
      <c r="J21" s="55">
        <v>43718</v>
      </c>
      <c r="K21" s="2">
        <v>1</v>
      </c>
      <c r="L21" s="2">
        <v>1</v>
      </c>
      <c r="M21" s="2">
        <v>1</v>
      </c>
      <c r="N21" s="2">
        <v>1</v>
      </c>
      <c r="O21" s="2">
        <v>1</v>
      </c>
      <c r="P21" s="2">
        <v>1</v>
      </c>
      <c r="Q21" s="2">
        <v>1</v>
      </c>
      <c r="R21" s="2">
        <v>1</v>
      </c>
      <c r="S21" s="2">
        <v>1</v>
      </c>
      <c r="T21" s="2">
        <v>1</v>
      </c>
      <c r="U21" s="2">
        <v>1</v>
      </c>
      <c r="V21" s="2">
        <v>1</v>
      </c>
      <c r="W21" s="2">
        <v>1</v>
      </c>
      <c r="X21" s="2">
        <v>1</v>
      </c>
      <c r="Y21" s="2">
        <v>1</v>
      </c>
      <c r="Z21" s="2">
        <v>1</v>
      </c>
      <c r="AA21" s="2">
        <v>1</v>
      </c>
      <c r="AB21" s="2">
        <v>1</v>
      </c>
      <c r="AC21" s="2">
        <v>1</v>
      </c>
      <c r="AH21" s="2">
        <v>1</v>
      </c>
      <c r="AI21" s="2">
        <v>1</v>
      </c>
      <c r="AP21" s="59"/>
    </row>
    <row r="22" spans="1:1031" ht="18" customHeight="1" x14ac:dyDescent="0.7">
      <c r="A22" s="44" t="s">
        <v>97</v>
      </c>
      <c r="B22" s="1" t="s">
        <v>1380</v>
      </c>
      <c r="I22" s="2" t="s">
        <v>76</v>
      </c>
      <c r="J22" s="55" t="s">
        <v>61</v>
      </c>
      <c r="K22" s="2">
        <v>1</v>
      </c>
      <c r="L22" s="2">
        <v>1</v>
      </c>
      <c r="M22" s="2">
        <v>1</v>
      </c>
      <c r="N22" s="2">
        <v>1</v>
      </c>
      <c r="O22" s="2">
        <v>1</v>
      </c>
      <c r="P22" s="2">
        <v>1</v>
      </c>
      <c r="Q22" s="2">
        <v>1</v>
      </c>
      <c r="R22" s="2">
        <v>1</v>
      </c>
      <c r="S22" s="2">
        <v>1</v>
      </c>
      <c r="T22" s="2">
        <v>1</v>
      </c>
      <c r="U22" s="2">
        <v>1</v>
      </c>
      <c r="V22" s="2">
        <v>1</v>
      </c>
      <c r="W22" s="2">
        <v>1</v>
      </c>
      <c r="X22" s="2">
        <v>1</v>
      </c>
      <c r="Y22" s="2">
        <v>1</v>
      </c>
      <c r="Z22" s="2">
        <v>1</v>
      </c>
      <c r="AA22" s="2">
        <v>1</v>
      </c>
      <c r="AB22" s="2">
        <v>1</v>
      </c>
      <c r="AC22" s="2">
        <v>1</v>
      </c>
      <c r="AH22" s="2">
        <v>1</v>
      </c>
      <c r="AI22" s="2">
        <v>1</v>
      </c>
      <c r="AP22" s="59"/>
    </row>
    <row r="23" spans="1:1031" ht="18" customHeight="1" x14ac:dyDescent="0.7">
      <c r="A23" s="44" t="s">
        <v>99</v>
      </c>
      <c r="B23" s="1" t="s">
        <v>1381</v>
      </c>
      <c r="I23" s="2" t="s">
        <v>73</v>
      </c>
      <c r="J23" s="55">
        <v>43819</v>
      </c>
      <c r="K23" s="2" t="s">
        <v>61</v>
      </c>
      <c r="AP23" s="59"/>
    </row>
    <row r="24" spans="1:1031" ht="18" customHeight="1" x14ac:dyDescent="0.7">
      <c r="A24" s="44" t="s">
        <v>102</v>
      </c>
      <c r="B24" s="56" t="s">
        <v>1760</v>
      </c>
      <c r="D24" s="57" t="s">
        <v>1695</v>
      </c>
      <c r="I24" s="57" t="s">
        <v>1758</v>
      </c>
      <c r="J24" s="55">
        <v>43997</v>
      </c>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v>3</v>
      </c>
      <c r="AP24" s="59"/>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c r="MV24" s="56"/>
      <c r="MW24" s="56"/>
      <c r="MX24" s="56"/>
      <c r="MY24" s="56"/>
      <c r="MZ24" s="56"/>
      <c r="NA24" s="56"/>
      <c r="NB24" s="56"/>
      <c r="NC24" s="56"/>
      <c r="ND24" s="56"/>
      <c r="NE24" s="56"/>
      <c r="NF24" s="56"/>
      <c r="NG24" s="56"/>
      <c r="NH24" s="56"/>
      <c r="NI24" s="56"/>
      <c r="NJ24" s="56"/>
      <c r="NK24" s="56"/>
      <c r="NL24" s="56"/>
      <c r="NM24" s="56"/>
      <c r="NN24" s="56"/>
      <c r="NO24" s="56"/>
      <c r="NP24" s="56"/>
      <c r="NQ24" s="56"/>
      <c r="NR24" s="56"/>
      <c r="NS24" s="56"/>
      <c r="NT24" s="56"/>
      <c r="NU24" s="56"/>
      <c r="NV24" s="56"/>
      <c r="NW24" s="56"/>
      <c r="NX24" s="56"/>
      <c r="NY24" s="56"/>
      <c r="NZ24" s="56"/>
      <c r="OA24" s="56"/>
      <c r="OB24" s="56"/>
      <c r="OC24" s="56"/>
      <c r="OD24" s="56"/>
      <c r="OE24" s="56"/>
      <c r="OF24" s="56"/>
      <c r="OG24" s="56"/>
      <c r="OH24" s="56"/>
      <c r="OI24" s="56"/>
      <c r="OJ24" s="56"/>
      <c r="OK24" s="56"/>
      <c r="OL24" s="56"/>
      <c r="OM24" s="56"/>
      <c r="ON24" s="56"/>
      <c r="OO24" s="56"/>
      <c r="OP24" s="56"/>
      <c r="OQ24" s="56"/>
      <c r="OR24" s="56"/>
      <c r="OS24" s="56"/>
      <c r="OT24" s="56"/>
      <c r="OU24" s="56"/>
      <c r="OV24" s="56"/>
      <c r="OW24" s="56"/>
      <c r="OX24" s="56"/>
      <c r="OY24" s="56"/>
      <c r="OZ24" s="56"/>
      <c r="PA24" s="56"/>
      <c r="PB24" s="56"/>
      <c r="PC24" s="56"/>
      <c r="PD24" s="56"/>
      <c r="PE24" s="56"/>
      <c r="PF24" s="56"/>
      <c r="PG24" s="56"/>
      <c r="PH24" s="56"/>
      <c r="PI24" s="56"/>
      <c r="PJ24" s="56"/>
      <c r="PK24" s="56"/>
      <c r="PL24" s="56"/>
      <c r="PM24" s="56"/>
      <c r="PN24" s="56"/>
      <c r="PO24" s="56"/>
      <c r="PP24" s="56"/>
      <c r="PQ24" s="56"/>
      <c r="PR24" s="56"/>
      <c r="PS24" s="56"/>
      <c r="PT24" s="56"/>
      <c r="PU24" s="56"/>
      <c r="PV24" s="56"/>
      <c r="PW24" s="56"/>
      <c r="PX24" s="56"/>
      <c r="PY24" s="56"/>
      <c r="PZ24" s="56"/>
      <c r="QA24" s="56"/>
      <c r="QB24" s="56"/>
      <c r="QC24" s="56"/>
      <c r="QD24" s="56"/>
      <c r="QE24" s="56"/>
      <c r="QF24" s="56"/>
      <c r="QG24" s="56"/>
      <c r="QH24" s="56"/>
      <c r="QI24" s="56"/>
      <c r="QJ24" s="56"/>
      <c r="QK24" s="56"/>
      <c r="QL24" s="56"/>
      <c r="QM24" s="56"/>
      <c r="QN24" s="56"/>
      <c r="QO24" s="56"/>
      <c r="QP24" s="56"/>
      <c r="QQ24" s="56"/>
      <c r="QR24" s="56"/>
      <c r="QS24" s="56"/>
      <c r="QT24" s="56"/>
      <c r="QU24" s="56"/>
      <c r="QV24" s="56"/>
      <c r="QW24" s="56"/>
      <c r="QX24" s="56"/>
      <c r="QY24" s="56"/>
      <c r="QZ24" s="56"/>
      <c r="RA24" s="56"/>
      <c r="RB24" s="56"/>
      <c r="RC24" s="56"/>
      <c r="RD24" s="56"/>
      <c r="RE24" s="56"/>
      <c r="RF24" s="56"/>
      <c r="RG24" s="56"/>
      <c r="RH24" s="56"/>
      <c r="RI24" s="56"/>
      <c r="RJ24" s="56"/>
      <c r="RK24" s="56"/>
      <c r="RL24" s="56"/>
      <c r="RM24" s="56"/>
      <c r="RN24" s="56"/>
      <c r="RO24" s="56"/>
      <c r="RP24" s="56"/>
      <c r="RQ24" s="56"/>
      <c r="RR24" s="56"/>
      <c r="RS24" s="56"/>
      <c r="RT24" s="56"/>
      <c r="RU24" s="56"/>
      <c r="RV24" s="56"/>
      <c r="RW24" s="56"/>
      <c r="RX24" s="56"/>
      <c r="RY24" s="56"/>
      <c r="RZ24" s="56"/>
      <c r="SA24" s="56"/>
      <c r="SB24" s="56"/>
      <c r="SC24" s="56"/>
      <c r="SD24" s="56"/>
      <c r="SE24" s="56"/>
      <c r="SF24" s="56"/>
      <c r="SG24" s="56"/>
      <c r="SH24" s="56"/>
      <c r="SI24" s="56"/>
      <c r="SJ24" s="56"/>
      <c r="SK24" s="56"/>
      <c r="SL24" s="56"/>
      <c r="SM24" s="56"/>
      <c r="SN24" s="56"/>
      <c r="SO24" s="56"/>
      <c r="SP24" s="56"/>
      <c r="SQ24" s="56"/>
      <c r="SR24" s="56"/>
      <c r="SS24" s="56"/>
      <c r="ST24" s="56"/>
      <c r="SU24" s="56"/>
      <c r="SV24" s="56"/>
      <c r="SW24" s="56"/>
      <c r="SX24" s="56"/>
      <c r="SY24" s="56"/>
      <c r="SZ24" s="56"/>
      <c r="TA24" s="56"/>
      <c r="TB24" s="56"/>
      <c r="TC24" s="56"/>
      <c r="TD24" s="56"/>
      <c r="TE24" s="56"/>
      <c r="TF24" s="56"/>
      <c r="TG24" s="56"/>
      <c r="TH24" s="56"/>
      <c r="TI24" s="56"/>
      <c r="TJ24" s="56"/>
      <c r="TK24" s="56"/>
      <c r="TL24" s="56"/>
      <c r="TM24" s="56"/>
      <c r="TN24" s="56"/>
      <c r="TO24" s="56"/>
      <c r="TP24" s="56"/>
      <c r="TQ24" s="56"/>
      <c r="TR24" s="56"/>
      <c r="TS24" s="56"/>
      <c r="TT24" s="56"/>
      <c r="TU24" s="56"/>
      <c r="TV24" s="56"/>
      <c r="TW24" s="56"/>
      <c r="TX24" s="56"/>
      <c r="TY24" s="56"/>
      <c r="TZ24" s="56"/>
      <c r="UA24" s="56"/>
      <c r="UB24" s="56"/>
      <c r="UC24" s="56"/>
      <c r="UD24" s="56"/>
      <c r="UE24" s="56"/>
      <c r="UF24" s="56"/>
      <c r="UG24" s="56"/>
      <c r="UH24" s="56"/>
      <c r="UI24" s="56"/>
      <c r="UJ24" s="56"/>
      <c r="UK24" s="56"/>
      <c r="UL24" s="56"/>
      <c r="UM24" s="56"/>
      <c r="UN24" s="56"/>
      <c r="UO24" s="56"/>
      <c r="UP24" s="56"/>
      <c r="UQ24" s="56"/>
      <c r="UR24" s="56"/>
      <c r="US24" s="56"/>
      <c r="UT24" s="56"/>
      <c r="UU24" s="56"/>
      <c r="UV24" s="56"/>
      <c r="UW24" s="56"/>
      <c r="UX24" s="56"/>
      <c r="UY24" s="56"/>
      <c r="UZ24" s="56"/>
      <c r="VA24" s="56"/>
      <c r="VB24" s="56"/>
      <c r="VC24" s="56"/>
      <c r="VD24" s="56"/>
      <c r="VE24" s="56"/>
      <c r="VF24" s="56"/>
      <c r="VG24" s="56"/>
      <c r="VH24" s="56"/>
      <c r="VI24" s="56"/>
      <c r="VJ24" s="56"/>
      <c r="VK24" s="56"/>
      <c r="VL24" s="56"/>
      <c r="VM24" s="56"/>
      <c r="VN24" s="56"/>
      <c r="VO24" s="56"/>
      <c r="VP24" s="56"/>
      <c r="VQ24" s="56"/>
      <c r="VR24" s="56"/>
      <c r="VS24" s="56"/>
      <c r="VT24" s="56"/>
      <c r="VU24" s="56"/>
      <c r="VV24" s="56"/>
      <c r="VW24" s="56"/>
      <c r="VX24" s="56"/>
      <c r="VY24" s="56"/>
      <c r="VZ24" s="56"/>
      <c r="WA24" s="56"/>
      <c r="WB24" s="56"/>
      <c r="WC24" s="56"/>
      <c r="WD24" s="56"/>
      <c r="WE24" s="56"/>
      <c r="WF24" s="56"/>
      <c r="WG24" s="56"/>
      <c r="WH24" s="56"/>
      <c r="WI24" s="56"/>
      <c r="WJ24" s="56"/>
      <c r="WK24" s="56"/>
      <c r="WL24" s="56"/>
      <c r="WM24" s="56"/>
      <c r="WN24" s="56"/>
      <c r="WO24" s="56"/>
      <c r="WP24" s="56"/>
      <c r="WQ24" s="56"/>
      <c r="WR24" s="56"/>
      <c r="WS24" s="56"/>
      <c r="WT24" s="56"/>
      <c r="WU24" s="56"/>
      <c r="WV24" s="56"/>
      <c r="WW24" s="56"/>
      <c r="WX24" s="56"/>
      <c r="WY24" s="56"/>
      <c r="WZ24" s="56"/>
      <c r="XA24" s="56"/>
      <c r="XB24" s="56"/>
      <c r="XC24" s="56"/>
      <c r="XD24" s="56"/>
      <c r="XE24" s="56"/>
      <c r="XF24" s="56"/>
      <c r="XG24" s="56"/>
      <c r="XH24" s="56"/>
      <c r="XI24" s="56"/>
      <c r="XJ24" s="56"/>
      <c r="XK24" s="56"/>
      <c r="XL24" s="56"/>
      <c r="XM24" s="56"/>
      <c r="XN24" s="56"/>
      <c r="XO24" s="56"/>
      <c r="XP24" s="56"/>
      <c r="XQ24" s="56"/>
      <c r="XR24" s="56"/>
      <c r="XS24" s="56"/>
      <c r="XT24" s="56"/>
      <c r="XU24" s="56"/>
      <c r="XV24" s="56"/>
      <c r="XW24" s="56"/>
      <c r="XX24" s="56"/>
      <c r="XY24" s="56"/>
      <c r="XZ24" s="56"/>
      <c r="YA24" s="56"/>
      <c r="YB24" s="56"/>
      <c r="YC24" s="56"/>
      <c r="YD24" s="56"/>
      <c r="YE24" s="56"/>
      <c r="YF24" s="56"/>
      <c r="YG24" s="56"/>
      <c r="YH24" s="56"/>
      <c r="YI24" s="56"/>
      <c r="YJ24" s="56"/>
      <c r="YK24" s="56"/>
      <c r="YL24" s="56"/>
      <c r="YM24" s="56"/>
      <c r="YN24" s="56"/>
      <c r="YO24" s="56"/>
      <c r="YP24" s="56"/>
      <c r="YQ24" s="56"/>
      <c r="YR24" s="56"/>
      <c r="YS24" s="56"/>
      <c r="YT24" s="56"/>
      <c r="YU24" s="56"/>
      <c r="YV24" s="56"/>
      <c r="YW24" s="56"/>
      <c r="YX24" s="56"/>
      <c r="YY24" s="56"/>
      <c r="YZ24" s="56"/>
      <c r="ZA24" s="56"/>
      <c r="ZB24" s="56"/>
      <c r="ZC24" s="56"/>
      <c r="ZD24" s="56"/>
      <c r="ZE24" s="56"/>
      <c r="ZF24" s="56"/>
      <c r="ZG24" s="56"/>
      <c r="ZH24" s="56"/>
      <c r="ZI24" s="56"/>
      <c r="ZJ24" s="56"/>
      <c r="ZK24" s="56"/>
      <c r="ZL24" s="56"/>
      <c r="ZM24" s="56"/>
      <c r="ZN24" s="56"/>
      <c r="ZO24" s="56"/>
      <c r="ZP24" s="56"/>
      <c r="ZQ24" s="56"/>
      <c r="ZR24" s="56"/>
      <c r="ZS24" s="56"/>
      <c r="ZT24" s="56"/>
      <c r="ZU24" s="56"/>
      <c r="ZV24" s="56"/>
      <c r="ZW24" s="56"/>
      <c r="ZX24" s="56"/>
      <c r="ZY24" s="56"/>
      <c r="ZZ24" s="56"/>
      <c r="AAA24" s="56"/>
      <c r="AAB24" s="56"/>
      <c r="AAC24" s="56"/>
      <c r="AAD24" s="56"/>
      <c r="AAE24" s="56"/>
      <c r="AAF24" s="56"/>
      <c r="AAG24" s="56"/>
      <c r="AAH24" s="56"/>
      <c r="AAI24" s="56"/>
      <c r="AAJ24" s="56"/>
      <c r="AAK24" s="56"/>
      <c r="AAL24" s="56"/>
      <c r="AAM24" s="56"/>
      <c r="AAN24" s="56"/>
      <c r="AAO24" s="56"/>
      <c r="AAP24" s="56"/>
      <c r="AAQ24" s="56"/>
      <c r="AAR24" s="56"/>
      <c r="AAS24" s="56"/>
      <c r="AAT24" s="56"/>
      <c r="AAU24" s="56"/>
      <c r="AAV24" s="56"/>
      <c r="AAW24" s="56"/>
      <c r="AAX24" s="56"/>
      <c r="AAY24" s="56"/>
      <c r="AAZ24" s="56"/>
      <c r="ABA24" s="56"/>
      <c r="ABB24" s="56"/>
      <c r="ABC24" s="56"/>
      <c r="ABD24" s="56"/>
      <c r="ABE24" s="56"/>
      <c r="ABF24" s="56"/>
      <c r="ABG24" s="56"/>
      <c r="ABH24" s="56"/>
      <c r="ABI24" s="56"/>
      <c r="ABJ24" s="56"/>
      <c r="ABK24" s="56"/>
      <c r="ABL24" s="56"/>
      <c r="ABM24" s="56"/>
      <c r="ABN24" s="56"/>
      <c r="ABO24" s="56"/>
      <c r="ABP24" s="56"/>
      <c r="ABQ24" s="56"/>
      <c r="ABR24" s="56"/>
      <c r="ABS24" s="56"/>
      <c r="ABT24" s="56"/>
      <c r="ABU24" s="56"/>
      <c r="ABV24" s="56"/>
      <c r="ABW24" s="56"/>
      <c r="ABX24" s="56"/>
      <c r="ABY24" s="56"/>
      <c r="ABZ24" s="56"/>
      <c r="ACA24" s="56"/>
      <c r="ACB24" s="56"/>
      <c r="ACC24" s="56"/>
      <c r="ACD24" s="56"/>
      <c r="ACE24" s="56"/>
      <c r="ACF24" s="56"/>
      <c r="ACG24" s="56"/>
      <c r="ACH24" s="56"/>
      <c r="ACI24" s="56"/>
      <c r="ACJ24" s="56"/>
      <c r="ACK24" s="56"/>
      <c r="ACL24" s="56"/>
      <c r="ACM24" s="56"/>
      <c r="ACN24" s="56"/>
      <c r="ACO24" s="56"/>
      <c r="ACP24" s="56"/>
      <c r="ACQ24" s="56"/>
      <c r="ACR24" s="56"/>
      <c r="ACS24" s="56"/>
      <c r="ACT24" s="56"/>
      <c r="ACU24" s="56"/>
      <c r="ACV24" s="56"/>
      <c r="ACW24" s="56"/>
      <c r="ACX24" s="56"/>
      <c r="ACY24" s="56"/>
      <c r="ACZ24" s="56"/>
      <c r="ADA24" s="56"/>
      <c r="ADB24" s="56"/>
      <c r="ADC24" s="56"/>
      <c r="ADD24" s="56"/>
      <c r="ADE24" s="56"/>
      <c r="ADF24" s="56"/>
      <c r="ADG24" s="56"/>
      <c r="ADH24" s="56"/>
      <c r="ADI24" s="56"/>
      <c r="ADJ24" s="56"/>
      <c r="ADK24" s="56"/>
      <c r="ADL24" s="56"/>
      <c r="ADM24" s="56"/>
      <c r="ADN24" s="56"/>
      <c r="ADO24" s="56"/>
      <c r="ADP24" s="56"/>
      <c r="ADQ24" s="56"/>
      <c r="ADR24" s="56"/>
      <c r="ADS24" s="56"/>
      <c r="ADT24" s="56"/>
      <c r="ADU24" s="56"/>
      <c r="ADV24" s="56"/>
      <c r="ADW24" s="56"/>
      <c r="ADX24" s="56"/>
      <c r="ADY24" s="56"/>
      <c r="ADZ24" s="56"/>
      <c r="AEA24" s="56"/>
      <c r="AEB24" s="56"/>
      <c r="AEC24" s="56"/>
      <c r="AED24" s="56"/>
      <c r="AEE24" s="56"/>
      <c r="AEF24" s="56"/>
      <c r="AEG24" s="56"/>
      <c r="AEH24" s="56"/>
      <c r="AEI24" s="56"/>
      <c r="AEJ24" s="56"/>
      <c r="AEK24" s="56"/>
      <c r="AEL24" s="56"/>
      <c r="AEM24" s="56"/>
      <c r="AEN24" s="56"/>
      <c r="AEO24" s="56"/>
      <c r="AEP24" s="56"/>
      <c r="AEQ24" s="56"/>
      <c r="AER24" s="56"/>
      <c r="AES24" s="56"/>
      <c r="AET24" s="56"/>
      <c r="AEU24" s="56"/>
      <c r="AEV24" s="56"/>
      <c r="AEW24" s="56"/>
      <c r="AEX24" s="56"/>
      <c r="AEY24" s="56"/>
      <c r="AEZ24" s="56"/>
      <c r="AFA24" s="56"/>
      <c r="AFB24" s="56"/>
      <c r="AFC24" s="56"/>
      <c r="AFD24" s="56"/>
      <c r="AFE24" s="56"/>
      <c r="AFF24" s="56"/>
      <c r="AFG24" s="56"/>
      <c r="AFH24" s="56"/>
      <c r="AFI24" s="56"/>
      <c r="AFJ24" s="56"/>
      <c r="AFK24" s="56"/>
      <c r="AFL24" s="56"/>
      <c r="AFM24" s="56"/>
      <c r="AFN24" s="56"/>
      <c r="AFO24" s="56"/>
      <c r="AFP24" s="56"/>
      <c r="AFQ24" s="56"/>
      <c r="AFR24" s="56"/>
      <c r="AFS24" s="56"/>
      <c r="AFT24" s="56"/>
      <c r="AFU24" s="56"/>
      <c r="AFV24" s="56"/>
      <c r="AFW24" s="56"/>
      <c r="AFX24" s="56"/>
      <c r="AFY24" s="56"/>
      <c r="AFZ24" s="56"/>
      <c r="AGA24" s="56"/>
      <c r="AGB24" s="56"/>
      <c r="AGC24" s="56"/>
      <c r="AGD24" s="56"/>
      <c r="AGE24" s="56"/>
      <c r="AGF24" s="56"/>
      <c r="AGG24" s="56"/>
      <c r="AGH24" s="56"/>
      <c r="AGI24" s="56"/>
      <c r="AGJ24" s="56"/>
      <c r="AGK24" s="56"/>
      <c r="AGL24" s="56"/>
      <c r="AGM24" s="56"/>
      <c r="AGN24" s="56"/>
      <c r="AGO24" s="56"/>
      <c r="AGP24" s="56"/>
      <c r="AGQ24" s="56"/>
      <c r="AGR24" s="56"/>
      <c r="AGS24" s="56"/>
      <c r="AGT24" s="56"/>
      <c r="AGU24" s="56"/>
      <c r="AGV24" s="56"/>
      <c r="AGW24" s="56"/>
      <c r="AGX24" s="56"/>
      <c r="AGY24" s="56"/>
      <c r="AGZ24" s="56"/>
      <c r="AHA24" s="56"/>
      <c r="AHB24" s="56"/>
      <c r="AHC24" s="56"/>
      <c r="AHD24" s="56"/>
      <c r="AHE24" s="56"/>
      <c r="AHF24" s="56"/>
      <c r="AHG24" s="56"/>
      <c r="AHH24" s="56"/>
      <c r="AHI24" s="56"/>
      <c r="AHJ24" s="56"/>
      <c r="AHK24" s="56"/>
      <c r="AHL24" s="56"/>
      <c r="AHM24" s="56"/>
      <c r="AHN24" s="56"/>
      <c r="AHO24" s="56"/>
      <c r="AHP24" s="56"/>
      <c r="AHQ24" s="56"/>
      <c r="AHR24" s="56"/>
      <c r="AHS24" s="56"/>
      <c r="AHT24" s="56"/>
      <c r="AHU24" s="56"/>
      <c r="AHV24" s="56"/>
      <c r="AHW24" s="56"/>
      <c r="AHX24" s="56"/>
      <c r="AHY24" s="56"/>
      <c r="AHZ24" s="56"/>
      <c r="AIA24" s="56"/>
      <c r="AIB24" s="56"/>
      <c r="AIC24" s="56"/>
      <c r="AID24" s="56"/>
      <c r="AIE24" s="56"/>
      <c r="AIF24" s="56"/>
      <c r="AIG24" s="56"/>
      <c r="AIH24" s="56"/>
      <c r="AII24" s="56"/>
      <c r="AIJ24" s="56"/>
      <c r="AIK24" s="56"/>
      <c r="AIL24" s="56"/>
      <c r="AIM24" s="56"/>
      <c r="AIN24" s="56"/>
      <c r="AIO24" s="56"/>
      <c r="AIP24" s="56"/>
      <c r="AIQ24" s="56"/>
      <c r="AIR24" s="56"/>
      <c r="AIS24" s="56"/>
      <c r="AIT24" s="56"/>
      <c r="AIU24" s="56"/>
      <c r="AIV24" s="56"/>
      <c r="AIW24" s="56"/>
      <c r="AIX24" s="56"/>
      <c r="AIY24" s="56"/>
      <c r="AIZ24" s="56"/>
      <c r="AJA24" s="56"/>
      <c r="AJB24" s="56"/>
      <c r="AJC24" s="56"/>
      <c r="AJD24" s="56"/>
      <c r="AJE24" s="56"/>
      <c r="AJF24" s="56"/>
      <c r="AJG24" s="56"/>
      <c r="AJH24" s="56"/>
      <c r="AJI24" s="56"/>
      <c r="AJJ24" s="56"/>
      <c r="AJK24" s="56"/>
      <c r="AJL24" s="56"/>
      <c r="AJM24" s="56"/>
      <c r="AJN24" s="56"/>
      <c r="AJO24" s="56"/>
      <c r="AJP24" s="56"/>
      <c r="AJQ24" s="56"/>
      <c r="AJR24" s="56"/>
      <c r="AJS24" s="56"/>
      <c r="AJT24" s="56"/>
      <c r="AJU24" s="56"/>
      <c r="AJV24" s="56"/>
      <c r="AJW24" s="56"/>
      <c r="AJX24" s="56"/>
      <c r="AJY24" s="56"/>
      <c r="AJZ24" s="56"/>
      <c r="AKA24" s="56"/>
      <c r="AKB24" s="56"/>
      <c r="AKC24" s="56"/>
      <c r="AKD24" s="56"/>
      <c r="AKE24" s="56"/>
      <c r="AKF24" s="56"/>
      <c r="AKG24" s="56"/>
      <c r="AKH24" s="56"/>
      <c r="AKI24" s="56"/>
      <c r="AKJ24" s="56"/>
      <c r="AKK24" s="56"/>
      <c r="AKL24" s="56"/>
      <c r="AKM24" s="56"/>
      <c r="AKN24" s="56"/>
      <c r="AKO24" s="56"/>
      <c r="AKP24" s="56"/>
      <c r="AKQ24" s="56"/>
      <c r="AKR24" s="56"/>
      <c r="AKS24" s="56"/>
      <c r="AKT24" s="56"/>
      <c r="AKU24" s="56"/>
      <c r="AKV24" s="56"/>
      <c r="AKW24" s="56"/>
      <c r="AKX24" s="56"/>
      <c r="AKY24" s="56"/>
      <c r="AKZ24" s="56"/>
      <c r="ALA24" s="56"/>
      <c r="ALB24" s="56"/>
      <c r="ALC24" s="56"/>
      <c r="ALD24" s="56"/>
      <c r="ALE24" s="56"/>
      <c r="ALF24" s="56"/>
      <c r="ALG24" s="56"/>
      <c r="ALH24" s="56"/>
      <c r="ALI24" s="56"/>
      <c r="ALJ24" s="56"/>
      <c r="ALK24" s="56"/>
      <c r="ALL24" s="56"/>
      <c r="ALM24" s="56"/>
      <c r="ALN24" s="56"/>
      <c r="ALO24" s="56"/>
      <c r="ALP24" s="56"/>
      <c r="ALQ24" s="56"/>
      <c r="ALR24" s="56"/>
      <c r="ALS24" s="56"/>
      <c r="ALT24" s="56"/>
      <c r="ALU24" s="56"/>
      <c r="ALV24" s="56"/>
      <c r="ALW24" s="56"/>
      <c r="ALX24" s="56"/>
      <c r="ALY24" s="56"/>
      <c r="ALZ24" s="56"/>
      <c r="AMA24" s="56"/>
      <c r="AMB24" s="56"/>
      <c r="AMC24" s="56"/>
      <c r="AMD24" s="56"/>
      <c r="AME24" s="56"/>
      <c r="AMF24" s="56"/>
      <c r="AMG24" s="56"/>
      <c r="AMH24" s="56"/>
      <c r="AMI24" s="56"/>
      <c r="AMJ24" s="56"/>
      <c r="AMK24" s="56"/>
      <c r="AML24" s="56"/>
      <c r="AMM24" s="56"/>
      <c r="AMN24" s="56"/>
      <c r="AMO24" s="56"/>
      <c r="AMP24" s="56"/>
      <c r="AMQ24" s="56"/>
    </row>
    <row r="25" spans="1:1031" ht="18" customHeight="1" x14ac:dyDescent="0.7">
      <c r="A25" s="44" t="s">
        <v>105</v>
      </c>
      <c r="B25" s="1" t="s">
        <v>1382</v>
      </c>
      <c r="I25" s="2" t="s">
        <v>73</v>
      </c>
      <c r="J25" s="55">
        <v>43735</v>
      </c>
      <c r="K25" s="2">
        <v>1</v>
      </c>
      <c r="L25" s="2">
        <v>1</v>
      </c>
      <c r="M25" s="2">
        <v>1</v>
      </c>
      <c r="N25" s="2">
        <v>1</v>
      </c>
      <c r="O25" s="2">
        <v>1</v>
      </c>
      <c r="P25" s="2">
        <v>1</v>
      </c>
      <c r="Q25" s="2">
        <v>1</v>
      </c>
      <c r="R25" s="2">
        <v>1</v>
      </c>
      <c r="S25" s="2">
        <v>1</v>
      </c>
      <c r="T25" s="2">
        <v>1</v>
      </c>
      <c r="U25" s="2">
        <v>1</v>
      </c>
      <c r="V25" s="2">
        <v>1</v>
      </c>
      <c r="W25" s="2">
        <v>1</v>
      </c>
      <c r="X25" s="2">
        <v>1</v>
      </c>
      <c r="Y25" s="2">
        <v>1</v>
      </c>
      <c r="Z25" s="2">
        <v>1</v>
      </c>
      <c r="AA25" s="2">
        <v>1</v>
      </c>
      <c r="AB25" s="2">
        <v>1</v>
      </c>
      <c r="AC25" s="2">
        <v>1</v>
      </c>
      <c r="AH25" s="2">
        <v>1</v>
      </c>
      <c r="AI25" s="2">
        <v>1</v>
      </c>
    </row>
    <row r="26" spans="1:1031" ht="18" customHeight="1" x14ac:dyDescent="0.7">
      <c r="A26" s="44" t="s">
        <v>108</v>
      </c>
      <c r="B26" s="1" t="s">
        <v>1383</v>
      </c>
      <c r="I26" s="2" t="s">
        <v>73</v>
      </c>
      <c r="J26" s="55">
        <v>43735</v>
      </c>
      <c r="K26" s="2">
        <v>1</v>
      </c>
      <c r="Q26" s="2">
        <v>1</v>
      </c>
      <c r="AF26" s="2">
        <v>1</v>
      </c>
      <c r="AO26" s="2">
        <v>1</v>
      </c>
    </row>
    <row r="27" spans="1:1031" ht="18" customHeight="1" x14ac:dyDescent="0.7">
      <c r="A27" s="44" t="s">
        <v>110</v>
      </c>
      <c r="B27" s="1" t="s">
        <v>1642</v>
      </c>
      <c r="C27" s="57" t="s">
        <v>1639</v>
      </c>
      <c r="I27" s="2" t="s">
        <v>1643</v>
      </c>
      <c r="J27" s="55" t="s">
        <v>1644</v>
      </c>
      <c r="AB27" s="2">
        <v>1</v>
      </c>
      <c r="AC27" s="2">
        <v>1</v>
      </c>
      <c r="AD27" s="2">
        <v>1</v>
      </c>
      <c r="AE27" s="2">
        <v>1</v>
      </c>
      <c r="AH27" s="2">
        <v>1</v>
      </c>
      <c r="AI27" s="2">
        <v>1</v>
      </c>
      <c r="AO27" s="2">
        <v>4</v>
      </c>
    </row>
    <row r="28" spans="1:1031" ht="18" customHeight="1" x14ac:dyDescent="0.7">
      <c r="J28" s="55"/>
    </row>
    <row r="29" spans="1:1031" ht="18" customHeight="1" x14ac:dyDescent="0.7">
      <c r="J29" s="55"/>
    </row>
    <row r="30" spans="1:1031" ht="18" customHeight="1" x14ac:dyDescent="0.7">
      <c r="C30" s="57">
        <f t="shared" ref="C30:H30" si="2">COUNTA(C11:C27)</f>
        <v>2</v>
      </c>
      <c r="D30" s="57">
        <f t="shared" si="2"/>
        <v>2</v>
      </c>
      <c r="E30" s="57">
        <f t="shared" si="2"/>
        <v>1</v>
      </c>
      <c r="F30" s="57">
        <f t="shared" si="2"/>
        <v>1</v>
      </c>
      <c r="G30" s="57">
        <f t="shared" si="2"/>
        <v>1</v>
      </c>
      <c r="H30" s="57">
        <f t="shared" si="2"/>
        <v>1</v>
      </c>
      <c r="J30" s="55"/>
    </row>
    <row r="31" spans="1:1031" ht="18" customHeight="1" x14ac:dyDescent="0.7">
      <c r="J31" s="55"/>
    </row>
    <row r="32" spans="1:1031" ht="18" customHeight="1" x14ac:dyDescent="0.7">
      <c r="J32" s="55"/>
    </row>
    <row r="33" spans="10:10" ht="18" customHeight="1" x14ac:dyDescent="0.7">
      <c r="J33" s="55"/>
    </row>
    <row r="34" spans="10:10" ht="18" customHeight="1" x14ac:dyDescent="0.7">
      <c r="J34" s="55"/>
    </row>
    <row r="35" spans="10:10" ht="18" customHeight="1" x14ac:dyDescent="0.7">
      <c r="J35" s="55"/>
    </row>
    <row r="36" spans="10:10" ht="18" customHeight="1" x14ac:dyDescent="0.7">
      <c r="J36" s="55"/>
    </row>
    <row r="37" spans="10:10" ht="18" customHeight="1" x14ac:dyDescent="0.7">
      <c r="J37" s="55"/>
    </row>
    <row r="38" spans="10:10" ht="18" customHeight="1" x14ac:dyDescent="0.7">
      <c r="J38" s="55"/>
    </row>
    <row r="39" spans="10:10" ht="18" customHeight="1" x14ac:dyDescent="0.7">
      <c r="J39" s="55"/>
    </row>
    <row r="40" spans="10:10" ht="18" customHeight="1" x14ac:dyDescent="0.7">
      <c r="J40" s="55"/>
    </row>
    <row r="41" spans="10:10" ht="18" customHeight="1" x14ac:dyDescent="0.7">
      <c r="J41" s="55"/>
    </row>
    <row r="42" spans="10:10" ht="18" customHeight="1" x14ac:dyDescent="0.7">
      <c r="J42" s="55"/>
    </row>
    <row r="43" spans="10:10" ht="18" customHeight="1" x14ac:dyDescent="0.7">
      <c r="J43" s="55"/>
    </row>
    <row r="44" spans="10:10" ht="18" customHeight="1" x14ac:dyDescent="0.7">
      <c r="J44" s="55"/>
    </row>
    <row r="45" spans="10:10" ht="18" customHeight="1" x14ac:dyDescent="0.7">
      <c r="J45" s="55"/>
    </row>
    <row r="46" spans="10:10" ht="18" customHeight="1" x14ac:dyDescent="0.7">
      <c r="J46" s="55"/>
    </row>
    <row r="47" spans="10:10" ht="18" customHeight="1" x14ac:dyDescent="0.7">
      <c r="J47" s="55"/>
    </row>
    <row r="48" spans="10:10" ht="18" customHeight="1" x14ac:dyDescent="0.7">
      <c r="J48" s="55"/>
    </row>
    <row r="49" spans="10:10" ht="18" customHeight="1" x14ac:dyDescent="0.7">
      <c r="J49" s="55"/>
    </row>
    <row r="50" spans="10:10" ht="18" customHeight="1" x14ac:dyDescent="0.7">
      <c r="J50" s="55"/>
    </row>
    <row r="51" spans="10:10" ht="18" customHeight="1" x14ac:dyDescent="0.7">
      <c r="J51" s="55"/>
    </row>
    <row r="52" spans="10:10" ht="18" customHeight="1" x14ac:dyDescent="0.7">
      <c r="J52" s="55"/>
    </row>
    <row r="53" spans="10:10" ht="18" customHeight="1" x14ac:dyDescent="0.7">
      <c r="J53" s="55"/>
    </row>
    <row r="54" spans="10:10" ht="18" customHeight="1" x14ac:dyDescent="0.7">
      <c r="J54" s="55"/>
    </row>
    <row r="55" spans="10:10" ht="18" customHeight="1" x14ac:dyDescent="0.7">
      <c r="J55" s="55"/>
    </row>
    <row r="56" spans="10:10" ht="18" customHeight="1" x14ac:dyDescent="0.7">
      <c r="J56" s="55"/>
    </row>
    <row r="57" spans="10:10" ht="18" customHeight="1" x14ac:dyDescent="0.7">
      <c r="J57" s="55"/>
    </row>
    <row r="58" spans="10:10" ht="18" customHeight="1" x14ac:dyDescent="0.7">
      <c r="J58" s="55"/>
    </row>
    <row r="59" spans="10:10" ht="18" customHeight="1" x14ac:dyDescent="0.7">
      <c r="J59" s="55"/>
    </row>
    <row r="60" spans="10:10" ht="18" customHeight="1" x14ac:dyDescent="0.7">
      <c r="J60" s="55"/>
    </row>
    <row r="61" spans="10:10" ht="18" customHeight="1" x14ac:dyDescent="0.7">
      <c r="J61" s="55"/>
    </row>
    <row r="62" spans="10:10" ht="18" customHeight="1" x14ac:dyDescent="0.7">
      <c r="J62" s="55"/>
    </row>
    <row r="63" spans="10:10" ht="18" customHeight="1" x14ac:dyDescent="0.7">
      <c r="J63" s="55"/>
    </row>
    <row r="64" spans="10:10" ht="18" customHeight="1" x14ac:dyDescent="0.7">
      <c r="J64" s="55"/>
    </row>
    <row r="65" spans="10:10" ht="18" customHeight="1" x14ac:dyDescent="0.7">
      <c r="J65" s="55"/>
    </row>
    <row r="66" spans="10:10" ht="18" customHeight="1" x14ac:dyDescent="0.7">
      <c r="J66" s="55"/>
    </row>
    <row r="67" spans="10:10" ht="18" customHeight="1" x14ac:dyDescent="0.7">
      <c r="J67" s="55"/>
    </row>
    <row r="68" spans="10:10" ht="18" customHeight="1" x14ac:dyDescent="0.7">
      <c r="J68" s="55"/>
    </row>
    <row r="69" spans="10:10" ht="18" customHeight="1" x14ac:dyDescent="0.7">
      <c r="J69" s="55"/>
    </row>
    <row r="70" spans="10:10" ht="18" customHeight="1" x14ac:dyDescent="0.7">
      <c r="J70" s="55"/>
    </row>
    <row r="71" spans="10:10" ht="18" customHeight="1" x14ac:dyDescent="0.7">
      <c r="J71" s="55"/>
    </row>
    <row r="72" spans="10:10" ht="18" customHeight="1" x14ac:dyDescent="0.7">
      <c r="J72" s="55"/>
    </row>
    <row r="73" spans="10:10" ht="18" customHeight="1" x14ac:dyDescent="0.7">
      <c r="J73" s="55"/>
    </row>
    <row r="74" spans="10:10" ht="18" customHeight="1" x14ac:dyDescent="0.7">
      <c r="J74" s="55"/>
    </row>
    <row r="75" spans="10:10" ht="18" customHeight="1" x14ac:dyDescent="0.7">
      <c r="J75" s="55"/>
    </row>
    <row r="76" spans="10:10" ht="18" customHeight="1" x14ac:dyDescent="0.7">
      <c r="J76" s="55"/>
    </row>
    <row r="77" spans="10:10" ht="18" customHeight="1" x14ac:dyDescent="0.7">
      <c r="J77" s="55"/>
    </row>
    <row r="78" spans="10:10" ht="18" customHeight="1" x14ac:dyDescent="0.7">
      <c r="J78" s="55"/>
    </row>
    <row r="79" spans="10:10" ht="18" customHeight="1" x14ac:dyDescent="0.7">
      <c r="J79" s="55"/>
    </row>
    <row r="80" spans="10:10" ht="18" customHeight="1" x14ac:dyDescent="0.7">
      <c r="J80" s="55"/>
    </row>
    <row r="81" spans="10:10" ht="18" customHeight="1" x14ac:dyDescent="0.7">
      <c r="J81" s="55"/>
    </row>
    <row r="82" spans="10:10" ht="18" customHeight="1" x14ac:dyDescent="0.7">
      <c r="J82" s="55"/>
    </row>
    <row r="83" spans="10:10" ht="18" customHeight="1" x14ac:dyDescent="0.7">
      <c r="J83" s="55"/>
    </row>
    <row r="84" spans="10:10" ht="18" customHeight="1" x14ac:dyDescent="0.7">
      <c r="J84" s="55"/>
    </row>
    <row r="85" spans="10:10" ht="18" customHeight="1" x14ac:dyDescent="0.7">
      <c r="J85" s="55"/>
    </row>
    <row r="86" spans="10:10" ht="18" customHeight="1" x14ac:dyDescent="0.7">
      <c r="J86" s="55"/>
    </row>
    <row r="87" spans="10:10" ht="18" customHeight="1" x14ac:dyDescent="0.7">
      <c r="J87" s="55"/>
    </row>
    <row r="88" spans="10:10" ht="18" customHeight="1" x14ac:dyDescent="0.7">
      <c r="J88" s="55"/>
    </row>
    <row r="89" spans="10:10" ht="18" customHeight="1" x14ac:dyDescent="0.7">
      <c r="J89" s="55"/>
    </row>
    <row r="90" spans="10:10" ht="18" customHeight="1" x14ac:dyDescent="0.7">
      <c r="J90" s="55"/>
    </row>
    <row r="91" spans="10:10" ht="18" customHeight="1" x14ac:dyDescent="0.7">
      <c r="J91" s="55"/>
    </row>
    <row r="92" spans="10:10" ht="18" customHeight="1" x14ac:dyDescent="0.7">
      <c r="J92" s="55"/>
    </row>
    <row r="93" spans="10:10" ht="18" customHeight="1" x14ac:dyDescent="0.7">
      <c r="J93" s="55"/>
    </row>
    <row r="94" spans="10:10" ht="18" customHeight="1" x14ac:dyDescent="0.7">
      <c r="J94" s="55"/>
    </row>
    <row r="95" spans="10:10" ht="18" customHeight="1" x14ac:dyDescent="0.7">
      <c r="J95" s="55"/>
    </row>
    <row r="96" spans="10:10" ht="18" customHeight="1" x14ac:dyDescent="0.7">
      <c r="J96" s="55"/>
    </row>
    <row r="97" spans="10:10" ht="18" customHeight="1" x14ac:dyDescent="0.7">
      <c r="J97" s="55"/>
    </row>
    <row r="98" spans="10:10" ht="18" customHeight="1" x14ac:dyDescent="0.7">
      <c r="J98" s="55"/>
    </row>
    <row r="99" spans="10:10" ht="18" customHeight="1" x14ac:dyDescent="0.7">
      <c r="J99" s="55"/>
    </row>
    <row r="100" spans="10:10" ht="18" customHeight="1" x14ac:dyDescent="0.7">
      <c r="J100" s="55"/>
    </row>
    <row r="101" spans="10:10" ht="18" customHeight="1" x14ac:dyDescent="0.7">
      <c r="J101" s="55"/>
    </row>
    <row r="102" spans="10:10" ht="18" customHeight="1" x14ac:dyDescent="0.7">
      <c r="J102" s="55"/>
    </row>
    <row r="103" spans="10:10" ht="18" customHeight="1" x14ac:dyDescent="0.7">
      <c r="J103" s="55"/>
    </row>
    <row r="104" spans="10:10" ht="18" customHeight="1" x14ac:dyDescent="0.7">
      <c r="J104" s="55"/>
    </row>
    <row r="105" spans="10:10" ht="18" customHeight="1" x14ac:dyDescent="0.7">
      <c r="J105" s="55"/>
    </row>
    <row r="106" spans="10:10" ht="18" customHeight="1" x14ac:dyDescent="0.7">
      <c r="J106" s="55"/>
    </row>
    <row r="107" spans="10:10" ht="18" customHeight="1" x14ac:dyDescent="0.7">
      <c r="J107" s="55"/>
    </row>
    <row r="108" spans="10:10" ht="18" customHeight="1" x14ac:dyDescent="0.7">
      <c r="J108" s="55"/>
    </row>
    <row r="109" spans="10:10" ht="18" customHeight="1" x14ac:dyDescent="0.7">
      <c r="J109" s="55"/>
    </row>
    <row r="110" spans="10:10" ht="18" customHeight="1" x14ac:dyDescent="0.7">
      <c r="J110" s="55"/>
    </row>
    <row r="111" spans="10:10" ht="18" customHeight="1" x14ac:dyDescent="0.7">
      <c r="J111" s="55"/>
    </row>
    <row r="112" spans="10:10" ht="18" customHeight="1" x14ac:dyDescent="0.7">
      <c r="J112" s="55"/>
    </row>
    <row r="113" spans="10:10" ht="18" customHeight="1" x14ac:dyDescent="0.7">
      <c r="J113" s="55"/>
    </row>
    <row r="114" spans="10:10" ht="18" customHeight="1" x14ac:dyDescent="0.7">
      <c r="J114" s="55"/>
    </row>
    <row r="115" spans="10:10" ht="18" customHeight="1" x14ac:dyDescent="0.7">
      <c r="J115" s="55"/>
    </row>
    <row r="116" spans="10:10" ht="18" customHeight="1" x14ac:dyDescent="0.7">
      <c r="J116" s="55"/>
    </row>
    <row r="117" spans="10:10" ht="18" customHeight="1" x14ac:dyDescent="0.7">
      <c r="J117" s="55"/>
    </row>
    <row r="118" spans="10:10" ht="18" customHeight="1" x14ac:dyDescent="0.7">
      <c r="J118" s="55"/>
    </row>
    <row r="119" spans="10:10" ht="18" customHeight="1" x14ac:dyDescent="0.7">
      <c r="J119" s="55"/>
    </row>
    <row r="120" spans="10:10" ht="18" customHeight="1" x14ac:dyDescent="0.7">
      <c r="J120" s="55"/>
    </row>
    <row r="121" spans="10:10" ht="18" customHeight="1" x14ac:dyDescent="0.7">
      <c r="J121" s="55"/>
    </row>
    <row r="122" spans="10:10" ht="18" customHeight="1" x14ac:dyDescent="0.7">
      <c r="J122" s="55"/>
    </row>
    <row r="123" spans="10:10" ht="18" customHeight="1" x14ac:dyDescent="0.7">
      <c r="J123" s="55"/>
    </row>
    <row r="124" spans="10:10" ht="18" customHeight="1" x14ac:dyDescent="0.7">
      <c r="J124" s="55"/>
    </row>
    <row r="125" spans="10:10" ht="18" customHeight="1" x14ac:dyDescent="0.7">
      <c r="J125" s="55"/>
    </row>
    <row r="126" spans="10:10" ht="18" customHeight="1" x14ac:dyDescent="0.7">
      <c r="J126" s="55"/>
    </row>
    <row r="127" spans="10:10" ht="18" customHeight="1" x14ac:dyDescent="0.7">
      <c r="J127" s="55"/>
    </row>
    <row r="128" spans="10:10" ht="18" customHeight="1" x14ac:dyDescent="0.7">
      <c r="J128" s="55"/>
    </row>
    <row r="129" spans="10:10" ht="18" customHeight="1" x14ac:dyDescent="0.7">
      <c r="J129" s="55"/>
    </row>
    <row r="130" spans="10:10" ht="18" customHeight="1" x14ac:dyDescent="0.7">
      <c r="J130" s="55"/>
    </row>
    <row r="131" spans="10:10" ht="18" customHeight="1" x14ac:dyDescent="0.7">
      <c r="J131" s="55"/>
    </row>
    <row r="132" spans="10:10" ht="18" customHeight="1" x14ac:dyDescent="0.7">
      <c r="J132" s="55"/>
    </row>
    <row r="133" spans="10:10" ht="18" customHeight="1" x14ac:dyDescent="0.7">
      <c r="J133" s="55"/>
    </row>
    <row r="134" spans="10:10" ht="18" customHeight="1" x14ac:dyDescent="0.7">
      <c r="J134" s="55"/>
    </row>
    <row r="135" spans="10:10" ht="18" customHeight="1" x14ac:dyDescent="0.7">
      <c r="J135" s="55"/>
    </row>
    <row r="136" spans="10:10" ht="18" customHeight="1" x14ac:dyDescent="0.7">
      <c r="J136" s="55"/>
    </row>
    <row r="137" spans="10:10" ht="18" customHeight="1" x14ac:dyDescent="0.7">
      <c r="J137" s="55"/>
    </row>
    <row r="138" spans="10:10" ht="18" customHeight="1" x14ac:dyDescent="0.7">
      <c r="J138" s="55"/>
    </row>
    <row r="139" spans="10:10" ht="18" customHeight="1" x14ac:dyDescent="0.7">
      <c r="J139" s="55"/>
    </row>
    <row r="140" spans="10:10" ht="18" customHeight="1" x14ac:dyDescent="0.7">
      <c r="J140" s="55"/>
    </row>
    <row r="141" spans="10:10" ht="18" customHeight="1" x14ac:dyDescent="0.7">
      <c r="J141" s="55"/>
    </row>
    <row r="142" spans="10:10" ht="18" customHeight="1" x14ac:dyDescent="0.7">
      <c r="J142" s="55"/>
    </row>
    <row r="143" spans="10:10" ht="18" customHeight="1" x14ac:dyDescent="0.7">
      <c r="J143" s="55"/>
    </row>
    <row r="144" spans="10:10" ht="18" customHeight="1" x14ac:dyDescent="0.7">
      <c r="J144" s="55"/>
    </row>
    <row r="145" spans="10:10" ht="18" customHeight="1" x14ac:dyDescent="0.7">
      <c r="J145" s="55"/>
    </row>
    <row r="146" spans="10:10" ht="18" customHeight="1" x14ac:dyDescent="0.7">
      <c r="J146" s="55"/>
    </row>
    <row r="147" spans="10:10" ht="18" customHeight="1" x14ac:dyDescent="0.7">
      <c r="J147" s="55"/>
    </row>
    <row r="148" spans="10:10" ht="18" customHeight="1" x14ac:dyDescent="0.7">
      <c r="J148" s="55"/>
    </row>
    <row r="149" spans="10:10" ht="18" customHeight="1" x14ac:dyDescent="0.7">
      <c r="J149" s="55"/>
    </row>
    <row r="150" spans="10:10" ht="18" customHeight="1" x14ac:dyDescent="0.7">
      <c r="J150" s="55"/>
    </row>
    <row r="151" spans="10:10" ht="18" customHeight="1" x14ac:dyDescent="0.7">
      <c r="J151" s="55"/>
    </row>
    <row r="152" spans="10:10" ht="18" customHeight="1" x14ac:dyDescent="0.7">
      <c r="J152" s="55"/>
    </row>
    <row r="153" spans="10:10" ht="18" customHeight="1" x14ac:dyDescent="0.7">
      <c r="J153" s="55"/>
    </row>
    <row r="154" spans="10:10" ht="18" customHeight="1" x14ac:dyDescent="0.7">
      <c r="J154" s="55"/>
    </row>
    <row r="155" spans="10:10" ht="18" customHeight="1" x14ac:dyDescent="0.7">
      <c r="J155" s="55"/>
    </row>
    <row r="156" spans="10:10" ht="18" customHeight="1" x14ac:dyDescent="0.7">
      <c r="J156" s="55"/>
    </row>
    <row r="157" spans="10:10" ht="18" customHeight="1" x14ac:dyDescent="0.7">
      <c r="J157" s="55"/>
    </row>
    <row r="158" spans="10:10" ht="18" customHeight="1" x14ac:dyDescent="0.7">
      <c r="J158" s="55"/>
    </row>
    <row r="159" spans="10:10" ht="18" customHeight="1" x14ac:dyDescent="0.7">
      <c r="J159" s="55"/>
    </row>
    <row r="160" spans="10:10" ht="18" customHeight="1" x14ac:dyDescent="0.7">
      <c r="J160" s="55"/>
    </row>
    <row r="161" spans="10:10" ht="18" customHeight="1" x14ac:dyDescent="0.7">
      <c r="J161" s="55"/>
    </row>
    <row r="162" spans="10:10" ht="18" customHeight="1" x14ac:dyDescent="0.7">
      <c r="J162" s="55"/>
    </row>
    <row r="163" spans="10:10" ht="18" customHeight="1" x14ac:dyDescent="0.7">
      <c r="J163" s="55"/>
    </row>
    <row r="164" spans="10:10" ht="18" customHeight="1" x14ac:dyDescent="0.7">
      <c r="J164" s="55"/>
    </row>
    <row r="165" spans="10:10" ht="18" customHeight="1" x14ac:dyDescent="0.7">
      <c r="J165" s="55"/>
    </row>
    <row r="166" spans="10:10" ht="18" customHeight="1" x14ac:dyDescent="0.7">
      <c r="J166" s="55"/>
    </row>
    <row r="167" spans="10:10" ht="18" customHeight="1" x14ac:dyDescent="0.7">
      <c r="J167" s="55"/>
    </row>
    <row r="168" spans="10:10" ht="18" customHeight="1" x14ac:dyDescent="0.7">
      <c r="J168" s="55"/>
    </row>
    <row r="169" spans="10:10" ht="18" customHeight="1" x14ac:dyDescent="0.7">
      <c r="J169" s="55"/>
    </row>
    <row r="170" spans="10:10" ht="18" customHeight="1" x14ac:dyDescent="0.7">
      <c r="J170" s="55"/>
    </row>
    <row r="171" spans="10:10" ht="18" customHeight="1" x14ac:dyDescent="0.7">
      <c r="J171" s="55"/>
    </row>
    <row r="172" spans="10:10" ht="18" customHeight="1" x14ac:dyDescent="0.7">
      <c r="J172" s="55"/>
    </row>
    <row r="173" spans="10:10" ht="18" customHeight="1" x14ac:dyDescent="0.7">
      <c r="J173" s="55"/>
    </row>
    <row r="174" spans="10:10" ht="18" customHeight="1" x14ac:dyDescent="0.7">
      <c r="J174" s="55"/>
    </row>
    <row r="175" spans="10:10" ht="18" customHeight="1" x14ac:dyDescent="0.7">
      <c r="J175" s="55"/>
    </row>
    <row r="176" spans="10:10" ht="18" customHeight="1" x14ac:dyDescent="0.7">
      <c r="J176" s="55"/>
    </row>
    <row r="177" spans="10:10" ht="18" customHeight="1" x14ac:dyDescent="0.7">
      <c r="J177" s="55"/>
    </row>
    <row r="178" spans="10:10" ht="18" customHeight="1" x14ac:dyDescent="0.7">
      <c r="J178" s="55"/>
    </row>
    <row r="179" spans="10:10" ht="18" customHeight="1" x14ac:dyDescent="0.7">
      <c r="J179" s="55"/>
    </row>
    <row r="180" spans="10:10" ht="18" customHeight="1" x14ac:dyDescent="0.7">
      <c r="J180" s="55"/>
    </row>
    <row r="181" spans="10:10" ht="18" customHeight="1" x14ac:dyDescent="0.7">
      <c r="J181" s="55"/>
    </row>
    <row r="182" spans="10:10" ht="18" customHeight="1" x14ac:dyDescent="0.7">
      <c r="J182" s="55"/>
    </row>
    <row r="183" spans="10:10" ht="18" customHeight="1" x14ac:dyDescent="0.7">
      <c r="J183" s="55"/>
    </row>
    <row r="184" spans="10:10" ht="18" customHeight="1" x14ac:dyDescent="0.7">
      <c r="J184" s="55"/>
    </row>
    <row r="187" spans="10:10" ht="18" customHeight="1" x14ac:dyDescent="0.7">
      <c r="J187" s="55"/>
    </row>
    <row r="188" spans="10:10" ht="18" customHeight="1" x14ac:dyDescent="0.7">
      <c r="J188" s="55"/>
    </row>
    <row r="189" spans="10:10" ht="18" customHeight="1" x14ac:dyDescent="0.7">
      <c r="J189" s="55"/>
    </row>
    <row r="190" spans="10:10" ht="18" customHeight="1" x14ac:dyDescent="0.7">
      <c r="J190" s="55"/>
    </row>
    <row r="191" spans="10:10" ht="18" customHeight="1" x14ac:dyDescent="0.7">
      <c r="J191" s="55"/>
    </row>
    <row r="192" spans="10:10" ht="18" customHeight="1" x14ac:dyDescent="0.7">
      <c r="J192" s="55"/>
    </row>
    <row r="193" spans="10:10" ht="18" customHeight="1" x14ac:dyDescent="0.7">
      <c r="J193" s="55"/>
    </row>
    <row r="194" spans="10:10" ht="18" customHeight="1" x14ac:dyDescent="0.7">
      <c r="J194" s="55"/>
    </row>
    <row r="195" spans="10:10" ht="18" customHeight="1" x14ac:dyDescent="0.7">
      <c r="J195" s="55"/>
    </row>
    <row r="196" spans="10:10" ht="18" customHeight="1" x14ac:dyDescent="0.7">
      <c r="J196" s="55"/>
    </row>
    <row r="197" spans="10:10" ht="18" customHeight="1" x14ac:dyDescent="0.7">
      <c r="J197" s="55"/>
    </row>
    <row r="198" spans="10:10" ht="18" customHeight="1" x14ac:dyDescent="0.7">
      <c r="J198" s="55"/>
    </row>
    <row r="199" spans="10:10" ht="18" customHeight="1" x14ac:dyDescent="0.7">
      <c r="J199" s="55"/>
    </row>
    <row r="200" spans="10:10" ht="18" customHeight="1" x14ac:dyDescent="0.7">
      <c r="J200" s="55"/>
    </row>
    <row r="201" spans="10:10" ht="18" customHeight="1" x14ac:dyDescent="0.7">
      <c r="J201" s="55"/>
    </row>
    <row r="202" spans="10:10" ht="18" customHeight="1" x14ac:dyDescent="0.7">
      <c r="J202" s="55"/>
    </row>
    <row r="203" spans="10:10" ht="18" customHeight="1" x14ac:dyDescent="0.7">
      <c r="J203" s="55"/>
    </row>
    <row r="204" spans="10:10" ht="18" customHeight="1" x14ac:dyDescent="0.7">
      <c r="J204" s="55"/>
    </row>
    <row r="205" spans="10:10" ht="18" customHeight="1" x14ac:dyDescent="0.7">
      <c r="J205" s="55"/>
    </row>
    <row r="206" spans="10:10" ht="18" customHeight="1" x14ac:dyDescent="0.7">
      <c r="J206" s="55"/>
    </row>
    <row r="207" spans="10:10" ht="18" customHeight="1" x14ac:dyDescent="0.7">
      <c r="J207" s="55"/>
    </row>
    <row r="208" spans="10:10" ht="18" customHeight="1" x14ac:dyDescent="0.7">
      <c r="J208" s="55"/>
    </row>
    <row r="209" spans="10:10" ht="18" customHeight="1" x14ac:dyDescent="0.7">
      <c r="J209" s="55"/>
    </row>
    <row r="210" spans="10:10" ht="18" customHeight="1" x14ac:dyDescent="0.7">
      <c r="J210" s="55"/>
    </row>
    <row r="211" spans="10:10" ht="18" customHeight="1" x14ac:dyDescent="0.7">
      <c r="J211" s="55"/>
    </row>
    <row r="212" spans="10:10" ht="18" customHeight="1" x14ac:dyDescent="0.7">
      <c r="J212" s="55"/>
    </row>
    <row r="213" spans="10:10" ht="18" customHeight="1" x14ac:dyDescent="0.7">
      <c r="J213" s="55"/>
    </row>
    <row r="214" spans="10:10" ht="18" customHeight="1" x14ac:dyDescent="0.7">
      <c r="J214" s="55"/>
    </row>
    <row r="215" spans="10:10" ht="18" customHeight="1" x14ac:dyDescent="0.7">
      <c r="J215" s="55"/>
    </row>
    <row r="216" spans="10:10" ht="18" customHeight="1" x14ac:dyDescent="0.7">
      <c r="J216" s="55"/>
    </row>
    <row r="217" spans="10:10" ht="18" customHeight="1" x14ac:dyDescent="0.7">
      <c r="J217" s="55"/>
    </row>
    <row r="218" spans="10:10" ht="18" customHeight="1" x14ac:dyDescent="0.7">
      <c r="J218" s="55"/>
    </row>
    <row r="219" spans="10:10" ht="18" customHeight="1" x14ac:dyDescent="0.7">
      <c r="J219" s="55"/>
    </row>
    <row r="220" spans="10:10" ht="18" customHeight="1" x14ac:dyDescent="0.7">
      <c r="J220" s="55"/>
    </row>
    <row r="221" spans="10:10" ht="18" customHeight="1" x14ac:dyDescent="0.7">
      <c r="J221" s="55"/>
    </row>
    <row r="222" spans="10:10" ht="18" customHeight="1" x14ac:dyDescent="0.7">
      <c r="J222" s="55"/>
    </row>
    <row r="223" spans="10:10" ht="18" customHeight="1" x14ac:dyDescent="0.7">
      <c r="J223" s="55"/>
    </row>
    <row r="224" spans="10:10" ht="18" customHeight="1" x14ac:dyDescent="0.7">
      <c r="J224" s="55"/>
    </row>
    <row r="225" spans="10:10" ht="18" customHeight="1" x14ac:dyDescent="0.7">
      <c r="J225" s="55"/>
    </row>
    <row r="226" spans="10:10" ht="18" customHeight="1" x14ac:dyDescent="0.7">
      <c r="J226" s="55"/>
    </row>
    <row r="227" spans="10:10" ht="18" customHeight="1" x14ac:dyDescent="0.7">
      <c r="J227" s="55"/>
    </row>
    <row r="229" spans="10:10" ht="18" customHeight="1" x14ac:dyDescent="0.7">
      <c r="J229" s="55"/>
    </row>
    <row r="230" spans="10:10" ht="18" customHeight="1" x14ac:dyDescent="0.7">
      <c r="J230" s="55"/>
    </row>
    <row r="231" spans="10:10" ht="18" customHeight="1" x14ac:dyDescent="0.7">
      <c r="J231" s="55"/>
    </row>
    <row r="232" spans="10:10" ht="18" customHeight="1" x14ac:dyDescent="0.7">
      <c r="J232" s="55"/>
    </row>
    <row r="233" spans="10:10" ht="18" customHeight="1" x14ac:dyDescent="0.7">
      <c r="J233" s="55"/>
    </row>
    <row r="234" spans="10:10" ht="18" customHeight="1" x14ac:dyDescent="0.7">
      <c r="J234" s="55"/>
    </row>
    <row r="235" spans="10:10" ht="18" customHeight="1" x14ac:dyDescent="0.7">
      <c r="J235" s="55"/>
    </row>
    <row r="236" spans="10:10" ht="18" customHeight="1" x14ac:dyDescent="0.7">
      <c r="J236" s="55"/>
    </row>
    <row r="237" spans="10:10" ht="18" customHeight="1" x14ac:dyDescent="0.7">
      <c r="J237" s="55"/>
    </row>
    <row r="238" spans="10:10" ht="18" customHeight="1" x14ac:dyDescent="0.7">
      <c r="J238" s="55"/>
    </row>
    <row r="240" spans="10:10" ht="18" customHeight="1" x14ac:dyDescent="0.7">
      <c r="J240" s="55"/>
    </row>
    <row r="241" spans="10:10" ht="18" customHeight="1" x14ac:dyDescent="0.7">
      <c r="J241" s="55"/>
    </row>
    <row r="242" spans="10:10" ht="18" customHeight="1" x14ac:dyDescent="0.7">
      <c r="J242" s="55"/>
    </row>
    <row r="243" spans="10:10" ht="18" customHeight="1" x14ac:dyDescent="0.7">
      <c r="J243" s="55"/>
    </row>
    <row r="244" spans="10:10" ht="18" customHeight="1" x14ac:dyDescent="0.7">
      <c r="J244" s="55"/>
    </row>
    <row r="245" spans="10:10" ht="18" customHeight="1" x14ac:dyDescent="0.7">
      <c r="J245" s="55"/>
    </row>
    <row r="246" spans="10:10" ht="18" customHeight="1" x14ac:dyDescent="0.7">
      <c r="J246" s="55"/>
    </row>
    <row r="247" spans="10:10" ht="18" customHeight="1" x14ac:dyDescent="0.7">
      <c r="J247" s="55"/>
    </row>
    <row r="248" spans="10:10" ht="18" customHeight="1" x14ac:dyDescent="0.7">
      <c r="J248" s="55"/>
    </row>
    <row r="249" spans="10:10" ht="18" customHeight="1" x14ac:dyDescent="0.7">
      <c r="J249" s="55"/>
    </row>
    <row r="251" spans="10:10" ht="18" customHeight="1" x14ac:dyDescent="0.7">
      <c r="J251" s="55"/>
    </row>
    <row r="252" spans="10:10" ht="18" customHeight="1" x14ac:dyDescent="0.7">
      <c r="J252" s="55"/>
    </row>
    <row r="253" spans="10:10" ht="18" customHeight="1" x14ac:dyDescent="0.7">
      <c r="J253" s="55"/>
    </row>
    <row r="254" spans="10:10" ht="18" customHeight="1" x14ac:dyDescent="0.7">
      <c r="J254" s="55"/>
    </row>
    <row r="255" spans="10:10" ht="18" customHeight="1" x14ac:dyDescent="0.7">
      <c r="J255" s="55"/>
    </row>
    <row r="256" spans="10:10" ht="18" customHeight="1" x14ac:dyDescent="0.7">
      <c r="J256" s="55"/>
    </row>
    <row r="257" spans="10:10" ht="18" customHeight="1" x14ac:dyDescent="0.7">
      <c r="J257" s="55"/>
    </row>
    <row r="258" spans="10:10" ht="18" customHeight="1" x14ac:dyDescent="0.7">
      <c r="J258" s="55"/>
    </row>
    <row r="259" spans="10:10" ht="18" customHeight="1" x14ac:dyDescent="0.7">
      <c r="J259" s="55"/>
    </row>
    <row r="260" spans="10:10" ht="18" customHeight="1" x14ac:dyDescent="0.7">
      <c r="J260" s="55"/>
    </row>
    <row r="261" spans="10:10" ht="18" customHeight="1" x14ac:dyDescent="0.7">
      <c r="J261" s="55"/>
    </row>
    <row r="262" spans="10:10" ht="18" customHeight="1" x14ac:dyDescent="0.7">
      <c r="J262" s="55"/>
    </row>
    <row r="263" spans="10:10" ht="18" customHeight="1" x14ac:dyDescent="0.7">
      <c r="J263" s="55"/>
    </row>
    <row r="264" spans="10:10" ht="18" customHeight="1" x14ac:dyDescent="0.7">
      <c r="J264" s="55"/>
    </row>
    <row r="265" spans="10:10" ht="18" customHeight="1" x14ac:dyDescent="0.7">
      <c r="J265" s="55"/>
    </row>
    <row r="266" spans="10:10" ht="18" customHeight="1" x14ac:dyDescent="0.7">
      <c r="J266" s="55"/>
    </row>
    <row r="267" spans="10:10" ht="18" customHeight="1" x14ac:dyDescent="0.7">
      <c r="J267" s="55"/>
    </row>
    <row r="268" spans="10:10" ht="18" customHeight="1" x14ac:dyDescent="0.7">
      <c r="J268" s="55"/>
    </row>
    <row r="269" spans="10:10" ht="18" customHeight="1" x14ac:dyDescent="0.7">
      <c r="J269" s="55"/>
    </row>
    <row r="270" spans="10:10" ht="18" customHeight="1" x14ac:dyDescent="0.7">
      <c r="J270" s="55"/>
    </row>
    <row r="271" spans="10:10" ht="18" customHeight="1" x14ac:dyDescent="0.7">
      <c r="J271" s="55"/>
    </row>
    <row r="272" spans="10:10" ht="18" customHeight="1" x14ac:dyDescent="0.7">
      <c r="J272" s="55"/>
    </row>
    <row r="273" spans="9:10" ht="18" customHeight="1" x14ac:dyDescent="0.7">
      <c r="J273" s="55"/>
    </row>
    <row r="274" spans="9:10" ht="18" customHeight="1" x14ac:dyDescent="0.7">
      <c r="J274" s="55"/>
    </row>
    <row r="275" spans="9:10" ht="18" customHeight="1" x14ac:dyDescent="0.7">
      <c r="I275" s="55"/>
      <c r="J275" s="55"/>
    </row>
    <row r="276" spans="9:10" ht="18" customHeight="1" x14ac:dyDescent="0.7">
      <c r="J276" s="55"/>
    </row>
    <row r="277" spans="9:10" ht="18" customHeight="1" x14ac:dyDescent="0.7">
      <c r="J277" s="55"/>
    </row>
    <row r="278" spans="9:10" ht="18" customHeight="1" x14ac:dyDescent="0.7">
      <c r="J278" s="55"/>
    </row>
    <row r="279" spans="9:10" ht="18" customHeight="1" x14ac:dyDescent="0.7">
      <c r="J279" s="55"/>
    </row>
    <row r="280" spans="9:10" ht="18" customHeight="1" x14ac:dyDescent="0.7">
      <c r="J280" s="55"/>
    </row>
    <row r="282" spans="9:10" ht="18" customHeight="1" x14ac:dyDescent="0.7">
      <c r="J282" s="55"/>
    </row>
    <row r="283" spans="9:10" ht="18" customHeight="1" x14ac:dyDescent="0.7">
      <c r="J283" s="55"/>
    </row>
    <row r="284" spans="9:10" ht="18" customHeight="1" x14ac:dyDescent="0.7">
      <c r="J284" s="55"/>
    </row>
    <row r="286" spans="9:10" ht="18" customHeight="1" x14ac:dyDescent="0.7">
      <c r="J286" s="55"/>
    </row>
    <row r="287" spans="9:10" ht="18" customHeight="1" x14ac:dyDescent="0.7">
      <c r="J287" s="55"/>
    </row>
    <row r="288" spans="9:10" ht="18" customHeight="1" x14ac:dyDescent="0.7">
      <c r="J288" s="55"/>
    </row>
    <row r="291" spans="10:10" ht="18" customHeight="1" x14ac:dyDescent="0.7">
      <c r="J291" s="55"/>
    </row>
    <row r="292" spans="10:10" ht="18" customHeight="1" x14ac:dyDescent="0.7">
      <c r="J292" s="55"/>
    </row>
    <row r="293" spans="10:10" ht="18" customHeight="1" x14ac:dyDescent="0.7">
      <c r="J293" s="55"/>
    </row>
    <row r="294" spans="10:10" ht="18" customHeight="1" x14ac:dyDescent="0.7">
      <c r="J294" s="55"/>
    </row>
  </sheetData>
  <mergeCells count="42">
    <mergeCell ref="AO4:AO7"/>
    <mergeCell ref="AJ4:AJ7"/>
    <mergeCell ref="AK4:AK7"/>
    <mergeCell ref="AL4:AL7"/>
    <mergeCell ref="AM4:AM7"/>
    <mergeCell ref="AN4:AN7"/>
    <mergeCell ref="AE4:AE7"/>
    <mergeCell ref="AF4:AF7"/>
    <mergeCell ref="AG4:AG7"/>
    <mergeCell ref="AH4:AH7"/>
    <mergeCell ref="AI4:AI7"/>
    <mergeCell ref="Z4:Z7"/>
    <mergeCell ref="AA4:AA7"/>
    <mergeCell ref="AB4:AB7"/>
    <mergeCell ref="AC4:AC7"/>
    <mergeCell ref="AD4:AD7"/>
    <mergeCell ref="AO2:AO3"/>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K2:AA3"/>
    <mergeCell ref="AB2:AE3"/>
    <mergeCell ref="AF2:AG3"/>
    <mergeCell ref="AH2:AJ3"/>
    <mergeCell ref="AK2:AN3"/>
    <mergeCell ref="K1:AA1"/>
    <mergeCell ref="AB1:AE1"/>
    <mergeCell ref="AF1:AG1"/>
    <mergeCell ref="AH1:AJ1"/>
    <mergeCell ref="AK1:AN1"/>
  </mergeCells>
  <phoneticPr fontId="6"/>
  <pageMargins left="0.7" right="0.7" top="0.75" bottom="0.75" header="0.51180555555555496" footer="0.51180555555555496"/>
  <pageSetup paperSize="9" firstPageNumber="0" orientation="portrait" horizontalDpi="300" verticalDpi="300" r:id="rId1"/>
  <ignoredErrors>
    <ignoredError sqref="A11:A14 A15:A2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S355"/>
  <sheetViews>
    <sheetView zoomScale="60" zoomScaleNormal="60" zoomScalePageLayoutView="50" workbookViewId="0">
      <pane xSplit="2" ySplit="10" topLeftCell="I101" activePane="bottomRight" state="frozen"/>
      <selection pane="topRight" activeCell="C1" sqref="C1"/>
      <selection pane="bottomLeft" activeCell="A11" sqref="A11"/>
      <selection pane="bottomRight" activeCell="C355" sqref="C355"/>
    </sheetView>
  </sheetViews>
  <sheetFormatPr defaultColWidth="9" defaultRowHeight="17.649999999999999" x14ac:dyDescent="0.7"/>
  <cols>
    <col min="1" max="1" width="9" style="44"/>
    <col min="2" max="2" width="50.5625" style="1" customWidth="1"/>
    <col min="3" max="3" width="10.5625" style="2" customWidth="1"/>
    <col min="4" max="11" width="10.5625" style="57" customWidth="1"/>
    <col min="12" max="12" width="9.5625" style="2" customWidth="1"/>
    <col min="13" max="13" width="10.5625" style="2" customWidth="1"/>
    <col min="14" max="44" width="12.5625" style="2" customWidth="1"/>
    <col min="45" max="45" width="5.5625" style="2" customWidth="1"/>
    <col min="46" max="90" width="5.5625" style="1" customWidth="1"/>
    <col min="91" max="1033" width="9" style="1"/>
  </cols>
  <sheetData>
    <row r="1" spans="1:44" ht="18" customHeight="1" x14ac:dyDescent="0.7">
      <c r="B1" s="45" t="s">
        <v>46</v>
      </c>
      <c r="C1" s="46"/>
      <c r="D1" s="46"/>
      <c r="E1" s="46"/>
      <c r="F1" s="46"/>
      <c r="G1" s="46"/>
      <c r="H1" s="46"/>
      <c r="I1" s="46"/>
      <c r="J1" s="46"/>
      <c r="K1" s="46"/>
      <c r="N1" s="109" t="s">
        <v>0</v>
      </c>
      <c r="O1" s="109"/>
      <c r="P1" s="109"/>
      <c r="Q1" s="109"/>
      <c r="R1" s="109"/>
      <c r="S1" s="109"/>
      <c r="T1" s="109"/>
      <c r="U1" s="109"/>
      <c r="V1" s="109"/>
      <c r="W1" s="109"/>
      <c r="X1" s="109"/>
      <c r="Y1" s="109"/>
      <c r="Z1" s="109"/>
      <c r="AA1" s="109"/>
      <c r="AB1" s="109"/>
      <c r="AC1" s="109"/>
      <c r="AD1" s="109"/>
      <c r="AE1" s="110" t="s">
        <v>1</v>
      </c>
      <c r="AF1" s="110"/>
      <c r="AG1" s="110"/>
      <c r="AH1" s="110"/>
      <c r="AI1" s="111" t="s">
        <v>2</v>
      </c>
      <c r="AJ1" s="111"/>
      <c r="AK1" s="112" t="s">
        <v>3</v>
      </c>
      <c r="AL1" s="112"/>
      <c r="AM1" s="112"/>
      <c r="AN1" s="94" t="s">
        <v>4</v>
      </c>
      <c r="AO1" s="94"/>
      <c r="AP1" s="94"/>
      <c r="AQ1" s="94"/>
      <c r="AR1" s="47" t="s">
        <v>5</v>
      </c>
    </row>
    <row r="2" spans="1:44" ht="18" customHeight="1" x14ac:dyDescent="0.7">
      <c r="N2" s="109" t="s">
        <v>6</v>
      </c>
      <c r="O2" s="109"/>
      <c r="P2" s="109"/>
      <c r="Q2" s="109"/>
      <c r="R2" s="109"/>
      <c r="S2" s="109"/>
      <c r="T2" s="109"/>
      <c r="U2" s="109"/>
      <c r="V2" s="109"/>
      <c r="W2" s="109"/>
      <c r="X2" s="109"/>
      <c r="Y2" s="109"/>
      <c r="Z2" s="109"/>
      <c r="AA2" s="109"/>
      <c r="AB2" s="109"/>
      <c r="AC2" s="109"/>
      <c r="AD2" s="109"/>
      <c r="AE2" s="110" t="s">
        <v>7</v>
      </c>
      <c r="AF2" s="110"/>
      <c r="AG2" s="110"/>
      <c r="AH2" s="110"/>
      <c r="AI2" s="113" t="s">
        <v>8</v>
      </c>
      <c r="AJ2" s="113"/>
      <c r="AK2" s="112" t="s">
        <v>9</v>
      </c>
      <c r="AL2" s="112"/>
      <c r="AM2" s="112"/>
      <c r="AN2" s="94" t="s">
        <v>10</v>
      </c>
      <c r="AO2" s="94"/>
      <c r="AP2" s="94"/>
      <c r="AQ2" s="94"/>
      <c r="AR2" s="114" t="s">
        <v>11</v>
      </c>
    </row>
    <row r="3" spans="1:44" ht="18" customHeight="1" x14ac:dyDescent="0.7">
      <c r="A3" s="44" t="s">
        <v>60</v>
      </c>
      <c r="B3" s="1">
        <v>343</v>
      </c>
      <c r="N3" s="109"/>
      <c r="O3" s="109"/>
      <c r="P3" s="109"/>
      <c r="Q3" s="109"/>
      <c r="R3" s="109"/>
      <c r="S3" s="109"/>
      <c r="T3" s="109"/>
      <c r="U3" s="109"/>
      <c r="V3" s="109"/>
      <c r="W3" s="109"/>
      <c r="X3" s="109"/>
      <c r="Y3" s="109"/>
      <c r="Z3" s="109"/>
      <c r="AA3" s="109"/>
      <c r="AB3" s="109"/>
      <c r="AC3" s="109"/>
      <c r="AD3" s="109"/>
      <c r="AE3" s="110"/>
      <c r="AF3" s="110"/>
      <c r="AG3" s="110"/>
      <c r="AH3" s="110"/>
      <c r="AI3" s="113"/>
      <c r="AJ3" s="113"/>
      <c r="AK3" s="112"/>
      <c r="AL3" s="112"/>
      <c r="AM3" s="112"/>
      <c r="AN3" s="94"/>
      <c r="AO3" s="94"/>
      <c r="AP3" s="94"/>
      <c r="AQ3" s="94"/>
      <c r="AR3" s="114"/>
    </row>
    <row r="4" spans="1:44" ht="18" customHeight="1" x14ac:dyDescent="0.7">
      <c r="A4" s="44" t="s">
        <v>61</v>
      </c>
      <c r="B4" s="1">
        <f>COUNTIF(N11:N652,"なし")</f>
        <v>17</v>
      </c>
      <c r="N4" s="115" t="s">
        <v>12</v>
      </c>
      <c r="O4" s="115" t="s">
        <v>13</v>
      </c>
      <c r="P4" s="115" t="s">
        <v>14</v>
      </c>
      <c r="Q4" s="115" t="s">
        <v>1818</v>
      </c>
      <c r="R4" s="115" t="s">
        <v>16</v>
      </c>
      <c r="S4" s="115" t="s">
        <v>17</v>
      </c>
      <c r="T4" s="115" t="s">
        <v>1821</v>
      </c>
      <c r="U4" s="115" t="s">
        <v>19</v>
      </c>
      <c r="V4" s="115" t="s">
        <v>20</v>
      </c>
      <c r="W4" s="115" t="s">
        <v>21</v>
      </c>
      <c r="X4" s="115" t="s">
        <v>22</v>
      </c>
      <c r="Y4" s="115" t="s">
        <v>23</v>
      </c>
      <c r="Z4" s="115" t="s">
        <v>24</v>
      </c>
      <c r="AA4" s="115" t="s">
        <v>25</v>
      </c>
      <c r="AB4" s="115" t="s">
        <v>26</v>
      </c>
      <c r="AC4" s="115" t="s">
        <v>27</v>
      </c>
      <c r="AD4" s="115" t="s">
        <v>28</v>
      </c>
      <c r="AE4" s="115" t="s">
        <v>29</v>
      </c>
      <c r="AF4" s="115" t="s">
        <v>30</v>
      </c>
      <c r="AG4" s="115" t="s">
        <v>31</v>
      </c>
      <c r="AH4" s="115" t="s">
        <v>32</v>
      </c>
      <c r="AI4" s="115" t="s">
        <v>1822</v>
      </c>
      <c r="AJ4" s="115" t="s">
        <v>34</v>
      </c>
      <c r="AK4" s="115" t="s">
        <v>1819</v>
      </c>
      <c r="AL4" s="115" t="s">
        <v>1820</v>
      </c>
      <c r="AM4" s="115" t="s">
        <v>37</v>
      </c>
      <c r="AN4" s="115" t="s">
        <v>38</v>
      </c>
      <c r="AO4" s="115" t="s">
        <v>39</v>
      </c>
      <c r="AP4" s="115" t="s">
        <v>40</v>
      </c>
      <c r="AQ4" s="115" t="s">
        <v>41</v>
      </c>
      <c r="AR4" s="115" t="s">
        <v>11</v>
      </c>
    </row>
    <row r="5" spans="1:44" ht="18" customHeight="1" x14ac:dyDescent="0.7">
      <c r="A5" s="44" t="s">
        <v>62</v>
      </c>
      <c r="B5" s="1">
        <f>B3-B4</f>
        <v>326</v>
      </c>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row>
    <row r="6" spans="1:44" ht="18" customHeight="1" x14ac:dyDescent="0.7">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row>
    <row r="7" spans="1:44" ht="18" customHeight="1" x14ac:dyDescent="0.7">
      <c r="A7" s="48" t="s">
        <v>60</v>
      </c>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row>
    <row r="8" spans="1:44" ht="18" customHeight="1" x14ac:dyDescent="0.7">
      <c r="A8" s="49">
        <f>B5</f>
        <v>326</v>
      </c>
      <c r="M8" s="50" t="s">
        <v>63</v>
      </c>
      <c r="N8" s="51">
        <f t="shared" ref="N8:AR8" si="0">COUNT(N11:N685)</f>
        <v>279</v>
      </c>
      <c r="O8" s="51">
        <f t="shared" si="0"/>
        <v>28</v>
      </c>
      <c r="P8" s="51">
        <f t="shared" si="0"/>
        <v>178</v>
      </c>
      <c r="Q8" s="51">
        <f t="shared" si="0"/>
        <v>86</v>
      </c>
      <c r="R8" s="51">
        <f t="shared" si="0"/>
        <v>25</v>
      </c>
      <c r="S8" s="51">
        <f t="shared" si="0"/>
        <v>59</v>
      </c>
      <c r="T8" s="51">
        <f t="shared" si="0"/>
        <v>67</v>
      </c>
      <c r="U8" s="51">
        <f t="shared" si="0"/>
        <v>72</v>
      </c>
      <c r="V8" s="51">
        <f t="shared" si="0"/>
        <v>51</v>
      </c>
      <c r="W8" s="51">
        <f t="shared" si="0"/>
        <v>96</v>
      </c>
      <c r="X8" s="51">
        <f t="shared" si="0"/>
        <v>62</v>
      </c>
      <c r="Y8" s="51">
        <f t="shared" si="0"/>
        <v>19</v>
      </c>
      <c r="Z8" s="51">
        <f t="shared" si="0"/>
        <v>38</v>
      </c>
      <c r="AA8" s="51">
        <f t="shared" si="0"/>
        <v>139</v>
      </c>
      <c r="AB8" s="51">
        <f t="shared" si="0"/>
        <v>43</v>
      </c>
      <c r="AC8" s="51">
        <f t="shared" si="0"/>
        <v>12</v>
      </c>
      <c r="AD8" s="51">
        <f t="shared" si="0"/>
        <v>21</v>
      </c>
      <c r="AE8" s="51">
        <f t="shared" si="0"/>
        <v>100</v>
      </c>
      <c r="AF8" s="51">
        <f t="shared" si="0"/>
        <v>15</v>
      </c>
      <c r="AG8" s="51">
        <f t="shared" si="0"/>
        <v>36</v>
      </c>
      <c r="AH8" s="51">
        <f t="shared" si="0"/>
        <v>15</v>
      </c>
      <c r="AI8" s="51">
        <f t="shared" si="0"/>
        <v>80</v>
      </c>
      <c r="AJ8" s="51">
        <f t="shared" si="0"/>
        <v>32</v>
      </c>
      <c r="AK8" s="51">
        <f t="shared" si="0"/>
        <v>134</v>
      </c>
      <c r="AL8" s="51">
        <f t="shared" si="0"/>
        <v>183</v>
      </c>
      <c r="AM8" s="51">
        <f t="shared" si="0"/>
        <v>0</v>
      </c>
      <c r="AN8" s="51">
        <f t="shared" si="0"/>
        <v>9</v>
      </c>
      <c r="AO8" s="51">
        <f t="shared" si="0"/>
        <v>2</v>
      </c>
      <c r="AP8" s="2">
        <f t="shared" si="0"/>
        <v>1</v>
      </c>
      <c r="AQ8" s="2">
        <f t="shared" si="0"/>
        <v>0</v>
      </c>
      <c r="AR8" s="51">
        <f t="shared" si="0"/>
        <v>136</v>
      </c>
    </row>
    <row r="9" spans="1:44" ht="18" customHeight="1" x14ac:dyDescent="0.7">
      <c r="C9" s="2" t="s">
        <v>64</v>
      </c>
      <c r="D9" s="57" t="s">
        <v>1504</v>
      </c>
      <c r="E9" s="57" t="s">
        <v>1538</v>
      </c>
      <c r="F9" s="57" t="s">
        <v>1650</v>
      </c>
      <c r="G9" s="57" t="s">
        <v>1693</v>
      </c>
      <c r="H9" s="57" t="s">
        <v>1761</v>
      </c>
      <c r="I9" s="57" t="s">
        <v>1824</v>
      </c>
      <c r="J9" s="57" t="s">
        <v>1865</v>
      </c>
      <c r="K9" s="57" t="s">
        <v>1915</v>
      </c>
      <c r="M9" s="50" t="s">
        <v>65</v>
      </c>
      <c r="N9" s="52">
        <f t="shared" ref="N9:AR9" si="1">N8/$A$8</f>
        <v>0.85582822085889576</v>
      </c>
      <c r="O9" s="52">
        <f t="shared" si="1"/>
        <v>8.5889570552147243E-2</v>
      </c>
      <c r="P9" s="52">
        <f t="shared" si="1"/>
        <v>0.54601226993865026</v>
      </c>
      <c r="Q9" s="52">
        <f t="shared" si="1"/>
        <v>0.26380368098159507</v>
      </c>
      <c r="R9" s="52">
        <f t="shared" si="1"/>
        <v>7.6687116564417179E-2</v>
      </c>
      <c r="S9" s="52">
        <f t="shared" si="1"/>
        <v>0.18098159509202455</v>
      </c>
      <c r="T9" s="52">
        <f t="shared" si="1"/>
        <v>0.20552147239263804</v>
      </c>
      <c r="U9" s="52">
        <f t="shared" si="1"/>
        <v>0.22085889570552147</v>
      </c>
      <c r="V9" s="52">
        <f t="shared" si="1"/>
        <v>0.15644171779141106</v>
      </c>
      <c r="W9" s="52">
        <f t="shared" si="1"/>
        <v>0.29447852760736198</v>
      </c>
      <c r="X9" s="52">
        <f t="shared" si="1"/>
        <v>0.19018404907975461</v>
      </c>
      <c r="Y9" s="52">
        <f t="shared" si="1"/>
        <v>5.8282208588957052E-2</v>
      </c>
      <c r="Z9" s="52">
        <f t="shared" si="1"/>
        <v>0.1165644171779141</v>
      </c>
      <c r="AA9" s="52">
        <f t="shared" si="1"/>
        <v>0.42638036809815949</v>
      </c>
      <c r="AB9" s="52">
        <f t="shared" si="1"/>
        <v>0.13190184049079753</v>
      </c>
      <c r="AC9" s="52">
        <f t="shared" si="1"/>
        <v>3.6809815950920248E-2</v>
      </c>
      <c r="AD9" s="52">
        <f t="shared" si="1"/>
        <v>6.4417177914110432E-2</v>
      </c>
      <c r="AE9" s="52">
        <f t="shared" si="1"/>
        <v>0.30674846625766872</v>
      </c>
      <c r="AF9" s="52">
        <f t="shared" si="1"/>
        <v>4.6012269938650305E-2</v>
      </c>
      <c r="AG9" s="52">
        <f t="shared" si="1"/>
        <v>0.11042944785276074</v>
      </c>
      <c r="AH9" s="52">
        <f t="shared" si="1"/>
        <v>4.6012269938650305E-2</v>
      </c>
      <c r="AI9" s="52">
        <f t="shared" si="1"/>
        <v>0.24539877300613497</v>
      </c>
      <c r="AJ9" s="52">
        <f t="shared" si="1"/>
        <v>9.815950920245399E-2</v>
      </c>
      <c r="AK9" s="52">
        <f t="shared" si="1"/>
        <v>0.41104294478527609</v>
      </c>
      <c r="AL9" s="52">
        <f t="shared" si="1"/>
        <v>0.56134969325153372</v>
      </c>
      <c r="AM9" s="52">
        <f t="shared" si="1"/>
        <v>0</v>
      </c>
      <c r="AN9" s="52">
        <f t="shared" si="1"/>
        <v>2.7607361963190184E-2</v>
      </c>
      <c r="AO9" s="52">
        <f t="shared" si="1"/>
        <v>6.1349693251533744E-3</v>
      </c>
      <c r="AP9" s="53">
        <f t="shared" si="1"/>
        <v>3.0674846625766872E-3</v>
      </c>
      <c r="AQ9" s="53">
        <f t="shared" si="1"/>
        <v>0</v>
      </c>
      <c r="AR9" s="52">
        <f t="shared" si="1"/>
        <v>0.41717791411042943</v>
      </c>
    </row>
    <row r="10" spans="1:44" ht="18" customHeight="1" x14ac:dyDescent="0.7">
      <c r="A10" s="44" t="s">
        <v>66</v>
      </c>
      <c r="B10" s="2" t="s">
        <v>67</v>
      </c>
      <c r="C10" s="2" t="s">
        <v>68</v>
      </c>
      <c r="D10" s="57" t="s">
        <v>1386</v>
      </c>
      <c r="E10" s="57" t="s">
        <v>1539</v>
      </c>
      <c r="F10" s="57" t="s">
        <v>1651</v>
      </c>
      <c r="G10" s="57" t="s">
        <v>1694</v>
      </c>
      <c r="H10" s="57" t="s">
        <v>1762</v>
      </c>
      <c r="I10" s="57" t="s">
        <v>1825</v>
      </c>
      <c r="J10" s="57" t="s">
        <v>1866</v>
      </c>
      <c r="K10" s="57" t="s">
        <v>1916</v>
      </c>
      <c r="L10" s="2" t="s">
        <v>69</v>
      </c>
      <c r="M10" s="2" t="s">
        <v>70</v>
      </c>
      <c r="N10" s="54">
        <v>1</v>
      </c>
      <c r="O10" s="54">
        <v>2</v>
      </c>
      <c r="P10" s="54">
        <v>3</v>
      </c>
      <c r="Q10" s="54">
        <v>4</v>
      </c>
      <c r="R10" s="54">
        <v>5</v>
      </c>
      <c r="S10" s="54">
        <v>6</v>
      </c>
      <c r="T10" s="54">
        <v>7</v>
      </c>
      <c r="U10" s="54">
        <v>8</v>
      </c>
      <c r="V10" s="54">
        <v>9</v>
      </c>
      <c r="W10" s="54">
        <v>10</v>
      </c>
      <c r="X10" s="54">
        <v>11</v>
      </c>
      <c r="Y10" s="54">
        <v>12</v>
      </c>
      <c r="Z10" s="54">
        <v>13</v>
      </c>
      <c r="AA10" s="54">
        <v>14</v>
      </c>
      <c r="AB10" s="54">
        <v>15</v>
      </c>
      <c r="AC10" s="54">
        <v>16</v>
      </c>
      <c r="AD10" s="54">
        <v>17</v>
      </c>
      <c r="AE10" s="54">
        <v>1</v>
      </c>
      <c r="AF10" s="54">
        <v>2</v>
      </c>
      <c r="AG10" s="54">
        <v>3</v>
      </c>
      <c r="AH10" s="54">
        <v>4</v>
      </c>
      <c r="AI10" s="54">
        <v>1</v>
      </c>
      <c r="AJ10" s="54">
        <v>2</v>
      </c>
      <c r="AK10" s="54">
        <v>1</v>
      </c>
      <c r="AL10" s="54">
        <v>2</v>
      </c>
      <c r="AM10" s="54">
        <v>3</v>
      </c>
      <c r="AN10" s="54">
        <v>1</v>
      </c>
      <c r="AO10" s="54">
        <v>2</v>
      </c>
      <c r="AP10" s="54">
        <v>3</v>
      </c>
      <c r="AQ10" s="54">
        <v>4</v>
      </c>
      <c r="AR10" s="54">
        <v>1</v>
      </c>
    </row>
    <row r="11" spans="1:44" ht="18" customHeight="1" x14ac:dyDescent="0.7">
      <c r="A11" s="44" t="s">
        <v>71</v>
      </c>
      <c r="B11" s="1" t="s">
        <v>72</v>
      </c>
      <c r="L11" s="2" t="s">
        <v>73</v>
      </c>
      <c r="M11" s="55">
        <v>43668</v>
      </c>
      <c r="N11" s="2">
        <v>1</v>
      </c>
      <c r="P11" s="2">
        <v>1</v>
      </c>
      <c r="R11" s="2">
        <v>1</v>
      </c>
      <c r="AD11" s="2">
        <v>1</v>
      </c>
      <c r="AJ11" s="2">
        <v>1</v>
      </c>
      <c r="AR11" s="2">
        <v>1</v>
      </c>
    </row>
    <row r="12" spans="1:44" ht="18" customHeight="1" x14ac:dyDescent="0.7">
      <c r="A12" s="44" t="s">
        <v>74</v>
      </c>
      <c r="B12" s="1" t="s">
        <v>75</v>
      </c>
      <c r="L12" s="2" t="s">
        <v>76</v>
      </c>
      <c r="M12" s="55">
        <v>43741</v>
      </c>
      <c r="N12" s="2" t="s">
        <v>61</v>
      </c>
    </row>
    <row r="13" spans="1:44" ht="18" customHeight="1" x14ac:dyDescent="0.7">
      <c r="A13" s="44" t="s">
        <v>77</v>
      </c>
      <c r="B13" s="1" t="s">
        <v>78</v>
      </c>
      <c r="L13" s="2" t="s">
        <v>76</v>
      </c>
      <c r="M13" s="55">
        <v>43733</v>
      </c>
      <c r="N13" s="2">
        <v>1</v>
      </c>
      <c r="S13" s="2">
        <v>1</v>
      </c>
      <c r="T13" s="2">
        <v>1</v>
      </c>
      <c r="AK13" s="2">
        <v>1</v>
      </c>
      <c r="AR13" s="2">
        <v>1</v>
      </c>
    </row>
    <row r="14" spans="1:44" ht="18" customHeight="1" x14ac:dyDescent="0.7">
      <c r="A14" s="44" t="s">
        <v>79</v>
      </c>
      <c r="B14" s="1" t="s">
        <v>80</v>
      </c>
      <c r="L14" s="2" t="s">
        <v>81</v>
      </c>
      <c r="M14" s="55">
        <v>43735</v>
      </c>
      <c r="N14" s="2">
        <v>1</v>
      </c>
      <c r="S14" s="2">
        <v>1</v>
      </c>
      <c r="T14" s="2">
        <v>1</v>
      </c>
      <c r="AK14" s="2">
        <v>1</v>
      </c>
      <c r="AR14" s="2">
        <v>1</v>
      </c>
    </row>
    <row r="15" spans="1:44" ht="18" customHeight="1" x14ac:dyDescent="0.7">
      <c r="A15" s="44" t="s">
        <v>82</v>
      </c>
      <c r="B15" s="1" t="s">
        <v>83</v>
      </c>
      <c r="L15" s="2" t="s">
        <v>76</v>
      </c>
      <c r="M15" s="55">
        <v>43738</v>
      </c>
      <c r="N15" s="2">
        <v>1</v>
      </c>
      <c r="S15" s="2">
        <v>1</v>
      </c>
      <c r="T15" s="2">
        <v>1</v>
      </c>
      <c r="AK15" s="2">
        <v>1</v>
      </c>
      <c r="AR15" s="2">
        <v>1</v>
      </c>
    </row>
    <row r="16" spans="1:44" ht="18" customHeight="1" x14ac:dyDescent="0.7">
      <c r="A16" s="44" t="s">
        <v>84</v>
      </c>
      <c r="B16" s="1" t="s">
        <v>85</v>
      </c>
      <c r="L16" s="2" t="s">
        <v>76</v>
      </c>
      <c r="M16" s="55">
        <v>43738</v>
      </c>
      <c r="N16" s="2">
        <v>1</v>
      </c>
      <c r="S16" s="2">
        <v>1</v>
      </c>
      <c r="T16" s="2">
        <v>1</v>
      </c>
      <c r="AK16" s="2">
        <v>1</v>
      </c>
      <c r="AR16" s="2">
        <v>1</v>
      </c>
    </row>
    <row r="17" spans="1:1033" ht="18" customHeight="1" x14ac:dyDescent="0.7">
      <c r="A17" s="44" t="s">
        <v>86</v>
      </c>
      <c r="B17" s="56" t="s">
        <v>1505</v>
      </c>
      <c r="C17" s="57"/>
      <c r="D17" s="57" t="s">
        <v>1391</v>
      </c>
      <c r="L17" s="57" t="s">
        <v>1506</v>
      </c>
      <c r="M17" s="55" t="s">
        <v>1400</v>
      </c>
      <c r="N17" s="57">
        <v>1</v>
      </c>
      <c r="O17" s="57"/>
      <c r="P17" s="57">
        <v>1</v>
      </c>
      <c r="Q17" s="57"/>
      <c r="R17" s="57"/>
      <c r="S17" s="57">
        <v>1</v>
      </c>
      <c r="T17" s="57"/>
      <c r="U17" s="57"/>
      <c r="V17" s="57"/>
      <c r="W17" s="57"/>
      <c r="X17" s="57"/>
      <c r="Y17" s="57"/>
      <c r="Z17" s="57"/>
      <c r="AA17" s="57"/>
      <c r="AB17" s="57"/>
      <c r="AC17" s="57"/>
      <c r="AD17" s="57"/>
      <c r="AE17" s="57"/>
      <c r="AF17" s="57"/>
      <c r="AG17" s="57"/>
      <c r="AH17" s="57"/>
      <c r="AI17" s="57"/>
      <c r="AJ17" s="57"/>
      <c r="AK17" s="57">
        <v>1</v>
      </c>
      <c r="AL17" s="57"/>
      <c r="AM17" s="57"/>
      <c r="AN17" s="57"/>
      <c r="AO17" s="57"/>
      <c r="AP17" s="57"/>
      <c r="AQ17" s="57"/>
      <c r="AR17" s="57">
        <v>1</v>
      </c>
      <c r="AS17" s="57"/>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c r="AMO17" s="56"/>
      <c r="AMP17" s="56"/>
      <c r="AMQ17" s="56"/>
      <c r="AMR17" s="56"/>
      <c r="AMS17" s="56"/>
    </row>
    <row r="18" spans="1:1033" ht="18" customHeight="1" x14ac:dyDescent="0.7">
      <c r="A18" s="44" t="s">
        <v>89</v>
      </c>
      <c r="B18" s="56" t="s">
        <v>1507</v>
      </c>
      <c r="C18" s="57"/>
      <c r="D18" s="57" t="s">
        <v>1391</v>
      </c>
      <c r="L18" s="57" t="s">
        <v>1506</v>
      </c>
      <c r="M18" s="55" t="s">
        <v>1400</v>
      </c>
      <c r="N18" s="57">
        <v>1</v>
      </c>
      <c r="O18" s="57"/>
      <c r="P18" s="57">
        <v>1</v>
      </c>
      <c r="Q18" s="57"/>
      <c r="R18" s="57"/>
      <c r="S18" s="57">
        <v>1</v>
      </c>
      <c r="T18" s="57"/>
      <c r="U18" s="57"/>
      <c r="V18" s="57"/>
      <c r="W18" s="57"/>
      <c r="X18" s="57"/>
      <c r="Y18" s="57"/>
      <c r="Z18" s="57"/>
      <c r="AA18" s="57"/>
      <c r="AB18" s="57"/>
      <c r="AC18" s="57"/>
      <c r="AD18" s="57"/>
      <c r="AE18" s="57"/>
      <c r="AF18" s="57"/>
      <c r="AG18" s="57"/>
      <c r="AH18" s="57"/>
      <c r="AI18" s="57"/>
      <c r="AJ18" s="57"/>
      <c r="AK18" s="57">
        <v>1</v>
      </c>
      <c r="AL18" s="57"/>
      <c r="AM18" s="57"/>
      <c r="AN18" s="57"/>
      <c r="AO18" s="57"/>
      <c r="AP18" s="57"/>
      <c r="AQ18" s="57"/>
      <c r="AR18" s="57">
        <v>1</v>
      </c>
      <c r="AS18" s="57"/>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c r="AMQ18" s="56"/>
      <c r="AMR18" s="56"/>
      <c r="AMS18" s="56"/>
    </row>
    <row r="19" spans="1:1033" ht="18" customHeight="1" x14ac:dyDescent="0.7">
      <c r="A19" s="44" t="s">
        <v>91</v>
      </c>
      <c r="B19" s="1" t="s">
        <v>87</v>
      </c>
      <c r="L19" s="2" t="s">
        <v>88</v>
      </c>
      <c r="M19" s="55">
        <v>43733</v>
      </c>
      <c r="N19" s="2">
        <v>1</v>
      </c>
      <c r="S19" s="2">
        <v>1</v>
      </c>
      <c r="T19" s="2">
        <v>1</v>
      </c>
      <c r="AK19" s="2">
        <v>1</v>
      </c>
      <c r="AR19" s="2">
        <v>1</v>
      </c>
    </row>
    <row r="20" spans="1:1033" ht="18" customHeight="1" x14ac:dyDescent="0.7">
      <c r="A20" s="44" t="s">
        <v>93</v>
      </c>
      <c r="B20" s="1" t="s">
        <v>90</v>
      </c>
      <c r="L20" s="2" t="s">
        <v>76</v>
      </c>
      <c r="M20" s="2" t="s">
        <v>61</v>
      </c>
      <c r="N20" s="2">
        <v>1</v>
      </c>
      <c r="S20" s="2">
        <v>1</v>
      </c>
      <c r="T20" s="2">
        <v>1</v>
      </c>
      <c r="AK20" s="2">
        <v>1</v>
      </c>
      <c r="AR20" s="2">
        <v>1</v>
      </c>
    </row>
    <row r="21" spans="1:1033" ht="18" customHeight="1" x14ac:dyDescent="0.7">
      <c r="A21" s="44" t="s">
        <v>95</v>
      </c>
      <c r="B21" s="1" t="s">
        <v>92</v>
      </c>
      <c r="L21" s="2" t="s">
        <v>76</v>
      </c>
      <c r="M21" s="55">
        <v>43727</v>
      </c>
      <c r="N21" s="2">
        <v>1</v>
      </c>
      <c r="S21" s="2">
        <v>1</v>
      </c>
      <c r="T21" s="2">
        <v>1</v>
      </c>
      <c r="AK21" s="2">
        <v>1</v>
      </c>
      <c r="AR21" s="2">
        <v>1</v>
      </c>
    </row>
    <row r="22" spans="1:1033" ht="18" customHeight="1" x14ac:dyDescent="0.7">
      <c r="A22" s="44" t="s">
        <v>97</v>
      </c>
      <c r="B22" s="1" t="s">
        <v>94</v>
      </c>
      <c r="L22" s="2" t="s">
        <v>76</v>
      </c>
      <c r="M22" s="55">
        <v>43733</v>
      </c>
      <c r="N22" s="2">
        <v>1</v>
      </c>
      <c r="S22" s="2">
        <v>1</v>
      </c>
      <c r="T22" s="2">
        <v>1</v>
      </c>
      <c r="AK22" s="2">
        <v>1</v>
      </c>
      <c r="AR22" s="2">
        <v>1</v>
      </c>
    </row>
    <row r="23" spans="1:1033" ht="18" customHeight="1" x14ac:dyDescent="0.7">
      <c r="A23" s="44" t="s">
        <v>99</v>
      </c>
      <c r="B23" s="1" t="s">
        <v>96</v>
      </c>
      <c r="L23" s="2" t="s">
        <v>76</v>
      </c>
      <c r="M23" s="55">
        <v>43737</v>
      </c>
      <c r="N23" s="2">
        <v>1</v>
      </c>
      <c r="P23" s="2">
        <v>1</v>
      </c>
      <c r="AA23" s="2">
        <v>1</v>
      </c>
      <c r="AG23" s="2">
        <v>1</v>
      </c>
      <c r="AK23" s="2">
        <v>1</v>
      </c>
      <c r="AL23" s="2">
        <v>1</v>
      </c>
    </row>
    <row r="24" spans="1:1033" ht="18" customHeight="1" x14ac:dyDescent="0.7">
      <c r="A24" s="44" t="s">
        <v>102</v>
      </c>
      <c r="B24" s="1" t="s">
        <v>98</v>
      </c>
      <c r="L24" s="2" t="s">
        <v>76</v>
      </c>
      <c r="M24" s="55">
        <v>43734</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c r="AF24" s="2">
        <v>1</v>
      </c>
      <c r="AG24" s="2">
        <v>1</v>
      </c>
      <c r="AH24" s="2">
        <v>1</v>
      </c>
      <c r="AI24" s="2">
        <v>1</v>
      </c>
      <c r="AJ24" s="2">
        <v>1</v>
      </c>
      <c r="AK24" s="2">
        <v>1</v>
      </c>
      <c r="AL24" s="2">
        <v>1</v>
      </c>
    </row>
    <row r="25" spans="1:1033" ht="18" customHeight="1" x14ac:dyDescent="0.7">
      <c r="A25" s="44" t="s">
        <v>105</v>
      </c>
      <c r="B25" s="1" t="s">
        <v>100</v>
      </c>
      <c r="L25" s="2" t="s">
        <v>101</v>
      </c>
      <c r="M25" s="2" t="s">
        <v>61</v>
      </c>
      <c r="P25" s="2">
        <v>1</v>
      </c>
      <c r="T25" s="2">
        <v>1</v>
      </c>
      <c r="U25" s="2">
        <v>1</v>
      </c>
      <c r="AK25" s="2">
        <v>1</v>
      </c>
      <c r="AL25" s="2">
        <v>1</v>
      </c>
    </row>
    <row r="26" spans="1:1033" ht="18" customHeight="1" x14ac:dyDescent="0.7">
      <c r="A26" s="44" t="s">
        <v>108</v>
      </c>
      <c r="B26" s="1" t="s">
        <v>103</v>
      </c>
      <c r="L26" s="2" t="s">
        <v>104</v>
      </c>
      <c r="M26" s="2" t="s">
        <v>61</v>
      </c>
      <c r="N26" s="2">
        <v>1</v>
      </c>
      <c r="P26" s="2">
        <v>1</v>
      </c>
      <c r="W26" s="2">
        <v>1</v>
      </c>
      <c r="AL26" s="2">
        <v>1</v>
      </c>
      <c r="AR26" s="2">
        <v>1</v>
      </c>
    </row>
    <row r="27" spans="1:1033" ht="18" customHeight="1" x14ac:dyDescent="0.7">
      <c r="A27" s="44" t="s">
        <v>110</v>
      </c>
      <c r="B27" s="1" t="s">
        <v>106</v>
      </c>
      <c r="L27" s="2" t="s">
        <v>107</v>
      </c>
      <c r="M27" s="55">
        <v>43626</v>
      </c>
      <c r="N27" s="2">
        <v>1</v>
      </c>
      <c r="R27" s="2">
        <v>1</v>
      </c>
      <c r="S27" s="2">
        <v>1</v>
      </c>
      <c r="U27" s="2">
        <v>1</v>
      </c>
      <c r="X27" s="2">
        <v>1</v>
      </c>
      <c r="AG27" s="2">
        <v>1</v>
      </c>
    </row>
    <row r="28" spans="1:1033" ht="18" customHeight="1" x14ac:dyDescent="0.7">
      <c r="A28" s="44" t="s">
        <v>112</v>
      </c>
      <c r="B28" s="1" t="s">
        <v>109</v>
      </c>
      <c r="L28" s="2" t="s">
        <v>88</v>
      </c>
      <c r="M28" s="55">
        <v>43702</v>
      </c>
      <c r="N28" s="2">
        <v>1</v>
      </c>
      <c r="P28" s="2">
        <v>1</v>
      </c>
      <c r="V28" s="2">
        <v>1</v>
      </c>
      <c r="Y28" s="2">
        <v>1</v>
      </c>
      <c r="AE28" s="2">
        <v>1</v>
      </c>
      <c r="AF28" s="2">
        <v>1</v>
      </c>
      <c r="AI28" s="2">
        <v>1</v>
      </c>
      <c r="AJ28" s="2">
        <v>1</v>
      </c>
      <c r="AK28" s="2">
        <v>1</v>
      </c>
      <c r="AL28" s="2">
        <v>1</v>
      </c>
    </row>
    <row r="29" spans="1:1033" ht="18" customHeight="1" x14ac:dyDescent="0.7">
      <c r="A29" s="44" t="s">
        <v>114</v>
      </c>
      <c r="B29" s="1" t="s">
        <v>111</v>
      </c>
      <c r="L29" s="2" t="s">
        <v>73</v>
      </c>
      <c r="M29" s="2" t="s">
        <v>61</v>
      </c>
      <c r="N29" s="2">
        <v>1</v>
      </c>
      <c r="P29" s="2">
        <v>1</v>
      </c>
      <c r="V29" s="2">
        <v>1</v>
      </c>
      <c r="W29" s="2">
        <v>1</v>
      </c>
      <c r="AA29" s="2">
        <v>1</v>
      </c>
    </row>
    <row r="30" spans="1:1033" ht="18" customHeight="1" x14ac:dyDescent="0.7">
      <c r="A30" s="44" t="s">
        <v>116</v>
      </c>
      <c r="B30" s="1" t="s">
        <v>113</v>
      </c>
      <c r="L30" s="2" t="s">
        <v>73</v>
      </c>
      <c r="M30" s="55">
        <v>43725</v>
      </c>
      <c r="N30" s="2">
        <v>1</v>
      </c>
      <c r="P30" s="2">
        <v>1</v>
      </c>
      <c r="Q30" s="2">
        <v>1</v>
      </c>
      <c r="V30" s="2">
        <v>1</v>
      </c>
      <c r="X30" s="2">
        <v>1</v>
      </c>
      <c r="AA30" s="2">
        <v>1</v>
      </c>
      <c r="AE30" s="2">
        <v>1</v>
      </c>
      <c r="AI30" s="2">
        <v>1</v>
      </c>
      <c r="AJ30" s="2">
        <v>1</v>
      </c>
      <c r="AK30" s="2">
        <v>1</v>
      </c>
    </row>
    <row r="31" spans="1:1033" ht="18" customHeight="1" x14ac:dyDescent="0.7">
      <c r="A31" s="44" t="s">
        <v>118</v>
      </c>
      <c r="B31" s="1" t="s">
        <v>115</v>
      </c>
      <c r="L31" s="2" t="s">
        <v>73</v>
      </c>
      <c r="M31" s="2" t="s">
        <v>61</v>
      </c>
      <c r="N31" s="2">
        <v>1</v>
      </c>
      <c r="P31" s="2">
        <v>1</v>
      </c>
      <c r="Q31" s="2">
        <v>1</v>
      </c>
      <c r="U31" s="2">
        <v>1</v>
      </c>
      <c r="W31" s="2">
        <v>1</v>
      </c>
      <c r="AN31" s="2">
        <v>1</v>
      </c>
    </row>
    <row r="32" spans="1:1033" ht="18" customHeight="1" x14ac:dyDescent="0.7">
      <c r="A32" s="44" t="s">
        <v>120</v>
      </c>
      <c r="B32" s="1" t="s">
        <v>117</v>
      </c>
      <c r="L32" s="2" t="s">
        <v>73</v>
      </c>
      <c r="M32" s="2" t="s">
        <v>1645</v>
      </c>
      <c r="N32" s="2">
        <v>1</v>
      </c>
      <c r="P32" s="2">
        <v>1</v>
      </c>
      <c r="W32" s="2">
        <v>1</v>
      </c>
      <c r="AA32" s="2">
        <v>1</v>
      </c>
      <c r="AR32" s="2">
        <v>1</v>
      </c>
    </row>
    <row r="33" spans="1:1033" ht="18" customHeight="1" x14ac:dyDescent="0.7">
      <c r="A33" s="44" t="s">
        <v>123</v>
      </c>
      <c r="B33" s="1" t="s">
        <v>119</v>
      </c>
      <c r="L33" s="2" t="s">
        <v>73</v>
      </c>
      <c r="M33" s="55">
        <v>43647</v>
      </c>
      <c r="N33" s="2">
        <v>1</v>
      </c>
      <c r="AA33" s="2">
        <v>1</v>
      </c>
      <c r="AE33" s="2">
        <v>1</v>
      </c>
      <c r="AR33" s="2">
        <v>2</v>
      </c>
    </row>
    <row r="34" spans="1:1033" ht="18" customHeight="1" x14ac:dyDescent="0.7">
      <c r="A34" s="44" t="s">
        <v>125</v>
      </c>
      <c r="B34" s="1" t="s">
        <v>121</v>
      </c>
      <c r="L34" s="2" t="s">
        <v>122</v>
      </c>
      <c r="M34" s="55" t="s">
        <v>61</v>
      </c>
      <c r="N34" s="2">
        <v>1</v>
      </c>
      <c r="O34" s="2">
        <v>1</v>
      </c>
      <c r="U34" s="2">
        <v>1</v>
      </c>
      <c r="V34" s="2">
        <v>1</v>
      </c>
      <c r="AB34" s="2">
        <v>1</v>
      </c>
      <c r="AL34" s="2">
        <v>1</v>
      </c>
      <c r="AR34" s="2">
        <v>1</v>
      </c>
    </row>
    <row r="35" spans="1:1033" ht="18" customHeight="1" x14ac:dyDescent="0.7">
      <c r="A35" s="44" t="s">
        <v>127</v>
      </c>
      <c r="B35" s="1" t="s">
        <v>124</v>
      </c>
      <c r="L35" s="2" t="s">
        <v>73</v>
      </c>
      <c r="M35" s="55">
        <v>43647</v>
      </c>
      <c r="N35" s="2">
        <v>1</v>
      </c>
      <c r="U35" s="2">
        <v>1</v>
      </c>
      <c r="W35" s="2">
        <v>1</v>
      </c>
      <c r="X35" s="2">
        <v>1</v>
      </c>
      <c r="AA35" s="2">
        <v>1</v>
      </c>
      <c r="AC35" s="2">
        <v>1</v>
      </c>
      <c r="AD35" s="2">
        <v>1</v>
      </c>
      <c r="AR35" s="2">
        <v>3</v>
      </c>
    </row>
    <row r="36" spans="1:1033" ht="18" customHeight="1" x14ac:dyDescent="0.7">
      <c r="A36" s="44" t="s">
        <v>129</v>
      </c>
      <c r="B36" s="1" t="s">
        <v>126</v>
      </c>
      <c r="L36" s="2" t="s">
        <v>73</v>
      </c>
      <c r="M36" s="55">
        <v>43580</v>
      </c>
      <c r="N36" s="2">
        <v>1</v>
      </c>
      <c r="W36" s="2">
        <v>1</v>
      </c>
      <c r="AK36" s="2">
        <v>1</v>
      </c>
      <c r="AL36" s="2">
        <v>1</v>
      </c>
      <c r="AR36" s="2">
        <v>2</v>
      </c>
    </row>
    <row r="37" spans="1:1033" ht="18" customHeight="1" x14ac:dyDescent="0.7">
      <c r="A37" s="44" t="s">
        <v>131</v>
      </c>
      <c r="B37" s="1" t="s">
        <v>128</v>
      </c>
      <c r="L37" s="2" t="s">
        <v>73</v>
      </c>
      <c r="M37" s="55">
        <v>43727</v>
      </c>
      <c r="N37" s="2">
        <v>1</v>
      </c>
      <c r="P37" s="2">
        <v>1</v>
      </c>
      <c r="Q37" s="2">
        <v>1</v>
      </c>
      <c r="AA37" s="2">
        <v>1</v>
      </c>
      <c r="AB37" s="2">
        <v>1</v>
      </c>
      <c r="AL37" s="2">
        <v>1</v>
      </c>
    </row>
    <row r="38" spans="1:1033" ht="18" customHeight="1" x14ac:dyDescent="0.7">
      <c r="A38" s="44" t="s">
        <v>134</v>
      </c>
      <c r="B38" s="56" t="s">
        <v>1867</v>
      </c>
      <c r="C38" s="57"/>
      <c r="J38" s="57" t="s">
        <v>1868</v>
      </c>
      <c r="L38" s="57" t="s">
        <v>1869</v>
      </c>
      <c r="M38" s="55">
        <v>44099</v>
      </c>
      <c r="N38" s="57">
        <v>1</v>
      </c>
      <c r="O38" s="57"/>
      <c r="P38" s="57">
        <v>1</v>
      </c>
      <c r="Q38" s="57"/>
      <c r="R38" s="57"/>
      <c r="S38" s="57"/>
      <c r="T38" s="57"/>
      <c r="U38" s="57"/>
      <c r="V38" s="57"/>
      <c r="W38" s="57"/>
      <c r="X38" s="57"/>
      <c r="Y38" s="57"/>
      <c r="Z38" s="57"/>
      <c r="AA38" s="57">
        <v>1</v>
      </c>
      <c r="AB38" s="57"/>
      <c r="AC38" s="57"/>
      <c r="AD38" s="57"/>
      <c r="AE38" s="57">
        <v>1</v>
      </c>
      <c r="AF38" s="57"/>
      <c r="AG38" s="57"/>
      <c r="AH38" s="57"/>
      <c r="AI38" s="57">
        <v>1</v>
      </c>
      <c r="AJ38" s="57"/>
      <c r="AK38" s="57"/>
      <c r="AL38" s="57">
        <v>1</v>
      </c>
      <c r="AM38" s="57"/>
      <c r="AN38" s="57"/>
      <c r="AO38" s="57"/>
      <c r="AP38" s="57"/>
      <c r="AQ38" s="57"/>
      <c r="AR38" s="57">
        <v>1</v>
      </c>
      <c r="AS38" s="57"/>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c r="IU38" s="56"/>
      <c r="IV38" s="56"/>
      <c r="IW38" s="56"/>
      <c r="IX38" s="56"/>
      <c r="IY38" s="56"/>
      <c r="IZ38" s="56"/>
      <c r="JA38" s="56"/>
      <c r="JB38" s="56"/>
      <c r="JC38" s="56"/>
      <c r="JD38" s="56"/>
      <c r="JE38" s="56"/>
      <c r="JF38" s="56"/>
      <c r="JG38" s="56"/>
      <c r="JH38" s="56"/>
      <c r="JI38" s="56"/>
      <c r="JJ38" s="56"/>
      <c r="JK38" s="56"/>
      <c r="JL38" s="56"/>
      <c r="JM38" s="56"/>
      <c r="JN38" s="56"/>
      <c r="JO38" s="56"/>
      <c r="JP38" s="56"/>
      <c r="JQ38" s="56"/>
      <c r="JR38" s="56"/>
      <c r="JS38" s="56"/>
      <c r="JT38" s="56"/>
      <c r="JU38" s="56"/>
      <c r="JV38" s="56"/>
      <c r="JW38" s="56"/>
      <c r="JX38" s="56"/>
      <c r="JY38" s="56"/>
      <c r="JZ38" s="56"/>
      <c r="KA38" s="56"/>
      <c r="KB38" s="56"/>
      <c r="KC38" s="56"/>
      <c r="KD38" s="56"/>
      <c r="KE38" s="56"/>
      <c r="KF38" s="56"/>
      <c r="KG38" s="56"/>
      <c r="KH38" s="56"/>
      <c r="KI38" s="56"/>
      <c r="KJ38" s="56"/>
      <c r="KK38" s="56"/>
      <c r="KL38" s="56"/>
      <c r="KM38" s="56"/>
      <c r="KN38" s="56"/>
      <c r="KO38" s="56"/>
      <c r="KP38" s="56"/>
      <c r="KQ38" s="56"/>
      <c r="KR38" s="56"/>
      <c r="KS38" s="56"/>
      <c r="KT38" s="56"/>
      <c r="KU38" s="56"/>
      <c r="KV38" s="56"/>
      <c r="KW38" s="56"/>
      <c r="KX38" s="56"/>
      <c r="KY38" s="56"/>
      <c r="KZ38" s="56"/>
      <c r="LA38" s="56"/>
      <c r="LB38" s="56"/>
      <c r="LC38" s="56"/>
      <c r="LD38" s="56"/>
      <c r="LE38" s="56"/>
      <c r="LF38" s="56"/>
      <c r="LG38" s="56"/>
      <c r="LH38" s="56"/>
      <c r="LI38" s="56"/>
      <c r="LJ38" s="56"/>
      <c r="LK38" s="56"/>
      <c r="LL38" s="56"/>
      <c r="LM38" s="56"/>
      <c r="LN38" s="56"/>
      <c r="LO38" s="56"/>
      <c r="LP38" s="56"/>
      <c r="LQ38" s="56"/>
      <c r="LR38" s="56"/>
      <c r="LS38" s="56"/>
      <c r="LT38" s="56"/>
      <c r="LU38" s="56"/>
      <c r="LV38" s="56"/>
      <c r="LW38" s="56"/>
      <c r="LX38" s="56"/>
      <c r="LY38" s="56"/>
      <c r="LZ38" s="56"/>
      <c r="MA38" s="56"/>
      <c r="MB38" s="56"/>
      <c r="MC38" s="56"/>
      <c r="MD38" s="56"/>
      <c r="ME38" s="56"/>
      <c r="MF38" s="56"/>
      <c r="MG38" s="56"/>
      <c r="MH38" s="56"/>
      <c r="MI38" s="56"/>
      <c r="MJ38" s="56"/>
      <c r="MK38" s="56"/>
      <c r="ML38" s="56"/>
      <c r="MM38" s="56"/>
      <c r="MN38" s="56"/>
      <c r="MO38" s="56"/>
      <c r="MP38" s="56"/>
      <c r="MQ38" s="56"/>
      <c r="MR38" s="56"/>
      <c r="MS38" s="56"/>
      <c r="MT38" s="56"/>
      <c r="MU38" s="56"/>
      <c r="MV38" s="56"/>
      <c r="MW38" s="56"/>
      <c r="MX38" s="56"/>
      <c r="MY38" s="56"/>
      <c r="MZ38" s="56"/>
      <c r="NA38" s="56"/>
      <c r="NB38" s="56"/>
      <c r="NC38" s="56"/>
      <c r="ND38" s="56"/>
      <c r="NE38" s="56"/>
      <c r="NF38" s="56"/>
      <c r="NG38" s="56"/>
      <c r="NH38" s="56"/>
      <c r="NI38" s="56"/>
      <c r="NJ38" s="56"/>
      <c r="NK38" s="56"/>
      <c r="NL38" s="56"/>
      <c r="NM38" s="56"/>
      <c r="NN38" s="56"/>
      <c r="NO38" s="56"/>
      <c r="NP38" s="56"/>
      <c r="NQ38" s="56"/>
      <c r="NR38" s="56"/>
      <c r="NS38" s="56"/>
      <c r="NT38" s="56"/>
      <c r="NU38" s="56"/>
      <c r="NV38" s="56"/>
      <c r="NW38" s="56"/>
      <c r="NX38" s="56"/>
      <c r="NY38" s="56"/>
      <c r="NZ38" s="56"/>
      <c r="OA38" s="56"/>
      <c r="OB38" s="56"/>
      <c r="OC38" s="56"/>
      <c r="OD38" s="56"/>
      <c r="OE38" s="56"/>
      <c r="OF38" s="56"/>
      <c r="OG38" s="56"/>
      <c r="OH38" s="56"/>
      <c r="OI38" s="56"/>
      <c r="OJ38" s="56"/>
      <c r="OK38" s="56"/>
      <c r="OL38" s="56"/>
      <c r="OM38" s="56"/>
      <c r="ON38" s="56"/>
      <c r="OO38" s="56"/>
      <c r="OP38" s="56"/>
      <c r="OQ38" s="56"/>
      <c r="OR38" s="56"/>
      <c r="OS38" s="56"/>
      <c r="OT38" s="56"/>
      <c r="OU38" s="56"/>
      <c r="OV38" s="56"/>
      <c r="OW38" s="56"/>
      <c r="OX38" s="56"/>
      <c r="OY38" s="56"/>
      <c r="OZ38" s="56"/>
      <c r="PA38" s="56"/>
      <c r="PB38" s="56"/>
      <c r="PC38" s="56"/>
      <c r="PD38" s="56"/>
      <c r="PE38" s="56"/>
      <c r="PF38" s="56"/>
      <c r="PG38" s="56"/>
      <c r="PH38" s="56"/>
      <c r="PI38" s="56"/>
      <c r="PJ38" s="56"/>
      <c r="PK38" s="56"/>
      <c r="PL38" s="56"/>
      <c r="PM38" s="56"/>
      <c r="PN38" s="56"/>
      <c r="PO38" s="56"/>
      <c r="PP38" s="56"/>
      <c r="PQ38" s="56"/>
      <c r="PR38" s="56"/>
      <c r="PS38" s="56"/>
      <c r="PT38" s="56"/>
      <c r="PU38" s="56"/>
      <c r="PV38" s="56"/>
      <c r="PW38" s="56"/>
      <c r="PX38" s="56"/>
      <c r="PY38" s="56"/>
      <c r="PZ38" s="56"/>
      <c r="QA38" s="56"/>
      <c r="QB38" s="56"/>
      <c r="QC38" s="56"/>
      <c r="QD38" s="56"/>
      <c r="QE38" s="56"/>
      <c r="QF38" s="56"/>
      <c r="QG38" s="56"/>
      <c r="QH38" s="56"/>
      <c r="QI38" s="56"/>
      <c r="QJ38" s="56"/>
      <c r="QK38" s="56"/>
      <c r="QL38" s="56"/>
      <c r="QM38" s="56"/>
      <c r="QN38" s="56"/>
      <c r="QO38" s="56"/>
      <c r="QP38" s="56"/>
      <c r="QQ38" s="56"/>
      <c r="QR38" s="56"/>
      <c r="QS38" s="56"/>
      <c r="QT38" s="56"/>
      <c r="QU38" s="56"/>
      <c r="QV38" s="56"/>
      <c r="QW38" s="56"/>
      <c r="QX38" s="56"/>
      <c r="QY38" s="56"/>
      <c r="QZ38" s="56"/>
      <c r="RA38" s="56"/>
      <c r="RB38" s="56"/>
      <c r="RC38" s="56"/>
      <c r="RD38" s="56"/>
      <c r="RE38" s="56"/>
      <c r="RF38" s="56"/>
      <c r="RG38" s="56"/>
      <c r="RH38" s="56"/>
      <c r="RI38" s="56"/>
      <c r="RJ38" s="56"/>
      <c r="RK38" s="56"/>
      <c r="RL38" s="56"/>
      <c r="RM38" s="56"/>
      <c r="RN38" s="56"/>
      <c r="RO38" s="56"/>
      <c r="RP38" s="56"/>
      <c r="RQ38" s="56"/>
      <c r="RR38" s="56"/>
      <c r="RS38" s="56"/>
      <c r="RT38" s="56"/>
      <c r="RU38" s="56"/>
      <c r="RV38" s="56"/>
      <c r="RW38" s="56"/>
      <c r="RX38" s="56"/>
      <c r="RY38" s="56"/>
      <c r="RZ38" s="56"/>
      <c r="SA38" s="56"/>
      <c r="SB38" s="56"/>
      <c r="SC38" s="56"/>
      <c r="SD38" s="56"/>
      <c r="SE38" s="56"/>
      <c r="SF38" s="56"/>
      <c r="SG38" s="56"/>
      <c r="SH38" s="56"/>
      <c r="SI38" s="56"/>
      <c r="SJ38" s="56"/>
      <c r="SK38" s="56"/>
      <c r="SL38" s="56"/>
      <c r="SM38" s="56"/>
      <c r="SN38" s="56"/>
      <c r="SO38" s="56"/>
      <c r="SP38" s="56"/>
      <c r="SQ38" s="56"/>
      <c r="SR38" s="56"/>
      <c r="SS38" s="56"/>
      <c r="ST38" s="56"/>
      <c r="SU38" s="56"/>
      <c r="SV38" s="56"/>
      <c r="SW38" s="56"/>
      <c r="SX38" s="56"/>
      <c r="SY38" s="56"/>
      <c r="SZ38" s="56"/>
      <c r="TA38" s="56"/>
      <c r="TB38" s="56"/>
      <c r="TC38" s="56"/>
      <c r="TD38" s="56"/>
      <c r="TE38" s="56"/>
      <c r="TF38" s="56"/>
      <c r="TG38" s="56"/>
      <c r="TH38" s="56"/>
      <c r="TI38" s="56"/>
      <c r="TJ38" s="56"/>
      <c r="TK38" s="56"/>
      <c r="TL38" s="56"/>
      <c r="TM38" s="56"/>
      <c r="TN38" s="56"/>
      <c r="TO38" s="56"/>
      <c r="TP38" s="56"/>
      <c r="TQ38" s="56"/>
      <c r="TR38" s="56"/>
      <c r="TS38" s="56"/>
      <c r="TT38" s="56"/>
      <c r="TU38" s="56"/>
      <c r="TV38" s="56"/>
      <c r="TW38" s="56"/>
      <c r="TX38" s="56"/>
      <c r="TY38" s="56"/>
      <c r="TZ38" s="56"/>
      <c r="UA38" s="56"/>
      <c r="UB38" s="56"/>
      <c r="UC38" s="56"/>
      <c r="UD38" s="56"/>
      <c r="UE38" s="56"/>
      <c r="UF38" s="56"/>
      <c r="UG38" s="56"/>
      <c r="UH38" s="56"/>
      <c r="UI38" s="56"/>
      <c r="UJ38" s="56"/>
      <c r="UK38" s="56"/>
      <c r="UL38" s="56"/>
      <c r="UM38" s="56"/>
      <c r="UN38" s="56"/>
      <c r="UO38" s="56"/>
      <c r="UP38" s="56"/>
      <c r="UQ38" s="56"/>
      <c r="UR38" s="56"/>
      <c r="US38" s="56"/>
      <c r="UT38" s="56"/>
      <c r="UU38" s="56"/>
      <c r="UV38" s="56"/>
      <c r="UW38" s="56"/>
      <c r="UX38" s="56"/>
      <c r="UY38" s="56"/>
      <c r="UZ38" s="56"/>
      <c r="VA38" s="56"/>
      <c r="VB38" s="56"/>
      <c r="VC38" s="56"/>
      <c r="VD38" s="56"/>
      <c r="VE38" s="56"/>
      <c r="VF38" s="56"/>
      <c r="VG38" s="56"/>
      <c r="VH38" s="56"/>
      <c r="VI38" s="56"/>
      <c r="VJ38" s="56"/>
      <c r="VK38" s="56"/>
      <c r="VL38" s="56"/>
      <c r="VM38" s="56"/>
      <c r="VN38" s="56"/>
      <c r="VO38" s="56"/>
      <c r="VP38" s="56"/>
      <c r="VQ38" s="56"/>
      <c r="VR38" s="56"/>
      <c r="VS38" s="56"/>
      <c r="VT38" s="56"/>
      <c r="VU38" s="56"/>
      <c r="VV38" s="56"/>
      <c r="VW38" s="56"/>
      <c r="VX38" s="56"/>
      <c r="VY38" s="56"/>
      <c r="VZ38" s="56"/>
      <c r="WA38" s="56"/>
      <c r="WB38" s="56"/>
      <c r="WC38" s="56"/>
      <c r="WD38" s="56"/>
      <c r="WE38" s="56"/>
      <c r="WF38" s="56"/>
      <c r="WG38" s="56"/>
      <c r="WH38" s="56"/>
      <c r="WI38" s="56"/>
      <c r="WJ38" s="56"/>
      <c r="WK38" s="56"/>
      <c r="WL38" s="56"/>
      <c r="WM38" s="56"/>
      <c r="WN38" s="56"/>
      <c r="WO38" s="56"/>
      <c r="WP38" s="56"/>
      <c r="WQ38" s="56"/>
      <c r="WR38" s="56"/>
      <c r="WS38" s="56"/>
      <c r="WT38" s="56"/>
      <c r="WU38" s="56"/>
      <c r="WV38" s="56"/>
      <c r="WW38" s="56"/>
      <c r="WX38" s="56"/>
      <c r="WY38" s="56"/>
      <c r="WZ38" s="56"/>
      <c r="XA38" s="56"/>
      <c r="XB38" s="56"/>
      <c r="XC38" s="56"/>
      <c r="XD38" s="56"/>
      <c r="XE38" s="56"/>
      <c r="XF38" s="56"/>
      <c r="XG38" s="56"/>
      <c r="XH38" s="56"/>
      <c r="XI38" s="56"/>
      <c r="XJ38" s="56"/>
      <c r="XK38" s="56"/>
      <c r="XL38" s="56"/>
      <c r="XM38" s="56"/>
      <c r="XN38" s="56"/>
      <c r="XO38" s="56"/>
      <c r="XP38" s="56"/>
      <c r="XQ38" s="56"/>
      <c r="XR38" s="56"/>
      <c r="XS38" s="56"/>
      <c r="XT38" s="56"/>
      <c r="XU38" s="56"/>
      <c r="XV38" s="56"/>
      <c r="XW38" s="56"/>
      <c r="XX38" s="56"/>
      <c r="XY38" s="56"/>
      <c r="XZ38" s="56"/>
      <c r="YA38" s="56"/>
      <c r="YB38" s="56"/>
      <c r="YC38" s="56"/>
      <c r="YD38" s="56"/>
      <c r="YE38" s="56"/>
      <c r="YF38" s="56"/>
      <c r="YG38" s="56"/>
      <c r="YH38" s="56"/>
      <c r="YI38" s="56"/>
      <c r="YJ38" s="56"/>
      <c r="YK38" s="56"/>
      <c r="YL38" s="56"/>
      <c r="YM38" s="56"/>
      <c r="YN38" s="56"/>
      <c r="YO38" s="56"/>
      <c r="YP38" s="56"/>
      <c r="YQ38" s="56"/>
      <c r="YR38" s="56"/>
      <c r="YS38" s="56"/>
      <c r="YT38" s="56"/>
      <c r="YU38" s="56"/>
      <c r="YV38" s="56"/>
      <c r="YW38" s="56"/>
      <c r="YX38" s="56"/>
      <c r="YY38" s="56"/>
      <c r="YZ38" s="56"/>
      <c r="ZA38" s="56"/>
      <c r="ZB38" s="56"/>
      <c r="ZC38" s="56"/>
      <c r="ZD38" s="56"/>
      <c r="ZE38" s="56"/>
      <c r="ZF38" s="56"/>
      <c r="ZG38" s="56"/>
      <c r="ZH38" s="56"/>
      <c r="ZI38" s="56"/>
      <c r="ZJ38" s="56"/>
      <c r="ZK38" s="56"/>
      <c r="ZL38" s="56"/>
      <c r="ZM38" s="56"/>
      <c r="ZN38" s="56"/>
      <c r="ZO38" s="56"/>
      <c r="ZP38" s="56"/>
      <c r="ZQ38" s="56"/>
      <c r="ZR38" s="56"/>
      <c r="ZS38" s="56"/>
      <c r="ZT38" s="56"/>
      <c r="ZU38" s="56"/>
      <c r="ZV38" s="56"/>
      <c r="ZW38" s="56"/>
      <c r="ZX38" s="56"/>
      <c r="ZY38" s="56"/>
      <c r="ZZ38" s="56"/>
      <c r="AAA38" s="56"/>
      <c r="AAB38" s="56"/>
      <c r="AAC38" s="56"/>
      <c r="AAD38" s="56"/>
      <c r="AAE38" s="56"/>
      <c r="AAF38" s="56"/>
      <c r="AAG38" s="56"/>
      <c r="AAH38" s="56"/>
      <c r="AAI38" s="56"/>
      <c r="AAJ38" s="56"/>
      <c r="AAK38" s="56"/>
      <c r="AAL38" s="56"/>
      <c r="AAM38" s="56"/>
      <c r="AAN38" s="56"/>
      <c r="AAO38" s="56"/>
      <c r="AAP38" s="56"/>
      <c r="AAQ38" s="56"/>
      <c r="AAR38" s="56"/>
      <c r="AAS38" s="56"/>
      <c r="AAT38" s="56"/>
      <c r="AAU38" s="56"/>
      <c r="AAV38" s="56"/>
      <c r="AAW38" s="56"/>
      <c r="AAX38" s="56"/>
      <c r="AAY38" s="56"/>
      <c r="AAZ38" s="56"/>
      <c r="ABA38" s="56"/>
      <c r="ABB38" s="56"/>
      <c r="ABC38" s="56"/>
      <c r="ABD38" s="56"/>
      <c r="ABE38" s="56"/>
      <c r="ABF38" s="56"/>
      <c r="ABG38" s="56"/>
      <c r="ABH38" s="56"/>
      <c r="ABI38" s="56"/>
      <c r="ABJ38" s="56"/>
      <c r="ABK38" s="56"/>
      <c r="ABL38" s="56"/>
      <c r="ABM38" s="56"/>
      <c r="ABN38" s="56"/>
      <c r="ABO38" s="56"/>
      <c r="ABP38" s="56"/>
      <c r="ABQ38" s="56"/>
      <c r="ABR38" s="56"/>
      <c r="ABS38" s="56"/>
      <c r="ABT38" s="56"/>
      <c r="ABU38" s="56"/>
      <c r="ABV38" s="56"/>
      <c r="ABW38" s="56"/>
      <c r="ABX38" s="56"/>
      <c r="ABY38" s="56"/>
      <c r="ABZ38" s="56"/>
      <c r="ACA38" s="56"/>
      <c r="ACB38" s="56"/>
      <c r="ACC38" s="56"/>
      <c r="ACD38" s="56"/>
      <c r="ACE38" s="56"/>
      <c r="ACF38" s="56"/>
      <c r="ACG38" s="56"/>
      <c r="ACH38" s="56"/>
      <c r="ACI38" s="56"/>
      <c r="ACJ38" s="56"/>
      <c r="ACK38" s="56"/>
      <c r="ACL38" s="56"/>
      <c r="ACM38" s="56"/>
      <c r="ACN38" s="56"/>
      <c r="ACO38" s="56"/>
      <c r="ACP38" s="56"/>
      <c r="ACQ38" s="56"/>
      <c r="ACR38" s="56"/>
      <c r="ACS38" s="56"/>
      <c r="ACT38" s="56"/>
      <c r="ACU38" s="56"/>
      <c r="ACV38" s="56"/>
      <c r="ACW38" s="56"/>
      <c r="ACX38" s="56"/>
      <c r="ACY38" s="56"/>
      <c r="ACZ38" s="56"/>
      <c r="ADA38" s="56"/>
      <c r="ADB38" s="56"/>
      <c r="ADC38" s="56"/>
      <c r="ADD38" s="56"/>
      <c r="ADE38" s="56"/>
      <c r="ADF38" s="56"/>
      <c r="ADG38" s="56"/>
      <c r="ADH38" s="56"/>
      <c r="ADI38" s="56"/>
      <c r="ADJ38" s="56"/>
      <c r="ADK38" s="56"/>
      <c r="ADL38" s="56"/>
      <c r="ADM38" s="56"/>
      <c r="ADN38" s="56"/>
      <c r="ADO38" s="56"/>
      <c r="ADP38" s="56"/>
      <c r="ADQ38" s="56"/>
      <c r="ADR38" s="56"/>
      <c r="ADS38" s="56"/>
      <c r="ADT38" s="56"/>
      <c r="ADU38" s="56"/>
      <c r="ADV38" s="56"/>
      <c r="ADW38" s="56"/>
      <c r="ADX38" s="56"/>
      <c r="ADY38" s="56"/>
      <c r="ADZ38" s="56"/>
      <c r="AEA38" s="56"/>
      <c r="AEB38" s="56"/>
      <c r="AEC38" s="56"/>
      <c r="AED38" s="56"/>
      <c r="AEE38" s="56"/>
      <c r="AEF38" s="56"/>
      <c r="AEG38" s="56"/>
      <c r="AEH38" s="56"/>
      <c r="AEI38" s="56"/>
      <c r="AEJ38" s="56"/>
      <c r="AEK38" s="56"/>
      <c r="AEL38" s="56"/>
      <c r="AEM38" s="56"/>
      <c r="AEN38" s="56"/>
      <c r="AEO38" s="56"/>
      <c r="AEP38" s="56"/>
      <c r="AEQ38" s="56"/>
      <c r="AER38" s="56"/>
      <c r="AES38" s="56"/>
      <c r="AET38" s="56"/>
      <c r="AEU38" s="56"/>
      <c r="AEV38" s="56"/>
      <c r="AEW38" s="56"/>
      <c r="AEX38" s="56"/>
      <c r="AEY38" s="56"/>
      <c r="AEZ38" s="56"/>
      <c r="AFA38" s="56"/>
      <c r="AFB38" s="56"/>
      <c r="AFC38" s="56"/>
      <c r="AFD38" s="56"/>
      <c r="AFE38" s="56"/>
      <c r="AFF38" s="56"/>
      <c r="AFG38" s="56"/>
      <c r="AFH38" s="56"/>
      <c r="AFI38" s="56"/>
      <c r="AFJ38" s="56"/>
      <c r="AFK38" s="56"/>
      <c r="AFL38" s="56"/>
      <c r="AFM38" s="56"/>
      <c r="AFN38" s="56"/>
      <c r="AFO38" s="56"/>
      <c r="AFP38" s="56"/>
      <c r="AFQ38" s="56"/>
      <c r="AFR38" s="56"/>
      <c r="AFS38" s="56"/>
      <c r="AFT38" s="56"/>
      <c r="AFU38" s="56"/>
      <c r="AFV38" s="56"/>
      <c r="AFW38" s="56"/>
      <c r="AFX38" s="56"/>
      <c r="AFY38" s="56"/>
      <c r="AFZ38" s="56"/>
      <c r="AGA38" s="56"/>
      <c r="AGB38" s="56"/>
      <c r="AGC38" s="56"/>
      <c r="AGD38" s="56"/>
      <c r="AGE38" s="56"/>
      <c r="AGF38" s="56"/>
      <c r="AGG38" s="56"/>
      <c r="AGH38" s="56"/>
      <c r="AGI38" s="56"/>
      <c r="AGJ38" s="56"/>
      <c r="AGK38" s="56"/>
      <c r="AGL38" s="56"/>
      <c r="AGM38" s="56"/>
      <c r="AGN38" s="56"/>
      <c r="AGO38" s="56"/>
      <c r="AGP38" s="56"/>
      <c r="AGQ38" s="56"/>
      <c r="AGR38" s="56"/>
      <c r="AGS38" s="56"/>
      <c r="AGT38" s="56"/>
      <c r="AGU38" s="56"/>
      <c r="AGV38" s="56"/>
      <c r="AGW38" s="56"/>
      <c r="AGX38" s="56"/>
      <c r="AGY38" s="56"/>
      <c r="AGZ38" s="56"/>
      <c r="AHA38" s="56"/>
      <c r="AHB38" s="56"/>
      <c r="AHC38" s="56"/>
      <c r="AHD38" s="56"/>
      <c r="AHE38" s="56"/>
      <c r="AHF38" s="56"/>
      <c r="AHG38" s="56"/>
      <c r="AHH38" s="56"/>
      <c r="AHI38" s="56"/>
      <c r="AHJ38" s="56"/>
      <c r="AHK38" s="56"/>
      <c r="AHL38" s="56"/>
      <c r="AHM38" s="56"/>
      <c r="AHN38" s="56"/>
      <c r="AHO38" s="56"/>
      <c r="AHP38" s="56"/>
      <c r="AHQ38" s="56"/>
      <c r="AHR38" s="56"/>
      <c r="AHS38" s="56"/>
      <c r="AHT38" s="56"/>
      <c r="AHU38" s="56"/>
      <c r="AHV38" s="56"/>
      <c r="AHW38" s="56"/>
      <c r="AHX38" s="56"/>
      <c r="AHY38" s="56"/>
      <c r="AHZ38" s="56"/>
      <c r="AIA38" s="56"/>
      <c r="AIB38" s="56"/>
      <c r="AIC38" s="56"/>
      <c r="AID38" s="56"/>
      <c r="AIE38" s="56"/>
      <c r="AIF38" s="56"/>
      <c r="AIG38" s="56"/>
      <c r="AIH38" s="56"/>
      <c r="AII38" s="56"/>
      <c r="AIJ38" s="56"/>
      <c r="AIK38" s="56"/>
      <c r="AIL38" s="56"/>
      <c r="AIM38" s="56"/>
      <c r="AIN38" s="56"/>
      <c r="AIO38" s="56"/>
      <c r="AIP38" s="56"/>
      <c r="AIQ38" s="56"/>
      <c r="AIR38" s="56"/>
      <c r="AIS38" s="56"/>
      <c r="AIT38" s="56"/>
      <c r="AIU38" s="56"/>
      <c r="AIV38" s="56"/>
      <c r="AIW38" s="56"/>
      <c r="AIX38" s="56"/>
      <c r="AIY38" s="56"/>
      <c r="AIZ38" s="56"/>
      <c r="AJA38" s="56"/>
      <c r="AJB38" s="56"/>
      <c r="AJC38" s="56"/>
      <c r="AJD38" s="56"/>
      <c r="AJE38" s="56"/>
      <c r="AJF38" s="56"/>
      <c r="AJG38" s="56"/>
      <c r="AJH38" s="56"/>
      <c r="AJI38" s="56"/>
      <c r="AJJ38" s="56"/>
      <c r="AJK38" s="56"/>
      <c r="AJL38" s="56"/>
      <c r="AJM38" s="56"/>
      <c r="AJN38" s="56"/>
      <c r="AJO38" s="56"/>
      <c r="AJP38" s="56"/>
      <c r="AJQ38" s="56"/>
      <c r="AJR38" s="56"/>
      <c r="AJS38" s="56"/>
      <c r="AJT38" s="56"/>
      <c r="AJU38" s="56"/>
      <c r="AJV38" s="56"/>
      <c r="AJW38" s="56"/>
      <c r="AJX38" s="56"/>
      <c r="AJY38" s="56"/>
      <c r="AJZ38" s="56"/>
      <c r="AKA38" s="56"/>
      <c r="AKB38" s="56"/>
      <c r="AKC38" s="56"/>
      <c r="AKD38" s="56"/>
      <c r="AKE38" s="56"/>
      <c r="AKF38" s="56"/>
      <c r="AKG38" s="56"/>
      <c r="AKH38" s="56"/>
      <c r="AKI38" s="56"/>
      <c r="AKJ38" s="56"/>
      <c r="AKK38" s="56"/>
      <c r="AKL38" s="56"/>
      <c r="AKM38" s="56"/>
      <c r="AKN38" s="56"/>
      <c r="AKO38" s="56"/>
      <c r="AKP38" s="56"/>
      <c r="AKQ38" s="56"/>
      <c r="AKR38" s="56"/>
      <c r="AKS38" s="56"/>
      <c r="AKT38" s="56"/>
      <c r="AKU38" s="56"/>
      <c r="AKV38" s="56"/>
      <c r="AKW38" s="56"/>
      <c r="AKX38" s="56"/>
      <c r="AKY38" s="56"/>
      <c r="AKZ38" s="56"/>
      <c r="ALA38" s="56"/>
      <c r="ALB38" s="56"/>
      <c r="ALC38" s="56"/>
      <c r="ALD38" s="56"/>
      <c r="ALE38" s="56"/>
      <c r="ALF38" s="56"/>
      <c r="ALG38" s="56"/>
      <c r="ALH38" s="56"/>
      <c r="ALI38" s="56"/>
      <c r="ALJ38" s="56"/>
      <c r="ALK38" s="56"/>
      <c r="ALL38" s="56"/>
      <c r="ALM38" s="56"/>
      <c r="ALN38" s="56"/>
      <c r="ALO38" s="56"/>
      <c r="ALP38" s="56"/>
      <c r="ALQ38" s="56"/>
      <c r="ALR38" s="56"/>
      <c r="ALS38" s="56"/>
      <c r="ALT38" s="56"/>
      <c r="ALU38" s="56"/>
      <c r="ALV38" s="56"/>
      <c r="ALW38" s="56"/>
      <c r="ALX38" s="56"/>
      <c r="ALY38" s="56"/>
      <c r="ALZ38" s="56"/>
      <c r="AMA38" s="56"/>
      <c r="AMB38" s="56"/>
      <c r="AMC38" s="56"/>
      <c r="AMD38" s="56"/>
      <c r="AME38" s="56"/>
      <c r="AMF38" s="56"/>
      <c r="AMG38" s="56"/>
      <c r="AMH38" s="56"/>
      <c r="AMI38" s="56"/>
      <c r="AMJ38" s="56"/>
      <c r="AMK38" s="56"/>
      <c r="AML38" s="56"/>
      <c r="AMM38" s="56"/>
      <c r="AMN38" s="56"/>
      <c r="AMO38" s="56"/>
      <c r="AMP38" s="56"/>
      <c r="AMQ38" s="56"/>
      <c r="AMR38" s="56"/>
      <c r="AMS38" s="56"/>
    </row>
    <row r="39" spans="1:1033" ht="18" customHeight="1" x14ac:dyDescent="0.7">
      <c r="A39" s="44" t="s">
        <v>136</v>
      </c>
      <c r="B39" s="1" t="s">
        <v>130</v>
      </c>
      <c r="L39" s="2" t="s">
        <v>76</v>
      </c>
      <c r="M39" s="55">
        <v>43735</v>
      </c>
      <c r="N39" s="2">
        <v>1</v>
      </c>
      <c r="S39" s="2">
        <v>1</v>
      </c>
      <c r="T39" s="2">
        <v>1</v>
      </c>
      <c r="AK39" s="2">
        <v>1</v>
      </c>
      <c r="AR39" s="2">
        <v>1</v>
      </c>
    </row>
    <row r="40" spans="1:1033" ht="18" customHeight="1" x14ac:dyDescent="0.7">
      <c r="A40" s="44" t="s">
        <v>138</v>
      </c>
      <c r="B40" s="1" t="s">
        <v>132</v>
      </c>
      <c r="L40" s="2" t="s">
        <v>133</v>
      </c>
      <c r="M40" s="55" t="s">
        <v>61</v>
      </c>
      <c r="X40" s="2">
        <v>1</v>
      </c>
      <c r="Y40" s="2">
        <v>1</v>
      </c>
      <c r="AE40" s="2">
        <v>1</v>
      </c>
      <c r="AI40" s="2">
        <v>1</v>
      </c>
      <c r="AL40" s="2">
        <v>1</v>
      </c>
    </row>
    <row r="41" spans="1:1033" ht="18" customHeight="1" x14ac:dyDescent="0.7">
      <c r="A41" s="44" t="s">
        <v>140</v>
      </c>
      <c r="B41" s="1" t="s">
        <v>135</v>
      </c>
      <c r="L41" s="2" t="s">
        <v>73</v>
      </c>
      <c r="M41" s="55">
        <v>43647</v>
      </c>
      <c r="N41" s="2">
        <v>1</v>
      </c>
      <c r="P41" s="2">
        <v>1</v>
      </c>
      <c r="R41" s="2">
        <v>1</v>
      </c>
      <c r="S41" s="2">
        <v>1</v>
      </c>
      <c r="X41" s="2">
        <v>1</v>
      </c>
      <c r="AA41" s="2">
        <v>1</v>
      </c>
      <c r="AB41" s="2">
        <v>1</v>
      </c>
      <c r="AR41" s="2">
        <v>1</v>
      </c>
    </row>
    <row r="42" spans="1:1033" ht="18" customHeight="1" x14ac:dyDescent="0.7">
      <c r="A42" s="44" t="s">
        <v>142</v>
      </c>
      <c r="B42" s="1" t="s">
        <v>137</v>
      </c>
      <c r="L42" s="2" t="s">
        <v>73</v>
      </c>
      <c r="M42" s="55">
        <v>43800</v>
      </c>
      <c r="AA42" s="2">
        <v>1</v>
      </c>
      <c r="AE42" s="2">
        <v>1</v>
      </c>
      <c r="AI42" s="2">
        <v>1</v>
      </c>
      <c r="AL42" s="2">
        <v>1</v>
      </c>
    </row>
    <row r="43" spans="1:1033" ht="18" customHeight="1" x14ac:dyDescent="0.7">
      <c r="A43" s="44" t="s">
        <v>144</v>
      </c>
      <c r="B43" s="1" t="s">
        <v>139</v>
      </c>
      <c r="L43" s="2" t="s">
        <v>88</v>
      </c>
      <c r="M43" s="55">
        <v>43636</v>
      </c>
      <c r="Q43" s="2">
        <v>1</v>
      </c>
      <c r="W43" s="2">
        <v>1</v>
      </c>
      <c r="AD43" s="2">
        <v>1</v>
      </c>
      <c r="AI43" s="2">
        <v>1</v>
      </c>
      <c r="AL43" s="2">
        <v>1</v>
      </c>
    </row>
    <row r="44" spans="1:1033" ht="18" customHeight="1" x14ac:dyDescent="0.7">
      <c r="A44" s="44" t="s">
        <v>146</v>
      </c>
      <c r="B44" s="1" t="s">
        <v>141</v>
      </c>
      <c r="L44" s="2" t="s">
        <v>76</v>
      </c>
      <c r="M44" s="55">
        <v>43710</v>
      </c>
      <c r="N44" s="2">
        <v>1</v>
      </c>
      <c r="P44" s="2">
        <v>1</v>
      </c>
      <c r="T44" s="2">
        <v>1</v>
      </c>
      <c r="AA44" s="2">
        <v>1</v>
      </c>
      <c r="AK44" s="2">
        <v>1</v>
      </c>
      <c r="AL44" s="2">
        <v>1</v>
      </c>
    </row>
    <row r="45" spans="1:1033" ht="18" customHeight="1" x14ac:dyDescent="0.7">
      <c r="A45" s="44" t="s">
        <v>149</v>
      </c>
      <c r="B45" s="1" t="s">
        <v>143</v>
      </c>
      <c r="L45" s="2" t="s">
        <v>73</v>
      </c>
      <c r="M45" s="55">
        <v>43712</v>
      </c>
      <c r="N45" s="2">
        <v>1</v>
      </c>
      <c r="P45" s="2">
        <v>1</v>
      </c>
      <c r="Z45" s="2">
        <v>1</v>
      </c>
      <c r="AA45" s="2">
        <v>1</v>
      </c>
      <c r="AH45" s="2">
        <v>1</v>
      </c>
      <c r="AR45" s="2">
        <v>2</v>
      </c>
    </row>
    <row r="46" spans="1:1033" ht="18" customHeight="1" x14ac:dyDescent="0.7">
      <c r="A46" s="44" t="s">
        <v>151</v>
      </c>
      <c r="B46" s="56" t="s">
        <v>1540</v>
      </c>
      <c r="C46" s="57"/>
      <c r="E46" s="57" t="s">
        <v>1541</v>
      </c>
      <c r="L46" s="57" t="s">
        <v>1542</v>
      </c>
      <c r="M46" s="55">
        <v>43951</v>
      </c>
      <c r="N46" s="57">
        <v>1</v>
      </c>
      <c r="O46" s="57"/>
      <c r="P46" s="57">
        <v>1</v>
      </c>
      <c r="Q46" s="57">
        <v>1</v>
      </c>
      <c r="R46" s="57"/>
      <c r="S46" s="57"/>
      <c r="T46" s="57"/>
      <c r="U46" s="57">
        <v>1</v>
      </c>
      <c r="V46" s="57"/>
      <c r="W46" s="57"/>
      <c r="X46" s="57"/>
      <c r="Y46" s="57"/>
      <c r="Z46" s="57"/>
      <c r="AA46" s="57"/>
      <c r="AB46" s="57"/>
      <c r="AC46" s="57"/>
      <c r="AD46" s="57"/>
      <c r="AE46" s="57"/>
      <c r="AF46" s="57"/>
      <c r="AG46" s="57"/>
      <c r="AH46" s="57"/>
      <c r="AI46" s="57">
        <v>1</v>
      </c>
      <c r="AJ46" s="57"/>
      <c r="AK46" s="57">
        <v>1</v>
      </c>
      <c r="AL46" s="57"/>
      <c r="AM46" s="57"/>
      <c r="AN46" s="57"/>
      <c r="AO46" s="57"/>
      <c r="AP46" s="57"/>
      <c r="AQ46" s="57"/>
      <c r="AR46" s="57"/>
      <c r="AS46" s="57"/>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c r="IV46" s="56"/>
      <c r="IW46" s="56"/>
      <c r="IX46" s="56"/>
      <c r="IY46" s="56"/>
      <c r="IZ46" s="56"/>
      <c r="JA46" s="56"/>
      <c r="JB46" s="56"/>
      <c r="JC46" s="56"/>
      <c r="JD46" s="56"/>
      <c r="JE46" s="56"/>
      <c r="JF46" s="56"/>
      <c r="JG46" s="56"/>
      <c r="JH46" s="56"/>
      <c r="JI46" s="56"/>
      <c r="JJ46" s="56"/>
      <c r="JK46" s="56"/>
      <c r="JL46" s="56"/>
      <c r="JM46" s="56"/>
      <c r="JN46" s="56"/>
      <c r="JO46" s="56"/>
      <c r="JP46" s="56"/>
      <c r="JQ46" s="56"/>
      <c r="JR46" s="56"/>
      <c r="JS46" s="56"/>
      <c r="JT46" s="56"/>
      <c r="JU46" s="56"/>
      <c r="JV46" s="56"/>
      <c r="JW46" s="56"/>
      <c r="JX46" s="56"/>
      <c r="JY46" s="56"/>
      <c r="JZ46" s="56"/>
      <c r="KA46" s="56"/>
      <c r="KB46" s="56"/>
      <c r="KC46" s="56"/>
      <c r="KD46" s="56"/>
      <c r="KE46" s="56"/>
      <c r="KF46" s="56"/>
      <c r="KG46" s="56"/>
      <c r="KH46" s="56"/>
      <c r="KI46" s="56"/>
      <c r="KJ46" s="56"/>
      <c r="KK46" s="56"/>
      <c r="KL46" s="56"/>
      <c r="KM46" s="56"/>
      <c r="KN46" s="56"/>
      <c r="KO46" s="56"/>
      <c r="KP46" s="56"/>
      <c r="KQ46" s="56"/>
      <c r="KR46" s="56"/>
      <c r="KS46" s="56"/>
      <c r="KT46" s="56"/>
      <c r="KU46" s="56"/>
      <c r="KV46" s="56"/>
      <c r="KW46" s="56"/>
      <c r="KX46" s="56"/>
      <c r="KY46" s="56"/>
      <c r="KZ46" s="56"/>
      <c r="LA46" s="56"/>
      <c r="LB46" s="56"/>
      <c r="LC46" s="56"/>
      <c r="LD46" s="56"/>
      <c r="LE46" s="56"/>
      <c r="LF46" s="56"/>
      <c r="LG46" s="56"/>
      <c r="LH46" s="56"/>
      <c r="LI46" s="56"/>
      <c r="LJ46" s="56"/>
      <c r="LK46" s="56"/>
      <c r="LL46" s="56"/>
      <c r="LM46" s="56"/>
      <c r="LN46" s="56"/>
      <c r="LO46" s="56"/>
      <c r="LP46" s="56"/>
      <c r="LQ46" s="56"/>
      <c r="LR46" s="56"/>
      <c r="LS46" s="56"/>
      <c r="LT46" s="56"/>
      <c r="LU46" s="56"/>
      <c r="LV46" s="56"/>
      <c r="LW46" s="56"/>
      <c r="LX46" s="56"/>
      <c r="LY46" s="56"/>
      <c r="LZ46" s="56"/>
      <c r="MA46" s="56"/>
      <c r="MB46" s="56"/>
      <c r="MC46" s="56"/>
      <c r="MD46" s="56"/>
      <c r="ME46" s="56"/>
      <c r="MF46" s="56"/>
      <c r="MG46" s="56"/>
      <c r="MH46" s="56"/>
      <c r="MI46" s="56"/>
      <c r="MJ46" s="56"/>
      <c r="MK46" s="56"/>
      <c r="ML46" s="56"/>
      <c r="MM46" s="56"/>
      <c r="MN46" s="56"/>
      <c r="MO46" s="56"/>
      <c r="MP46" s="56"/>
      <c r="MQ46" s="56"/>
      <c r="MR46" s="56"/>
      <c r="MS46" s="56"/>
      <c r="MT46" s="56"/>
      <c r="MU46" s="56"/>
      <c r="MV46" s="56"/>
      <c r="MW46" s="56"/>
      <c r="MX46" s="56"/>
      <c r="MY46" s="56"/>
      <c r="MZ46" s="56"/>
      <c r="NA46" s="56"/>
      <c r="NB46" s="56"/>
      <c r="NC46" s="56"/>
      <c r="ND46" s="56"/>
      <c r="NE46" s="56"/>
      <c r="NF46" s="56"/>
      <c r="NG46" s="56"/>
      <c r="NH46" s="56"/>
      <c r="NI46" s="56"/>
      <c r="NJ46" s="56"/>
      <c r="NK46" s="56"/>
      <c r="NL46" s="56"/>
      <c r="NM46" s="56"/>
      <c r="NN46" s="56"/>
      <c r="NO46" s="56"/>
      <c r="NP46" s="56"/>
      <c r="NQ46" s="56"/>
      <c r="NR46" s="56"/>
      <c r="NS46" s="56"/>
      <c r="NT46" s="56"/>
      <c r="NU46" s="56"/>
      <c r="NV46" s="56"/>
      <c r="NW46" s="56"/>
      <c r="NX46" s="56"/>
      <c r="NY46" s="56"/>
      <c r="NZ46" s="56"/>
      <c r="OA46" s="56"/>
      <c r="OB46" s="56"/>
      <c r="OC46" s="56"/>
      <c r="OD46" s="56"/>
      <c r="OE46" s="56"/>
      <c r="OF46" s="56"/>
      <c r="OG46" s="56"/>
      <c r="OH46" s="56"/>
      <c r="OI46" s="56"/>
      <c r="OJ46" s="56"/>
      <c r="OK46" s="56"/>
      <c r="OL46" s="56"/>
      <c r="OM46" s="56"/>
      <c r="ON46" s="56"/>
      <c r="OO46" s="56"/>
      <c r="OP46" s="56"/>
      <c r="OQ46" s="56"/>
      <c r="OR46" s="56"/>
      <c r="OS46" s="56"/>
      <c r="OT46" s="56"/>
      <c r="OU46" s="56"/>
      <c r="OV46" s="56"/>
      <c r="OW46" s="56"/>
      <c r="OX46" s="56"/>
      <c r="OY46" s="56"/>
      <c r="OZ46" s="56"/>
      <c r="PA46" s="56"/>
      <c r="PB46" s="56"/>
      <c r="PC46" s="56"/>
      <c r="PD46" s="56"/>
      <c r="PE46" s="56"/>
      <c r="PF46" s="56"/>
      <c r="PG46" s="56"/>
      <c r="PH46" s="56"/>
      <c r="PI46" s="56"/>
      <c r="PJ46" s="56"/>
      <c r="PK46" s="56"/>
      <c r="PL46" s="56"/>
      <c r="PM46" s="56"/>
      <c r="PN46" s="56"/>
      <c r="PO46" s="56"/>
      <c r="PP46" s="56"/>
      <c r="PQ46" s="56"/>
      <c r="PR46" s="56"/>
      <c r="PS46" s="56"/>
      <c r="PT46" s="56"/>
      <c r="PU46" s="56"/>
      <c r="PV46" s="56"/>
      <c r="PW46" s="56"/>
      <c r="PX46" s="56"/>
      <c r="PY46" s="56"/>
      <c r="PZ46" s="56"/>
      <c r="QA46" s="56"/>
      <c r="QB46" s="56"/>
      <c r="QC46" s="56"/>
      <c r="QD46" s="56"/>
      <c r="QE46" s="56"/>
      <c r="QF46" s="56"/>
      <c r="QG46" s="56"/>
      <c r="QH46" s="56"/>
      <c r="QI46" s="56"/>
      <c r="QJ46" s="56"/>
      <c r="QK46" s="56"/>
      <c r="QL46" s="56"/>
      <c r="QM46" s="56"/>
      <c r="QN46" s="56"/>
      <c r="QO46" s="56"/>
      <c r="QP46" s="56"/>
      <c r="QQ46" s="56"/>
      <c r="QR46" s="56"/>
      <c r="QS46" s="56"/>
      <c r="QT46" s="56"/>
      <c r="QU46" s="56"/>
      <c r="QV46" s="56"/>
      <c r="QW46" s="56"/>
      <c r="QX46" s="56"/>
      <c r="QY46" s="56"/>
      <c r="QZ46" s="56"/>
      <c r="RA46" s="56"/>
      <c r="RB46" s="56"/>
      <c r="RC46" s="56"/>
      <c r="RD46" s="56"/>
      <c r="RE46" s="56"/>
      <c r="RF46" s="56"/>
      <c r="RG46" s="56"/>
      <c r="RH46" s="56"/>
      <c r="RI46" s="56"/>
      <c r="RJ46" s="56"/>
      <c r="RK46" s="56"/>
      <c r="RL46" s="56"/>
      <c r="RM46" s="56"/>
      <c r="RN46" s="56"/>
      <c r="RO46" s="56"/>
      <c r="RP46" s="56"/>
      <c r="RQ46" s="56"/>
      <c r="RR46" s="56"/>
      <c r="RS46" s="56"/>
      <c r="RT46" s="56"/>
      <c r="RU46" s="56"/>
      <c r="RV46" s="56"/>
      <c r="RW46" s="56"/>
      <c r="RX46" s="56"/>
      <c r="RY46" s="56"/>
      <c r="RZ46" s="56"/>
      <c r="SA46" s="56"/>
      <c r="SB46" s="56"/>
      <c r="SC46" s="56"/>
      <c r="SD46" s="56"/>
      <c r="SE46" s="56"/>
      <c r="SF46" s="56"/>
      <c r="SG46" s="56"/>
      <c r="SH46" s="56"/>
      <c r="SI46" s="56"/>
      <c r="SJ46" s="56"/>
      <c r="SK46" s="56"/>
      <c r="SL46" s="56"/>
      <c r="SM46" s="56"/>
      <c r="SN46" s="56"/>
      <c r="SO46" s="56"/>
      <c r="SP46" s="56"/>
      <c r="SQ46" s="56"/>
      <c r="SR46" s="56"/>
      <c r="SS46" s="56"/>
      <c r="ST46" s="56"/>
      <c r="SU46" s="56"/>
      <c r="SV46" s="56"/>
      <c r="SW46" s="56"/>
      <c r="SX46" s="56"/>
      <c r="SY46" s="56"/>
      <c r="SZ46" s="56"/>
      <c r="TA46" s="56"/>
      <c r="TB46" s="56"/>
      <c r="TC46" s="56"/>
      <c r="TD46" s="56"/>
      <c r="TE46" s="56"/>
      <c r="TF46" s="56"/>
      <c r="TG46" s="56"/>
      <c r="TH46" s="56"/>
      <c r="TI46" s="56"/>
      <c r="TJ46" s="56"/>
      <c r="TK46" s="56"/>
      <c r="TL46" s="56"/>
      <c r="TM46" s="56"/>
      <c r="TN46" s="56"/>
      <c r="TO46" s="56"/>
      <c r="TP46" s="56"/>
      <c r="TQ46" s="56"/>
      <c r="TR46" s="56"/>
      <c r="TS46" s="56"/>
      <c r="TT46" s="56"/>
      <c r="TU46" s="56"/>
      <c r="TV46" s="56"/>
      <c r="TW46" s="56"/>
      <c r="TX46" s="56"/>
      <c r="TY46" s="56"/>
      <c r="TZ46" s="56"/>
      <c r="UA46" s="56"/>
      <c r="UB46" s="56"/>
      <c r="UC46" s="56"/>
      <c r="UD46" s="56"/>
      <c r="UE46" s="56"/>
      <c r="UF46" s="56"/>
      <c r="UG46" s="56"/>
      <c r="UH46" s="56"/>
      <c r="UI46" s="56"/>
      <c r="UJ46" s="56"/>
      <c r="UK46" s="56"/>
      <c r="UL46" s="56"/>
      <c r="UM46" s="56"/>
      <c r="UN46" s="56"/>
      <c r="UO46" s="56"/>
      <c r="UP46" s="56"/>
      <c r="UQ46" s="56"/>
      <c r="UR46" s="56"/>
      <c r="US46" s="56"/>
      <c r="UT46" s="56"/>
      <c r="UU46" s="56"/>
      <c r="UV46" s="56"/>
      <c r="UW46" s="56"/>
      <c r="UX46" s="56"/>
      <c r="UY46" s="56"/>
      <c r="UZ46" s="56"/>
      <c r="VA46" s="56"/>
      <c r="VB46" s="56"/>
      <c r="VC46" s="56"/>
      <c r="VD46" s="56"/>
      <c r="VE46" s="56"/>
      <c r="VF46" s="56"/>
      <c r="VG46" s="56"/>
      <c r="VH46" s="56"/>
      <c r="VI46" s="56"/>
      <c r="VJ46" s="56"/>
      <c r="VK46" s="56"/>
      <c r="VL46" s="56"/>
      <c r="VM46" s="56"/>
      <c r="VN46" s="56"/>
      <c r="VO46" s="56"/>
      <c r="VP46" s="56"/>
      <c r="VQ46" s="56"/>
      <c r="VR46" s="56"/>
      <c r="VS46" s="56"/>
      <c r="VT46" s="56"/>
      <c r="VU46" s="56"/>
      <c r="VV46" s="56"/>
      <c r="VW46" s="56"/>
      <c r="VX46" s="56"/>
      <c r="VY46" s="56"/>
      <c r="VZ46" s="56"/>
      <c r="WA46" s="56"/>
      <c r="WB46" s="56"/>
      <c r="WC46" s="56"/>
      <c r="WD46" s="56"/>
      <c r="WE46" s="56"/>
      <c r="WF46" s="56"/>
      <c r="WG46" s="56"/>
      <c r="WH46" s="56"/>
      <c r="WI46" s="56"/>
      <c r="WJ46" s="56"/>
      <c r="WK46" s="56"/>
      <c r="WL46" s="56"/>
      <c r="WM46" s="56"/>
      <c r="WN46" s="56"/>
      <c r="WO46" s="56"/>
      <c r="WP46" s="56"/>
      <c r="WQ46" s="56"/>
      <c r="WR46" s="56"/>
      <c r="WS46" s="56"/>
      <c r="WT46" s="56"/>
      <c r="WU46" s="56"/>
      <c r="WV46" s="56"/>
      <c r="WW46" s="56"/>
      <c r="WX46" s="56"/>
      <c r="WY46" s="56"/>
      <c r="WZ46" s="56"/>
      <c r="XA46" s="56"/>
      <c r="XB46" s="56"/>
      <c r="XC46" s="56"/>
      <c r="XD46" s="56"/>
      <c r="XE46" s="56"/>
      <c r="XF46" s="56"/>
      <c r="XG46" s="56"/>
      <c r="XH46" s="56"/>
      <c r="XI46" s="56"/>
      <c r="XJ46" s="56"/>
      <c r="XK46" s="56"/>
      <c r="XL46" s="56"/>
      <c r="XM46" s="56"/>
      <c r="XN46" s="56"/>
      <c r="XO46" s="56"/>
      <c r="XP46" s="56"/>
      <c r="XQ46" s="56"/>
      <c r="XR46" s="56"/>
      <c r="XS46" s="56"/>
      <c r="XT46" s="56"/>
      <c r="XU46" s="56"/>
      <c r="XV46" s="56"/>
      <c r="XW46" s="56"/>
      <c r="XX46" s="56"/>
      <c r="XY46" s="56"/>
      <c r="XZ46" s="56"/>
      <c r="YA46" s="56"/>
      <c r="YB46" s="56"/>
      <c r="YC46" s="56"/>
      <c r="YD46" s="56"/>
      <c r="YE46" s="56"/>
      <c r="YF46" s="56"/>
      <c r="YG46" s="56"/>
      <c r="YH46" s="56"/>
      <c r="YI46" s="56"/>
      <c r="YJ46" s="56"/>
      <c r="YK46" s="56"/>
      <c r="YL46" s="56"/>
      <c r="YM46" s="56"/>
      <c r="YN46" s="56"/>
      <c r="YO46" s="56"/>
      <c r="YP46" s="56"/>
      <c r="YQ46" s="56"/>
      <c r="YR46" s="56"/>
      <c r="YS46" s="56"/>
      <c r="YT46" s="56"/>
      <c r="YU46" s="56"/>
      <c r="YV46" s="56"/>
      <c r="YW46" s="56"/>
      <c r="YX46" s="56"/>
      <c r="YY46" s="56"/>
      <c r="YZ46" s="56"/>
      <c r="ZA46" s="56"/>
      <c r="ZB46" s="56"/>
      <c r="ZC46" s="56"/>
      <c r="ZD46" s="56"/>
      <c r="ZE46" s="56"/>
      <c r="ZF46" s="56"/>
      <c r="ZG46" s="56"/>
      <c r="ZH46" s="56"/>
      <c r="ZI46" s="56"/>
      <c r="ZJ46" s="56"/>
      <c r="ZK46" s="56"/>
      <c r="ZL46" s="56"/>
      <c r="ZM46" s="56"/>
      <c r="ZN46" s="56"/>
      <c r="ZO46" s="56"/>
      <c r="ZP46" s="56"/>
      <c r="ZQ46" s="56"/>
      <c r="ZR46" s="56"/>
      <c r="ZS46" s="56"/>
      <c r="ZT46" s="56"/>
      <c r="ZU46" s="56"/>
      <c r="ZV46" s="56"/>
      <c r="ZW46" s="56"/>
      <c r="ZX46" s="56"/>
      <c r="ZY46" s="56"/>
      <c r="ZZ46" s="56"/>
      <c r="AAA46" s="56"/>
      <c r="AAB46" s="56"/>
      <c r="AAC46" s="56"/>
      <c r="AAD46" s="56"/>
      <c r="AAE46" s="56"/>
      <c r="AAF46" s="56"/>
      <c r="AAG46" s="56"/>
      <c r="AAH46" s="56"/>
      <c r="AAI46" s="56"/>
      <c r="AAJ46" s="56"/>
      <c r="AAK46" s="56"/>
      <c r="AAL46" s="56"/>
      <c r="AAM46" s="56"/>
      <c r="AAN46" s="56"/>
      <c r="AAO46" s="56"/>
      <c r="AAP46" s="56"/>
      <c r="AAQ46" s="56"/>
      <c r="AAR46" s="56"/>
      <c r="AAS46" s="56"/>
      <c r="AAT46" s="56"/>
      <c r="AAU46" s="56"/>
      <c r="AAV46" s="56"/>
      <c r="AAW46" s="56"/>
      <c r="AAX46" s="56"/>
      <c r="AAY46" s="56"/>
      <c r="AAZ46" s="56"/>
      <c r="ABA46" s="56"/>
      <c r="ABB46" s="56"/>
      <c r="ABC46" s="56"/>
      <c r="ABD46" s="56"/>
      <c r="ABE46" s="56"/>
      <c r="ABF46" s="56"/>
      <c r="ABG46" s="56"/>
      <c r="ABH46" s="56"/>
      <c r="ABI46" s="56"/>
      <c r="ABJ46" s="56"/>
      <c r="ABK46" s="56"/>
      <c r="ABL46" s="56"/>
      <c r="ABM46" s="56"/>
      <c r="ABN46" s="56"/>
      <c r="ABO46" s="56"/>
      <c r="ABP46" s="56"/>
      <c r="ABQ46" s="56"/>
      <c r="ABR46" s="56"/>
      <c r="ABS46" s="56"/>
      <c r="ABT46" s="56"/>
      <c r="ABU46" s="56"/>
      <c r="ABV46" s="56"/>
      <c r="ABW46" s="56"/>
      <c r="ABX46" s="56"/>
      <c r="ABY46" s="56"/>
      <c r="ABZ46" s="56"/>
      <c r="ACA46" s="56"/>
      <c r="ACB46" s="56"/>
      <c r="ACC46" s="56"/>
      <c r="ACD46" s="56"/>
      <c r="ACE46" s="56"/>
      <c r="ACF46" s="56"/>
      <c r="ACG46" s="56"/>
      <c r="ACH46" s="56"/>
      <c r="ACI46" s="56"/>
      <c r="ACJ46" s="56"/>
      <c r="ACK46" s="56"/>
      <c r="ACL46" s="56"/>
      <c r="ACM46" s="56"/>
      <c r="ACN46" s="56"/>
      <c r="ACO46" s="56"/>
      <c r="ACP46" s="56"/>
      <c r="ACQ46" s="56"/>
      <c r="ACR46" s="56"/>
      <c r="ACS46" s="56"/>
      <c r="ACT46" s="56"/>
      <c r="ACU46" s="56"/>
      <c r="ACV46" s="56"/>
      <c r="ACW46" s="56"/>
      <c r="ACX46" s="56"/>
      <c r="ACY46" s="56"/>
      <c r="ACZ46" s="56"/>
      <c r="ADA46" s="56"/>
      <c r="ADB46" s="56"/>
      <c r="ADC46" s="56"/>
      <c r="ADD46" s="56"/>
      <c r="ADE46" s="56"/>
      <c r="ADF46" s="56"/>
      <c r="ADG46" s="56"/>
      <c r="ADH46" s="56"/>
      <c r="ADI46" s="56"/>
      <c r="ADJ46" s="56"/>
      <c r="ADK46" s="56"/>
      <c r="ADL46" s="56"/>
      <c r="ADM46" s="56"/>
      <c r="ADN46" s="56"/>
      <c r="ADO46" s="56"/>
      <c r="ADP46" s="56"/>
      <c r="ADQ46" s="56"/>
      <c r="ADR46" s="56"/>
      <c r="ADS46" s="56"/>
      <c r="ADT46" s="56"/>
      <c r="ADU46" s="56"/>
      <c r="ADV46" s="56"/>
      <c r="ADW46" s="56"/>
      <c r="ADX46" s="56"/>
      <c r="ADY46" s="56"/>
      <c r="ADZ46" s="56"/>
      <c r="AEA46" s="56"/>
      <c r="AEB46" s="56"/>
      <c r="AEC46" s="56"/>
      <c r="AED46" s="56"/>
      <c r="AEE46" s="56"/>
      <c r="AEF46" s="56"/>
      <c r="AEG46" s="56"/>
      <c r="AEH46" s="56"/>
      <c r="AEI46" s="56"/>
      <c r="AEJ46" s="56"/>
      <c r="AEK46" s="56"/>
      <c r="AEL46" s="56"/>
      <c r="AEM46" s="56"/>
      <c r="AEN46" s="56"/>
      <c r="AEO46" s="56"/>
      <c r="AEP46" s="56"/>
      <c r="AEQ46" s="56"/>
      <c r="AER46" s="56"/>
      <c r="AES46" s="56"/>
      <c r="AET46" s="56"/>
      <c r="AEU46" s="56"/>
      <c r="AEV46" s="56"/>
      <c r="AEW46" s="56"/>
      <c r="AEX46" s="56"/>
      <c r="AEY46" s="56"/>
      <c r="AEZ46" s="56"/>
      <c r="AFA46" s="56"/>
      <c r="AFB46" s="56"/>
      <c r="AFC46" s="56"/>
      <c r="AFD46" s="56"/>
      <c r="AFE46" s="56"/>
      <c r="AFF46" s="56"/>
      <c r="AFG46" s="56"/>
      <c r="AFH46" s="56"/>
      <c r="AFI46" s="56"/>
      <c r="AFJ46" s="56"/>
      <c r="AFK46" s="56"/>
      <c r="AFL46" s="56"/>
      <c r="AFM46" s="56"/>
      <c r="AFN46" s="56"/>
      <c r="AFO46" s="56"/>
      <c r="AFP46" s="56"/>
      <c r="AFQ46" s="56"/>
      <c r="AFR46" s="56"/>
      <c r="AFS46" s="56"/>
      <c r="AFT46" s="56"/>
      <c r="AFU46" s="56"/>
      <c r="AFV46" s="56"/>
      <c r="AFW46" s="56"/>
      <c r="AFX46" s="56"/>
      <c r="AFY46" s="56"/>
      <c r="AFZ46" s="56"/>
      <c r="AGA46" s="56"/>
      <c r="AGB46" s="56"/>
      <c r="AGC46" s="56"/>
      <c r="AGD46" s="56"/>
      <c r="AGE46" s="56"/>
      <c r="AGF46" s="56"/>
      <c r="AGG46" s="56"/>
      <c r="AGH46" s="56"/>
      <c r="AGI46" s="56"/>
      <c r="AGJ46" s="56"/>
      <c r="AGK46" s="56"/>
      <c r="AGL46" s="56"/>
      <c r="AGM46" s="56"/>
      <c r="AGN46" s="56"/>
      <c r="AGO46" s="56"/>
      <c r="AGP46" s="56"/>
      <c r="AGQ46" s="56"/>
      <c r="AGR46" s="56"/>
      <c r="AGS46" s="56"/>
      <c r="AGT46" s="56"/>
      <c r="AGU46" s="56"/>
      <c r="AGV46" s="56"/>
      <c r="AGW46" s="56"/>
      <c r="AGX46" s="56"/>
      <c r="AGY46" s="56"/>
      <c r="AGZ46" s="56"/>
      <c r="AHA46" s="56"/>
      <c r="AHB46" s="56"/>
      <c r="AHC46" s="56"/>
      <c r="AHD46" s="56"/>
      <c r="AHE46" s="56"/>
      <c r="AHF46" s="56"/>
      <c r="AHG46" s="56"/>
      <c r="AHH46" s="56"/>
      <c r="AHI46" s="56"/>
      <c r="AHJ46" s="56"/>
      <c r="AHK46" s="56"/>
      <c r="AHL46" s="56"/>
      <c r="AHM46" s="56"/>
      <c r="AHN46" s="56"/>
      <c r="AHO46" s="56"/>
      <c r="AHP46" s="56"/>
      <c r="AHQ46" s="56"/>
      <c r="AHR46" s="56"/>
      <c r="AHS46" s="56"/>
      <c r="AHT46" s="56"/>
      <c r="AHU46" s="56"/>
      <c r="AHV46" s="56"/>
      <c r="AHW46" s="56"/>
      <c r="AHX46" s="56"/>
      <c r="AHY46" s="56"/>
      <c r="AHZ46" s="56"/>
      <c r="AIA46" s="56"/>
      <c r="AIB46" s="56"/>
      <c r="AIC46" s="56"/>
      <c r="AID46" s="56"/>
      <c r="AIE46" s="56"/>
      <c r="AIF46" s="56"/>
      <c r="AIG46" s="56"/>
      <c r="AIH46" s="56"/>
      <c r="AII46" s="56"/>
      <c r="AIJ46" s="56"/>
      <c r="AIK46" s="56"/>
      <c r="AIL46" s="56"/>
      <c r="AIM46" s="56"/>
      <c r="AIN46" s="56"/>
      <c r="AIO46" s="56"/>
      <c r="AIP46" s="56"/>
      <c r="AIQ46" s="56"/>
      <c r="AIR46" s="56"/>
      <c r="AIS46" s="56"/>
      <c r="AIT46" s="56"/>
      <c r="AIU46" s="56"/>
      <c r="AIV46" s="56"/>
      <c r="AIW46" s="56"/>
      <c r="AIX46" s="56"/>
      <c r="AIY46" s="56"/>
      <c r="AIZ46" s="56"/>
      <c r="AJA46" s="56"/>
      <c r="AJB46" s="56"/>
      <c r="AJC46" s="56"/>
      <c r="AJD46" s="56"/>
      <c r="AJE46" s="56"/>
      <c r="AJF46" s="56"/>
      <c r="AJG46" s="56"/>
      <c r="AJH46" s="56"/>
      <c r="AJI46" s="56"/>
      <c r="AJJ46" s="56"/>
      <c r="AJK46" s="56"/>
      <c r="AJL46" s="56"/>
      <c r="AJM46" s="56"/>
      <c r="AJN46" s="56"/>
      <c r="AJO46" s="56"/>
      <c r="AJP46" s="56"/>
      <c r="AJQ46" s="56"/>
      <c r="AJR46" s="56"/>
      <c r="AJS46" s="56"/>
      <c r="AJT46" s="56"/>
      <c r="AJU46" s="56"/>
      <c r="AJV46" s="56"/>
      <c r="AJW46" s="56"/>
      <c r="AJX46" s="56"/>
      <c r="AJY46" s="56"/>
      <c r="AJZ46" s="56"/>
      <c r="AKA46" s="56"/>
      <c r="AKB46" s="56"/>
      <c r="AKC46" s="56"/>
      <c r="AKD46" s="56"/>
      <c r="AKE46" s="56"/>
      <c r="AKF46" s="56"/>
      <c r="AKG46" s="56"/>
      <c r="AKH46" s="56"/>
      <c r="AKI46" s="56"/>
      <c r="AKJ46" s="56"/>
      <c r="AKK46" s="56"/>
      <c r="AKL46" s="56"/>
      <c r="AKM46" s="56"/>
      <c r="AKN46" s="56"/>
      <c r="AKO46" s="56"/>
      <c r="AKP46" s="56"/>
      <c r="AKQ46" s="56"/>
      <c r="AKR46" s="56"/>
      <c r="AKS46" s="56"/>
      <c r="AKT46" s="56"/>
      <c r="AKU46" s="56"/>
      <c r="AKV46" s="56"/>
      <c r="AKW46" s="56"/>
      <c r="AKX46" s="56"/>
      <c r="AKY46" s="56"/>
      <c r="AKZ46" s="56"/>
      <c r="ALA46" s="56"/>
      <c r="ALB46" s="56"/>
      <c r="ALC46" s="56"/>
      <c r="ALD46" s="56"/>
      <c r="ALE46" s="56"/>
      <c r="ALF46" s="56"/>
      <c r="ALG46" s="56"/>
      <c r="ALH46" s="56"/>
      <c r="ALI46" s="56"/>
      <c r="ALJ46" s="56"/>
      <c r="ALK46" s="56"/>
      <c r="ALL46" s="56"/>
      <c r="ALM46" s="56"/>
      <c r="ALN46" s="56"/>
      <c r="ALO46" s="56"/>
      <c r="ALP46" s="56"/>
      <c r="ALQ46" s="56"/>
      <c r="ALR46" s="56"/>
      <c r="ALS46" s="56"/>
      <c r="ALT46" s="56"/>
      <c r="ALU46" s="56"/>
      <c r="ALV46" s="56"/>
      <c r="ALW46" s="56"/>
      <c r="ALX46" s="56"/>
      <c r="ALY46" s="56"/>
      <c r="ALZ46" s="56"/>
      <c r="AMA46" s="56"/>
      <c r="AMB46" s="56"/>
      <c r="AMC46" s="56"/>
      <c r="AMD46" s="56"/>
      <c r="AME46" s="56"/>
      <c r="AMF46" s="56"/>
      <c r="AMG46" s="56"/>
      <c r="AMH46" s="56"/>
      <c r="AMI46" s="56"/>
      <c r="AMJ46" s="56"/>
      <c r="AMK46" s="56"/>
      <c r="AML46" s="56"/>
      <c r="AMM46" s="56"/>
      <c r="AMN46" s="56"/>
      <c r="AMO46" s="56"/>
      <c r="AMP46" s="56"/>
      <c r="AMQ46" s="56"/>
      <c r="AMR46" s="56"/>
      <c r="AMS46" s="56"/>
    </row>
    <row r="47" spans="1:1033" ht="18" customHeight="1" x14ac:dyDescent="0.7">
      <c r="A47" s="44" t="s">
        <v>153</v>
      </c>
      <c r="B47" s="1" t="s">
        <v>145</v>
      </c>
      <c r="L47" s="2" t="s">
        <v>73</v>
      </c>
      <c r="M47" s="55">
        <v>43823</v>
      </c>
      <c r="N47" s="2">
        <v>1</v>
      </c>
      <c r="P47" s="2">
        <v>1</v>
      </c>
      <c r="T47" s="2">
        <v>1</v>
      </c>
      <c r="U47" s="2">
        <v>1</v>
      </c>
      <c r="Y47" s="2">
        <v>1</v>
      </c>
      <c r="Z47" s="2">
        <v>1</v>
      </c>
      <c r="AA47" s="2">
        <v>1</v>
      </c>
      <c r="AR47" s="2">
        <v>1</v>
      </c>
    </row>
    <row r="48" spans="1:1033" ht="18" customHeight="1" x14ac:dyDescent="0.7">
      <c r="A48" s="44" t="s">
        <v>156</v>
      </c>
      <c r="B48" s="1" t="s">
        <v>147</v>
      </c>
      <c r="L48" s="2" t="s">
        <v>148</v>
      </c>
      <c r="M48" s="55">
        <v>43672</v>
      </c>
      <c r="N48" s="2" t="s">
        <v>61</v>
      </c>
    </row>
    <row r="49" spans="1:44" ht="18" customHeight="1" x14ac:dyDescent="0.7">
      <c r="A49" s="44" t="s">
        <v>158</v>
      </c>
      <c r="B49" s="1" t="s">
        <v>150</v>
      </c>
      <c r="L49" s="2" t="s">
        <v>73</v>
      </c>
      <c r="M49" s="55">
        <v>43672</v>
      </c>
      <c r="N49" s="2" t="s">
        <v>61</v>
      </c>
    </row>
    <row r="50" spans="1:44" ht="18" customHeight="1" x14ac:dyDescent="0.7">
      <c r="A50" s="44" t="s">
        <v>161</v>
      </c>
      <c r="B50" s="1" t="s">
        <v>152</v>
      </c>
      <c r="L50" s="2" t="s">
        <v>73</v>
      </c>
      <c r="M50" s="55">
        <v>43738</v>
      </c>
      <c r="N50" s="2">
        <v>1</v>
      </c>
      <c r="O50" s="2">
        <v>1</v>
      </c>
      <c r="Q50" s="2">
        <v>1</v>
      </c>
      <c r="V50" s="2">
        <v>1</v>
      </c>
      <c r="X50" s="2">
        <v>1</v>
      </c>
      <c r="AB50" s="2">
        <v>1</v>
      </c>
      <c r="AH50" s="2">
        <v>1</v>
      </c>
      <c r="AK50" s="2">
        <v>1</v>
      </c>
      <c r="AL50" s="2">
        <v>1</v>
      </c>
      <c r="AR50" s="2">
        <v>1</v>
      </c>
    </row>
    <row r="51" spans="1:44" ht="18" customHeight="1" x14ac:dyDescent="0.7">
      <c r="A51" s="44" t="s">
        <v>164</v>
      </c>
      <c r="B51" s="1" t="s">
        <v>154</v>
      </c>
      <c r="L51" s="2" t="s">
        <v>155</v>
      </c>
      <c r="M51" s="55" t="s">
        <v>61</v>
      </c>
      <c r="N51" s="2">
        <v>1</v>
      </c>
      <c r="P51" s="2">
        <v>1</v>
      </c>
      <c r="W51" s="2">
        <v>1</v>
      </c>
      <c r="Y51" s="2">
        <v>1</v>
      </c>
      <c r="AB51" s="2">
        <v>1</v>
      </c>
      <c r="AL51" s="2">
        <v>1</v>
      </c>
    </row>
    <row r="52" spans="1:44" ht="18" customHeight="1" x14ac:dyDescent="0.7">
      <c r="A52" s="44" t="s">
        <v>166</v>
      </c>
      <c r="B52" s="1" t="s">
        <v>157</v>
      </c>
      <c r="L52" s="2" t="s">
        <v>133</v>
      </c>
      <c r="M52" s="2" t="s">
        <v>61</v>
      </c>
      <c r="N52" s="2">
        <v>1</v>
      </c>
      <c r="X52" s="2">
        <v>1</v>
      </c>
      <c r="AE52" s="2">
        <v>1</v>
      </c>
    </row>
    <row r="53" spans="1:44" ht="18" customHeight="1" x14ac:dyDescent="0.7">
      <c r="A53" s="44" t="s">
        <v>168</v>
      </c>
      <c r="B53" s="1" t="s">
        <v>159</v>
      </c>
      <c r="L53" s="2" t="s">
        <v>160</v>
      </c>
      <c r="M53" s="55">
        <v>43705</v>
      </c>
      <c r="X53" s="2">
        <v>1</v>
      </c>
      <c r="AA53" s="2">
        <v>1</v>
      </c>
      <c r="AE53" s="2">
        <v>1</v>
      </c>
      <c r="AI53" s="2">
        <v>1</v>
      </c>
      <c r="AK53" s="2">
        <v>1</v>
      </c>
    </row>
    <row r="54" spans="1:44" ht="18" customHeight="1" x14ac:dyDescent="0.7">
      <c r="A54" s="44" t="s">
        <v>170</v>
      </c>
      <c r="B54" s="1" t="s">
        <v>162</v>
      </c>
      <c r="L54" s="2" t="s">
        <v>163</v>
      </c>
      <c r="M54" s="55">
        <v>43720</v>
      </c>
      <c r="P54" s="2">
        <v>1</v>
      </c>
      <c r="S54" s="2">
        <v>1</v>
      </c>
      <c r="V54" s="2">
        <v>1</v>
      </c>
      <c r="AK54" s="2">
        <v>1</v>
      </c>
      <c r="AL54" s="2">
        <v>1</v>
      </c>
    </row>
    <row r="55" spans="1:44" ht="18" customHeight="1" x14ac:dyDescent="0.7">
      <c r="A55" s="44" t="s">
        <v>173</v>
      </c>
      <c r="B55" s="1" t="s">
        <v>165</v>
      </c>
      <c r="L55" s="2" t="s">
        <v>101</v>
      </c>
      <c r="M55" s="2" t="s">
        <v>61</v>
      </c>
      <c r="O55" s="2">
        <v>1</v>
      </c>
      <c r="P55" s="2">
        <v>1</v>
      </c>
      <c r="AA55" s="2">
        <v>1</v>
      </c>
      <c r="AL55" s="2">
        <v>1</v>
      </c>
      <c r="AR55" s="2">
        <v>1</v>
      </c>
    </row>
    <row r="56" spans="1:44" ht="18" customHeight="1" x14ac:dyDescent="0.7">
      <c r="A56" s="44" t="s">
        <v>175</v>
      </c>
      <c r="B56" s="1" t="s">
        <v>167</v>
      </c>
      <c r="L56" s="2" t="s">
        <v>73</v>
      </c>
      <c r="M56" s="55">
        <v>43733</v>
      </c>
      <c r="N56" s="2">
        <v>1</v>
      </c>
      <c r="O56" s="2">
        <v>1</v>
      </c>
      <c r="Q56" s="2">
        <v>1</v>
      </c>
      <c r="T56" s="2">
        <v>1</v>
      </c>
      <c r="W56" s="2">
        <v>1</v>
      </c>
      <c r="AR56" s="2">
        <v>1</v>
      </c>
    </row>
    <row r="57" spans="1:44" ht="18" customHeight="1" x14ac:dyDescent="0.7">
      <c r="A57" s="44" t="s">
        <v>178</v>
      </c>
      <c r="B57" s="1" t="s">
        <v>169</v>
      </c>
      <c r="L57" s="2" t="s">
        <v>73</v>
      </c>
      <c r="M57" s="55">
        <v>43718</v>
      </c>
      <c r="N57" s="2">
        <v>1</v>
      </c>
      <c r="P57" s="2">
        <v>1</v>
      </c>
      <c r="W57" s="2">
        <v>1</v>
      </c>
      <c r="AL57" s="2">
        <v>1</v>
      </c>
    </row>
    <row r="58" spans="1:44" ht="18" customHeight="1" x14ac:dyDescent="0.7">
      <c r="A58" s="44" t="s">
        <v>180</v>
      </c>
      <c r="B58" s="1" t="s">
        <v>171</v>
      </c>
      <c r="L58" s="2" t="s">
        <v>172</v>
      </c>
      <c r="M58" s="55">
        <v>43651</v>
      </c>
      <c r="N58" s="2">
        <v>1</v>
      </c>
      <c r="P58" s="2">
        <v>1</v>
      </c>
      <c r="AE58" s="2">
        <v>1</v>
      </c>
      <c r="AI58" s="2">
        <v>1</v>
      </c>
      <c r="AL58" s="2">
        <v>1</v>
      </c>
    </row>
    <row r="59" spans="1:44" ht="18" customHeight="1" x14ac:dyDescent="0.7">
      <c r="A59" s="44" t="s">
        <v>181</v>
      </c>
      <c r="B59" s="1" t="s">
        <v>174</v>
      </c>
      <c r="L59" s="2" t="s">
        <v>133</v>
      </c>
      <c r="M59" s="55">
        <v>43822</v>
      </c>
      <c r="N59" s="2">
        <v>1</v>
      </c>
      <c r="P59" s="2">
        <v>1</v>
      </c>
      <c r="W59" s="2">
        <v>1</v>
      </c>
      <c r="Z59" s="2">
        <v>1</v>
      </c>
      <c r="AB59" s="2">
        <v>1</v>
      </c>
      <c r="AL59" s="2">
        <v>1</v>
      </c>
    </row>
    <row r="60" spans="1:44" ht="18" customHeight="1" x14ac:dyDescent="0.7">
      <c r="A60" s="44" t="s">
        <v>183</v>
      </c>
      <c r="B60" s="1" t="s">
        <v>176</v>
      </c>
      <c r="L60" s="2" t="s">
        <v>177</v>
      </c>
      <c r="M60" s="55">
        <v>43710</v>
      </c>
      <c r="N60" s="2">
        <v>1</v>
      </c>
      <c r="U60" s="2">
        <v>1</v>
      </c>
      <c r="W60" s="2">
        <v>1</v>
      </c>
      <c r="X60" s="2">
        <v>1</v>
      </c>
      <c r="AA60" s="2">
        <v>1</v>
      </c>
      <c r="AL60" s="2">
        <v>1</v>
      </c>
    </row>
    <row r="61" spans="1:44" ht="18" customHeight="1" x14ac:dyDescent="0.7">
      <c r="A61" s="44" t="s">
        <v>186</v>
      </c>
      <c r="B61" s="1" t="s">
        <v>179</v>
      </c>
      <c r="L61" s="2" t="s">
        <v>155</v>
      </c>
      <c r="M61" s="55">
        <v>43647</v>
      </c>
      <c r="P61" s="2">
        <v>1</v>
      </c>
      <c r="Q61" s="2">
        <v>1</v>
      </c>
      <c r="AH61" s="2">
        <v>1</v>
      </c>
      <c r="AK61" s="2">
        <v>1</v>
      </c>
      <c r="AL61" s="2">
        <v>1</v>
      </c>
    </row>
    <row r="62" spans="1:44" ht="18" customHeight="1" x14ac:dyDescent="0.7">
      <c r="A62" s="44" t="s">
        <v>188</v>
      </c>
      <c r="B62" s="1" t="s">
        <v>1649</v>
      </c>
      <c r="L62" s="2" t="s">
        <v>73</v>
      </c>
      <c r="M62" s="55">
        <v>43711</v>
      </c>
      <c r="N62" s="2">
        <v>1</v>
      </c>
      <c r="O62" s="2">
        <v>1</v>
      </c>
      <c r="W62" s="2">
        <v>1</v>
      </c>
      <c r="AA62" s="2">
        <v>1</v>
      </c>
      <c r="AE62" s="2">
        <v>1</v>
      </c>
      <c r="AK62" s="2">
        <v>1</v>
      </c>
      <c r="AR62" s="2">
        <v>1</v>
      </c>
    </row>
    <row r="63" spans="1:44" ht="18" customHeight="1" x14ac:dyDescent="0.7">
      <c r="A63" s="44" t="s">
        <v>190</v>
      </c>
      <c r="B63" s="1" t="s">
        <v>182</v>
      </c>
      <c r="L63" s="2" t="s">
        <v>73</v>
      </c>
      <c r="M63" s="55">
        <v>43735</v>
      </c>
      <c r="N63" s="2">
        <v>1</v>
      </c>
      <c r="Q63" s="2">
        <v>1</v>
      </c>
      <c r="S63" s="2">
        <v>1</v>
      </c>
      <c r="V63" s="2">
        <v>1</v>
      </c>
      <c r="W63" s="2">
        <v>1</v>
      </c>
      <c r="Y63" s="2">
        <v>1</v>
      </c>
      <c r="AA63" s="2">
        <v>1</v>
      </c>
      <c r="AE63" s="2">
        <v>1</v>
      </c>
      <c r="AG63" s="2">
        <v>1</v>
      </c>
      <c r="AH63" s="2">
        <v>1</v>
      </c>
      <c r="AI63" s="2">
        <v>1</v>
      </c>
      <c r="AK63" s="2">
        <v>1</v>
      </c>
      <c r="AL63" s="2">
        <v>1</v>
      </c>
      <c r="AN63" s="2">
        <v>1</v>
      </c>
      <c r="AO63" s="2">
        <v>1</v>
      </c>
    </row>
    <row r="64" spans="1:44" ht="18" customHeight="1" x14ac:dyDescent="0.7">
      <c r="A64" s="44" t="s">
        <v>193</v>
      </c>
      <c r="B64" s="1" t="s">
        <v>184</v>
      </c>
      <c r="L64" s="2" t="s">
        <v>185</v>
      </c>
      <c r="M64" s="55">
        <v>43664</v>
      </c>
      <c r="S64" s="2">
        <v>1</v>
      </c>
      <c r="AA64" s="2">
        <v>1</v>
      </c>
      <c r="AI64" s="2">
        <v>1</v>
      </c>
      <c r="AK64" s="2">
        <v>1</v>
      </c>
    </row>
    <row r="65" spans="1:1033" ht="18" customHeight="1" x14ac:dyDescent="0.7">
      <c r="A65" s="44" t="s">
        <v>196</v>
      </c>
      <c r="B65" s="56" t="s">
        <v>1653</v>
      </c>
      <c r="C65" s="57"/>
      <c r="F65" s="57" t="s">
        <v>1652</v>
      </c>
      <c r="L65" s="57" t="s">
        <v>1654</v>
      </c>
      <c r="M65" s="55" t="s">
        <v>1400</v>
      </c>
      <c r="N65" s="57">
        <v>1</v>
      </c>
      <c r="O65" s="57"/>
      <c r="P65" s="57">
        <v>1</v>
      </c>
      <c r="Q65" s="57">
        <v>1</v>
      </c>
      <c r="R65" s="57"/>
      <c r="S65" s="57"/>
      <c r="T65" s="57"/>
      <c r="U65" s="57">
        <v>1</v>
      </c>
      <c r="V65" s="57"/>
      <c r="W65" s="57"/>
      <c r="X65" s="57"/>
      <c r="Y65" s="57"/>
      <c r="Z65" s="57"/>
      <c r="AA65" s="57"/>
      <c r="AB65" s="57"/>
      <c r="AC65" s="57"/>
      <c r="AD65" s="57"/>
      <c r="AE65" s="57">
        <v>1</v>
      </c>
      <c r="AF65" s="57"/>
      <c r="AG65" s="57"/>
      <c r="AH65" s="57"/>
      <c r="AI65" s="57"/>
      <c r="AJ65" s="57"/>
      <c r="AK65" s="57"/>
      <c r="AL65" s="57"/>
      <c r="AM65" s="57"/>
      <c r="AN65" s="57"/>
      <c r="AO65" s="57"/>
      <c r="AP65" s="57"/>
      <c r="AQ65" s="57"/>
      <c r="AR65" s="57"/>
      <c r="AS65" s="57"/>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56"/>
      <c r="GW65" s="56"/>
      <c r="GX65" s="56"/>
      <c r="GY65" s="56"/>
      <c r="GZ65" s="56"/>
      <c r="HA65" s="56"/>
      <c r="HB65" s="56"/>
      <c r="HC65" s="56"/>
      <c r="HD65" s="56"/>
      <c r="HE65" s="56"/>
      <c r="HF65" s="56"/>
      <c r="HG65" s="56"/>
      <c r="HH65" s="56"/>
      <c r="HI65" s="56"/>
      <c r="HJ65" s="56"/>
      <c r="HK65" s="56"/>
      <c r="HL65" s="56"/>
      <c r="HM65" s="56"/>
      <c r="HN65" s="56"/>
      <c r="HO65" s="56"/>
      <c r="HP65" s="56"/>
      <c r="HQ65" s="56"/>
      <c r="HR65" s="56"/>
      <c r="HS65" s="56"/>
      <c r="HT65" s="56"/>
      <c r="HU65" s="56"/>
      <c r="HV65" s="56"/>
      <c r="HW65" s="56"/>
      <c r="HX65" s="56"/>
      <c r="HY65" s="56"/>
      <c r="HZ65" s="56"/>
      <c r="IA65" s="56"/>
      <c r="IB65" s="56"/>
      <c r="IC65" s="56"/>
      <c r="ID65" s="56"/>
      <c r="IE65" s="56"/>
      <c r="IF65" s="56"/>
      <c r="IG65" s="56"/>
      <c r="IH65" s="56"/>
      <c r="II65" s="56"/>
      <c r="IJ65" s="56"/>
      <c r="IK65" s="56"/>
      <c r="IL65" s="56"/>
      <c r="IM65" s="56"/>
      <c r="IN65" s="56"/>
      <c r="IO65" s="56"/>
      <c r="IP65" s="56"/>
      <c r="IQ65" s="56"/>
      <c r="IR65" s="56"/>
      <c r="IS65" s="56"/>
      <c r="IT65" s="56"/>
      <c r="IU65" s="56"/>
      <c r="IV65" s="56"/>
      <c r="IW65" s="56"/>
      <c r="IX65" s="56"/>
      <c r="IY65" s="56"/>
      <c r="IZ65" s="56"/>
      <c r="JA65" s="56"/>
      <c r="JB65" s="56"/>
      <c r="JC65" s="56"/>
      <c r="JD65" s="56"/>
      <c r="JE65" s="56"/>
      <c r="JF65" s="56"/>
      <c r="JG65" s="56"/>
      <c r="JH65" s="56"/>
      <c r="JI65" s="56"/>
      <c r="JJ65" s="56"/>
      <c r="JK65" s="56"/>
      <c r="JL65" s="56"/>
      <c r="JM65" s="56"/>
      <c r="JN65" s="56"/>
      <c r="JO65" s="56"/>
      <c r="JP65" s="56"/>
      <c r="JQ65" s="56"/>
      <c r="JR65" s="56"/>
      <c r="JS65" s="56"/>
      <c r="JT65" s="56"/>
      <c r="JU65" s="56"/>
      <c r="JV65" s="56"/>
      <c r="JW65" s="56"/>
      <c r="JX65" s="56"/>
      <c r="JY65" s="56"/>
      <c r="JZ65" s="56"/>
      <c r="KA65" s="56"/>
      <c r="KB65" s="56"/>
      <c r="KC65" s="56"/>
      <c r="KD65" s="56"/>
      <c r="KE65" s="56"/>
      <c r="KF65" s="56"/>
      <c r="KG65" s="56"/>
      <c r="KH65" s="56"/>
      <c r="KI65" s="56"/>
      <c r="KJ65" s="56"/>
      <c r="KK65" s="56"/>
      <c r="KL65" s="56"/>
      <c r="KM65" s="56"/>
      <c r="KN65" s="56"/>
      <c r="KO65" s="56"/>
      <c r="KP65" s="56"/>
      <c r="KQ65" s="56"/>
      <c r="KR65" s="56"/>
      <c r="KS65" s="56"/>
      <c r="KT65" s="56"/>
      <c r="KU65" s="56"/>
      <c r="KV65" s="56"/>
      <c r="KW65" s="56"/>
      <c r="KX65" s="56"/>
      <c r="KY65" s="56"/>
      <c r="KZ65" s="56"/>
      <c r="LA65" s="56"/>
      <c r="LB65" s="56"/>
      <c r="LC65" s="56"/>
      <c r="LD65" s="56"/>
      <c r="LE65" s="56"/>
      <c r="LF65" s="56"/>
      <c r="LG65" s="56"/>
      <c r="LH65" s="56"/>
      <c r="LI65" s="56"/>
      <c r="LJ65" s="56"/>
      <c r="LK65" s="56"/>
      <c r="LL65" s="56"/>
      <c r="LM65" s="56"/>
      <c r="LN65" s="56"/>
      <c r="LO65" s="56"/>
      <c r="LP65" s="56"/>
      <c r="LQ65" s="56"/>
      <c r="LR65" s="56"/>
      <c r="LS65" s="56"/>
      <c r="LT65" s="56"/>
      <c r="LU65" s="56"/>
      <c r="LV65" s="56"/>
      <c r="LW65" s="56"/>
      <c r="LX65" s="56"/>
      <c r="LY65" s="56"/>
      <c r="LZ65" s="56"/>
      <c r="MA65" s="56"/>
      <c r="MB65" s="56"/>
      <c r="MC65" s="56"/>
      <c r="MD65" s="56"/>
      <c r="ME65" s="56"/>
      <c r="MF65" s="56"/>
      <c r="MG65" s="56"/>
      <c r="MH65" s="56"/>
      <c r="MI65" s="56"/>
      <c r="MJ65" s="56"/>
      <c r="MK65" s="56"/>
      <c r="ML65" s="56"/>
      <c r="MM65" s="56"/>
      <c r="MN65" s="56"/>
      <c r="MO65" s="56"/>
      <c r="MP65" s="56"/>
      <c r="MQ65" s="56"/>
      <c r="MR65" s="56"/>
      <c r="MS65" s="56"/>
      <c r="MT65" s="56"/>
      <c r="MU65" s="56"/>
      <c r="MV65" s="56"/>
      <c r="MW65" s="56"/>
      <c r="MX65" s="56"/>
      <c r="MY65" s="56"/>
      <c r="MZ65" s="56"/>
      <c r="NA65" s="56"/>
      <c r="NB65" s="56"/>
      <c r="NC65" s="56"/>
      <c r="ND65" s="56"/>
      <c r="NE65" s="56"/>
      <c r="NF65" s="56"/>
      <c r="NG65" s="56"/>
      <c r="NH65" s="56"/>
      <c r="NI65" s="56"/>
      <c r="NJ65" s="56"/>
      <c r="NK65" s="56"/>
      <c r="NL65" s="56"/>
      <c r="NM65" s="56"/>
      <c r="NN65" s="56"/>
      <c r="NO65" s="56"/>
      <c r="NP65" s="56"/>
      <c r="NQ65" s="56"/>
      <c r="NR65" s="56"/>
      <c r="NS65" s="56"/>
      <c r="NT65" s="56"/>
      <c r="NU65" s="56"/>
      <c r="NV65" s="56"/>
      <c r="NW65" s="56"/>
      <c r="NX65" s="56"/>
      <c r="NY65" s="56"/>
      <c r="NZ65" s="56"/>
      <c r="OA65" s="56"/>
      <c r="OB65" s="56"/>
      <c r="OC65" s="56"/>
      <c r="OD65" s="56"/>
      <c r="OE65" s="56"/>
      <c r="OF65" s="56"/>
      <c r="OG65" s="56"/>
      <c r="OH65" s="56"/>
      <c r="OI65" s="56"/>
      <c r="OJ65" s="56"/>
      <c r="OK65" s="56"/>
      <c r="OL65" s="56"/>
      <c r="OM65" s="56"/>
      <c r="ON65" s="56"/>
      <c r="OO65" s="56"/>
      <c r="OP65" s="56"/>
      <c r="OQ65" s="56"/>
      <c r="OR65" s="56"/>
      <c r="OS65" s="56"/>
      <c r="OT65" s="56"/>
      <c r="OU65" s="56"/>
      <c r="OV65" s="56"/>
      <c r="OW65" s="56"/>
      <c r="OX65" s="56"/>
      <c r="OY65" s="56"/>
      <c r="OZ65" s="56"/>
      <c r="PA65" s="56"/>
      <c r="PB65" s="56"/>
      <c r="PC65" s="56"/>
      <c r="PD65" s="56"/>
      <c r="PE65" s="56"/>
      <c r="PF65" s="56"/>
      <c r="PG65" s="56"/>
      <c r="PH65" s="56"/>
      <c r="PI65" s="56"/>
      <c r="PJ65" s="56"/>
      <c r="PK65" s="56"/>
      <c r="PL65" s="56"/>
      <c r="PM65" s="56"/>
      <c r="PN65" s="56"/>
      <c r="PO65" s="56"/>
      <c r="PP65" s="56"/>
      <c r="PQ65" s="56"/>
      <c r="PR65" s="56"/>
      <c r="PS65" s="56"/>
      <c r="PT65" s="56"/>
      <c r="PU65" s="56"/>
      <c r="PV65" s="56"/>
      <c r="PW65" s="56"/>
      <c r="PX65" s="56"/>
      <c r="PY65" s="56"/>
      <c r="PZ65" s="56"/>
      <c r="QA65" s="56"/>
      <c r="QB65" s="56"/>
      <c r="QC65" s="56"/>
      <c r="QD65" s="56"/>
      <c r="QE65" s="56"/>
      <c r="QF65" s="56"/>
      <c r="QG65" s="56"/>
      <c r="QH65" s="56"/>
      <c r="QI65" s="56"/>
      <c r="QJ65" s="56"/>
      <c r="QK65" s="56"/>
      <c r="QL65" s="56"/>
      <c r="QM65" s="56"/>
      <c r="QN65" s="56"/>
      <c r="QO65" s="56"/>
      <c r="QP65" s="56"/>
      <c r="QQ65" s="56"/>
      <c r="QR65" s="56"/>
      <c r="QS65" s="56"/>
      <c r="QT65" s="56"/>
      <c r="QU65" s="56"/>
      <c r="QV65" s="56"/>
      <c r="QW65" s="56"/>
      <c r="QX65" s="56"/>
      <c r="QY65" s="56"/>
      <c r="QZ65" s="56"/>
      <c r="RA65" s="56"/>
      <c r="RB65" s="56"/>
      <c r="RC65" s="56"/>
      <c r="RD65" s="56"/>
      <c r="RE65" s="56"/>
      <c r="RF65" s="56"/>
      <c r="RG65" s="56"/>
      <c r="RH65" s="56"/>
      <c r="RI65" s="56"/>
      <c r="RJ65" s="56"/>
      <c r="RK65" s="56"/>
      <c r="RL65" s="56"/>
      <c r="RM65" s="56"/>
      <c r="RN65" s="56"/>
      <c r="RO65" s="56"/>
      <c r="RP65" s="56"/>
      <c r="RQ65" s="56"/>
      <c r="RR65" s="56"/>
      <c r="RS65" s="56"/>
      <c r="RT65" s="56"/>
      <c r="RU65" s="56"/>
      <c r="RV65" s="56"/>
      <c r="RW65" s="56"/>
      <c r="RX65" s="56"/>
      <c r="RY65" s="56"/>
      <c r="RZ65" s="56"/>
      <c r="SA65" s="56"/>
      <c r="SB65" s="56"/>
      <c r="SC65" s="56"/>
      <c r="SD65" s="56"/>
      <c r="SE65" s="56"/>
      <c r="SF65" s="56"/>
      <c r="SG65" s="56"/>
      <c r="SH65" s="56"/>
      <c r="SI65" s="56"/>
      <c r="SJ65" s="56"/>
      <c r="SK65" s="56"/>
      <c r="SL65" s="56"/>
      <c r="SM65" s="56"/>
      <c r="SN65" s="56"/>
      <c r="SO65" s="56"/>
      <c r="SP65" s="56"/>
      <c r="SQ65" s="56"/>
      <c r="SR65" s="56"/>
      <c r="SS65" s="56"/>
      <c r="ST65" s="56"/>
      <c r="SU65" s="56"/>
      <c r="SV65" s="56"/>
      <c r="SW65" s="56"/>
      <c r="SX65" s="56"/>
      <c r="SY65" s="56"/>
      <c r="SZ65" s="56"/>
      <c r="TA65" s="56"/>
      <c r="TB65" s="56"/>
      <c r="TC65" s="56"/>
      <c r="TD65" s="56"/>
      <c r="TE65" s="56"/>
      <c r="TF65" s="56"/>
      <c r="TG65" s="56"/>
      <c r="TH65" s="56"/>
      <c r="TI65" s="56"/>
      <c r="TJ65" s="56"/>
      <c r="TK65" s="56"/>
      <c r="TL65" s="56"/>
      <c r="TM65" s="56"/>
      <c r="TN65" s="56"/>
      <c r="TO65" s="56"/>
      <c r="TP65" s="56"/>
      <c r="TQ65" s="56"/>
      <c r="TR65" s="56"/>
      <c r="TS65" s="56"/>
      <c r="TT65" s="56"/>
      <c r="TU65" s="56"/>
      <c r="TV65" s="56"/>
      <c r="TW65" s="56"/>
      <c r="TX65" s="56"/>
      <c r="TY65" s="56"/>
      <c r="TZ65" s="56"/>
      <c r="UA65" s="56"/>
      <c r="UB65" s="56"/>
      <c r="UC65" s="56"/>
      <c r="UD65" s="56"/>
      <c r="UE65" s="56"/>
      <c r="UF65" s="56"/>
      <c r="UG65" s="56"/>
      <c r="UH65" s="56"/>
      <c r="UI65" s="56"/>
      <c r="UJ65" s="56"/>
      <c r="UK65" s="56"/>
      <c r="UL65" s="56"/>
      <c r="UM65" s="56"/>
      <c r="UN65" s="56"/>
      <c r="UO65" s="56"/>
      <c r="UP65" s="56"/>
      <c r="UQ65" s="56"/>
      <c r="UR65" s="56"/>
      <c r="US65" s="56"/>
      <c r="UT65" s="56"/>
      <c r="UU65" s="56"/>
      <c r="UV65" s="56"/>
      <c r="UW65" s="56"/>
      <c r="UX65" s="56"/>
      <c r="UY65" s="56"/>
      <c r="UZ65" s="56"/>
      <c r="VA65" s="56"/>
      <c r="VB65" s="56"/>
      <c r="VC65" s="56"/>
      <c r="VD65" s="56"/>
      <c r="VE65" s="56"/>
      <c r="VF65" s="56"/>
      <c r="VG65" s="56"/>
      <c r="VH65" s="56"/>
      <c r="VI65" s="56"/>
      <c r="VJ65" s="56"/>
      <c r="VK65" s="56"/>
      <c r="VL65" s="56"/>
      <c r="VM65" s="56"/>
      <c r="VN65" s="56"/>
      <c r="VO65" s="56"/>
      <c r="VP65" s="56"/>
      <c r="VQ65" s="56"/>
      <c r="VR65" s="56"/>
      <c r="VS65" s="56"/>
      <c r="VT65" s="56"/>
      <c r="VU65" s="56"/>
      <c r="VV65" s="56"/>
      <c r="VW65" s="56"/>
      <c r="VX65" s="56"/>
      <c r="VY65" s="56"/>
      <c r="VZ65" s="56"/>
      <c r="WA65" s="56"/>
      <c r="WB65" s="56"/>
      <c r="WC65" s="56"/>
      <c r="WD65" s="56"/>
      <c r="WE65" s="56"/>
      <c r="WF65" s="56"/>
      <c r="WG65" s="56"/>
      <c r="WH65" s="56"/>
      <c r="WI65" s="56"/>
      <c r="WJ65" s="56"/>
      <c r="WK65" s="56"/>
      <c r="WL65" s="56"/>
      <c r="WM65" s="56"/>
      <c r="WN65" s="56"/>
      <c r="WO65" s="56"/>
      <c r="WP65" s="56"/>
      <c r="WQ65" s="56"/>
      <c r="WR65" s="56"/>
      <c r="WS65" s="56"/>
      <c r="WT65" s="56"/>
      <c r="WU65" s="56"/>
      <c r="WV65" s="56"/>
      <c r="WW65" s="56"/>
      <c r="WX65" s="56"/>
      <c r="WY65" s="56"/>
      <c r="WZ65" s="56"/>
      <c r="XA65" s="56"/>
      <c r="XB65" s="56"/>
      <c r="XC65" s="56"/>
      <c r="XD65" s="56"/>
      <c r="XE65" s="56"/>
      <c r="XF65" s="56"/>
      <c r="XG65" s="56"/>
      <c r="XH65" s="56"/>
      <c r="XI65" s="56"/>
      <c r="XJ65" s="56"/>
      <c r="XK65" s="56"/>
      <c r="XL65" s="56"/>
      <c r="XM65" s="56"/>
      <c r="XN65" s="56"/>
      <c r="XO65" s="56"/>
      <c r="XP65" s="56"/>
      <c r="XQ65" s="56"/>
      <c r="XR65" s="56"/>
      <c r="XS65" s="56"/>
      <c r="XT65" s="56"/>
      <c r="XU65" s="56"/>
      <c r="XV65" s="56"/>
      <c r="XW65" s="56"/>
      <c r="XX65" s="56"/>
      <c r="XY65" s="56"/>
      <c r="XZ65" s="56"/>
      <c r="YA65" s="56"/>
      <c r="YB65" s="56"/>
      <c r="YC65" s="56"/>
      <c r="YD65" s="56"/>
      <c r="YE65" s="56"/>
      <c r="YF65" s="56"/>
      <c r="YG65" s="56"/>
      <c r="YH65" s="56"/>
      <c r="YI65" s="56"/>
      <c r="YJ65" s="56"/>
      <c r="YK65" s="56"/>
      <c r="YL65" s="56"/>
      <c r="YM65" s="56"/>
      <c r="YN65" s="56"/>
      <c r="YO65" s="56"/>
      <c r="YP65" s="56"/>
      <c r="YQ65" s="56"/>
      <c r="YR65" s="56"/>
      <c r="YS65" s="56"/>
      <c r="YT65" s="56"/>
      <c r="YU65" s="56"/>
      <c r="YV65" s="56"/>
      <c r="YW65" s="56"/>
      <c r="YX65" s="56"/>
      <c r="YY65" s="56"/>
      <c r="YZ65" s="56"/>
      <c r="ZA65" s="56"/>
      <c r="ZB65" s="56"/>
      <c r="ZC65" s="56"/>
      <c r="ZD65" s="56"/>
      <c r="ZE65" s="56"/>
      <c r="ZF65" s="56"/>
      <c r="ZG65" s="56"/>
      <c r="ZH65" s="56"/>
      <c r="ZI65" s="56"/>
      <c r="ZJ65" s="56"/>
      <c r="ZK65" s="56"/>
      <c r="ZL65" s="56"/>
      <c r="ZM65" s="56"/>
      <c r="ZN65" s="56"/>
      <c r="ZO65" s="56"/>
      <c r="ZP65" s="56"/>
      <c r="ZQ65" s="56"/>
      <c r="ZR65" s="56"/>
      <c r="ZS65" s="56"/>
      <c r="ZT65" s="56"/>
      <c r="ZU65" s="56"/>
      <c r="ZV65" s="56"/>
      <c r="ZW65" s="56"/>
      <c r="ZX65" s="56"/>
      <c r="ZY65" s="56"/>
      <c r="ZZ65" s="56"/>
      <c r="AAA65" s="56"/>
      <c r="AAB65" s="56"/>
      <c r="AAC65" s="56"/>
      <c r="AAD65" s="56"/>
      <c r="AAE65" s="56"/>
      <c r="AAF65" s="56"/>
      <c r="AAG65" s="56"/>
      <c r="AAH65" s="56"/>
      <c r="AAI65" s="56"/>
      <c r="AAJ65" s="56"/>
      <c r="AAK65" s="56"/>
      <c r="AAL65" s="56"/>
      <c r="AAM65" s="56"/>
      <c r="AAN65" s="56"/>
      <c r="AAO65" s="56"/>
      <c r="AAP65" s="56"/>
      <c r="AAQ65" s="56"/>
      <c r="AAR65" s="56"/>
      <c r="AAS65" s="56"/>
      <c r="AAT65" s="56"/>
      <c r="AAU65" s="56"/>
      <c r="AAV65" s="56"/>
      <c r="AAW65" s="56"/>
      <c r="AAX65" s="56"/>
      <c r="AAY65" s="56"/>
      <c r="AAZ65" s="56"/>
      <c r="ABA65" s="56"/>
      <c r="ABB65" s="56"/>
      <c r="ABC65" s="56"/>
      <c r="ABD65" s="56"/>
      <c r="ABE65" s="56"/>
      <c r="ABF65" s="56"/>
      <c r="ABG65" s="56"/>
      <c r="ABH65" s="56"/>
      <c r="ABI65" s="56"/>
      <c r="ABJ65" s="56"/>
      <c r="ABK65" s="56"/>
      <c r="ABL65" s="56"/>
      <c r="ABM65" s="56"/>
      <c r="ABN65" s="56"/>
      <c r="ABO65" s="56"/>
      <c r="ABP65" s="56"/>
      <c r="ABQ65" s="56"/>
      <c r="ABR65" s="56"/>
      <c r="ABS65" s="56"/>
      <c r="ABT65" s="56"/>
      <c r="ABU65" s="56"/>
      <c r="ABV65" s="56"/>
      <c r="ABW65" s="56"/>
      <c r="ABX65" s="56"/>
      <c r="ABY65" s="56"/>
      <c r="ABZ65" s="56"/>
      <c r="ACA65" s="56"/>
      <c r="ACB65" s="56"/>
      <c r="ACC65" s="56"/>
      <c r="ACD65" s="56"/>
      <c r="ACE65" s="56"/>
      <c r="ACF65" s="56"/>
      <c r="ACG65" s="56"/>
      <c r="ACH65" s="56"/>
      <c r="ACI65" s="56"/>
      <c r="ACJ65" s="56"/>
      <c r="ACK65" s="56"/>
      <c r="ACL65" s="56"/>
      <c r="ACM65" s="56"/>
      <c r="ACN65" s="56"/>
      <c r="ACO65" s="56"/>
      <c r="ACP65" s="56"/>
      <c r="ACQ65" s="56"/>
      <c r="ACR65" s="56"/>
      <c r="ACS65" s="56"/>
      <c r="ACT65" s="56"/>
      <c r="ACU65" s="56"/>
      <c r="ACV65" s="56"/>
      <c r="ACW65" s="56"/>
      <c r="ACX65" s="56"/>
      <c r="ACY65" s="56"/>
      <c r="ACZ65" s="56"/>
      <c r="ADA65" s="56"/>
      <c r="ADB65" s="56"/>
      <c r="ADC65" s="56"/>
      <c r="ADD65" s="56"/>
      <c r="ADE65" s="56"/>
      <c r="ADF65" s="56"/>
      <c r="ADG65" s="56"/>
      <c r="ADH65" s="56"/>
      <c r="ADI65" s="56"/>
      <c r="ADJ65" s="56"/>
      <c r="ADK65" s="56"/>
      <c r="ADL65" s="56"/>
      <c r="ADM65" s="56"/>
      <c r="ADN65" s="56"/>
      <c r="ADO65" s="56"/>
      <c r="ADP65" s="56"/>
      <c r="ADQ65" s="56"/>
      <c r="ADR65" s="56"/>
      <c r="ADS65" s="56"/>
      <c r="ADT65" s="56"/>
      <c r="ADU65" s="56"/>
      <c r="ADV65" s="56"/>
      <c r="ADW65" s="56"/>
      <c r="ADX65" s="56"/>
      <c r="ADY65" s="56"/>
      <c r="ADZ65" s="56"/>
      <c r="AEA65" s="56"/>
      <c r="AEB65" s="56"/>
      <c r="AEC65" s="56"/>
      <c r="AED65" s="56"/>
      <c r="AEE65" s="56"/>
      <c r="AEF65" s="56"/>
      <c r="AEG65" s="56"/>
      <c r="AEH65" s="56"/>
      <c r="AEI65" s="56"/>
      <c r="AEJ65" s="56"/>
      <c r="AEK65" s="56"/>
      <c r="AEL65" s="56"/>
      <c r="AEM65" s="56"/>
      <c r="AEN65" s="56"/>
      <c r="AEO65" s="56"/>
      <c r="AEP65" s="56"/>
      <c r="AEQ65" s="56"/>
      <c r="AER65" s="56"/>
      <c r="AES65" s="56"/>
      <c r="AET65" s="56"/>
      <c r="AEU65" s="56"/>
      <c r="AEV65" s="56"/>
      <c r="AEW65" s="56"/>
      <c r="AEX65" s="56"/>
      <c r="AEY65" s="56"/>
      <c r="AEZ65" s="56"/>
      <c r="AFA65" s="56"/>
      <c r="AFB65" s="56"/>
      <c r="AFC65" s="56"/>
      <c r="AFD65" s="56"/>
      <c r="AFE65" s="56"/>
      <c r="AFF65" s="56"/>
      <c r="AFG65" s="56"/>
      <c r="AFH65" s="56"/>
      <c r="AFI65" s="56"/>
      <c r="AFJ65" s="56"/>
      <c r="AFK65" s="56"/>
      <c r="AFL65" s="56"/>
      <c r="AFM65" s="56"/>
      <c r="AFN65" s="56"/>
      <c r="AFO65" s="56"/>
      <c r="AFP65" s="56"/>
      <c r="AFQ65" s="56"/>
      <c r="AFR65" s="56"/>
      <c r="AFS65" s="56"/>
      <c r="AFT65" s="56"/>
      <c r="AFU65" s="56"/>
      <c r="AFV65" s="56"/>
      <c r="AFW65" s="56"/>
      <c r="AFX65" s="56"/>
      <c r="AFY65" s="56"/>
      <c r="AFZ65" s="56"/>
      <c r="AGA65" s="56"/>
      <c r="AGB65" s="56"/>
      <c r="AGC65" s="56"/>
      <c r="AGD65" s="56"/>
      <c r="AGE65" s="56"/>
      <c r="AGF65" s="56"/>
      <c r="AGG65" s="56"/>
      <c r="AGH65" s="56"/>
      <c r="AGI65" s="56"/>
      <c r="AGJ65" s="56"/>
      <c r="AGK65" s="56"/>
      <c r="AGL65" s="56"/>
      <c r="AGM65" s="56"/>
      <c r="AGN65" s="56"/>
      <c r="AGO65" s="56"/>
      <c r="AGP65" s="56"/>
      <c r="AGQ65" s="56"/>
      <c r="AGR65" s="56"/>
      <c r="AGS65" s="56"/>
      <c r="AGT65" s="56"/>
      <c r="AGU65" s="56"/>
      <c r="AGV65" s="56"/>
      <c r="AGW65" s="56"/>
      <c r="AGX65" s="56"/>
      <c r="AGY65" s="56"/>
      <c r="AGZ65" s="56"/>
      <c r="AHA65" s="56"/>
      <c r="AHB65" s="56"/>
      <c r="AHC65" s="56"/>
      <c r="AHD65" s="56"/>
      <c r="AHE65" s="56"/>
      <c r="AHF65" s="56"/>
      <c r="AHG65" s="56"/>
      <c r="AHH65" s="56"/>
      <c r="AHI65" s="56"/>
      <c r="AHJ65" s="56"/>
      <c r="AHK65" s="56"/>
      <c r="AHL65" s="56"/>
      <c r="AHM65" s="56"/>
      <c r="AHN65" s="56"/>
      <c r="AHO65" s="56"/>
      <c r="AHP65" s="56"/>
      <c r="AHQ65" s="56"/>
      <c r="AHR65" s="56"/>
      <c r="AHS65" s="56"/>
      <c r="AHT65" s="56"/>
      <c r="AHU65" s="56"/>
      <c r="AHV65" s="56"/>
      <c r="AHW65" s="56"/>
      <c r="AHX65" s="56"/>
      <c r="AHY65" s="56"/>
      <c r="AHZ65" s="56"/>
      <c r="AIA65" s="56"/>
      <c r="AIB65" s="56"/>
      <c r="AIC65" s="56"/>
      <c r="AID65" s="56"/>
      <c r="AIE65" s="56"/>
      <c r="AIF65" s="56"/>
      <c r="AIG65" s="56"/>
      <c r="AIH65" s="56"/>
      <c r="AII65" s="56"/>
      <c r="AIJ65" s="56"/>
      <c r="AIK65" s="56"/>
      <c r="AIL65" s="56"/>
      <c r="AIM65" s="56"/>
      <c r="AIN65" s="56"/>
      <c r="AIO65" s="56"/>
      <c r="AIP65" s="56"/>
      <c r="AIQ65" s="56"/>
      <c r="AIR65" s="56"/>
      <c r="AIS65" s="56"/>
      <c r="AIT65" s="56"/>
      <c r="AIU65" s="56"/>
      <c r="AIV65" s="56"/>
      <c r="AIW65" s="56"/>
      <c r="AIX65" s="56"/>
      <c r="AIY65" s="56"/>
      <c r="AIZ65" s="56"/>
      <c r="AJA65" s="56"/>
      <c r="AJB65" s="56"/>
      <c r="AJC65" s="56"/>
      <c r="AJD65" s="56"/>
      <c r="AJE65" s="56"/>
      <c r="AJF65" s="56"/>
      <c r="AJG65" s="56"/>
      <c r="AJH65" s="56"/>
      <c r="AJI65" s="56"/>
      <c r="AJJ65" s="56"/>
      <c r="AJK65" s="56"/>
      <c r="AJL65" s="56"/>
      <c r="AJM65" s="56"/>
      <c r="AJN65" s="56"/>
      <c r="AJO65" s="56"/>
      <c r="AJP65" s="56"/>
      <c r="AJQ65" s="56"/>
      <c r="AJR65" s="56"/>
      <c r="AJS65" s="56"/>
      <c r="AJT65" s="56"/>
      <c r="AJU65" s="56"/>
      <c r="AJV65" s="56"/>
      <c r="AJW65" s="56"/>
      <c r="AJX65" s="56"/>
      <c r="AJY65" s="56"/>
      <c r="AJZ65" s="56"/>
      <c r="AKA65" s="56"/>
      <c r="AKB65" s="56"/>
      <c r="AKC65" s="56"/>
      <c r="AKD65" s="56"/>
      <c r="AKE65" s="56"/>
      <c r="AKF65" s="56"/>
      <c r="AKG65" s="56"/>
      <c r="AKH65" s="56"/>
      <c r="AKI65" s="56"/>
      <c r="AKJ65" s="56"/>
      <c r="AKK65" s="56"/>
      <c r="AKL65" s="56"/>
      <c r="AKM65" s="56"/>
      <c r="AKN65" s="56"/>
      <c r="AKO65" s="56"/>
      <c r="AKP65" s="56"/>
      <c r="AKQ65" s="56"/>
      <c r="AKR65" s="56"/>
      <c r="AKS65" s="56"/>
      <c r="AKT65" s="56"/>
      <c r="AKU65" s="56"/>
      <c r="AKV65" s="56"/>
      <c r="AKW65" s="56"/>
      <c r="AKX65" s="56"/>
      <c r="AKY65" s="56"/>
      <c r="AKZ65" s="56"/>
      <c r="ALA65" s="56"/>
      <c r="ALB65" s="56"/>
      <c r="ALC65" s="56"/>
      <c r="ALD65" s="56"/>
      <c r="ALE65" s="56"/>
      <c r="ALF65" s="56"/>
      <c r="ALG65" s="56"/>
      <c r="ALH65" s="56"/>
      <c r="ALI65" s="56"/>
      <c r="ALJ65" s="56"/>
      <c r="ALK65" s="56"/>
      <c r="ALL65" s="56"/>
      <c r="ALM65" s="56"/>
      <c r="ALN65" s="56"/>
      <c r="ALO65" s="56"/>
      <c r="ALP65" s="56"/>
      <c r="ALQ65" s="56"/>
      <c r="ALR65" s="56"/>
      <c r="ALS65" s="56"/>
      <c r="ALT65" s="56"/>
      <c r="ALU65" s="56"/>
      <c r="ALV65" s="56"/>
      <c r="ALW65" s="56"/>
      <c r="ALX65" s="56"/>
      <c r="ALY65" s="56"/>
      <c r="ALZ65" s="56"/>
      <c r="AMA65" s="56"/>
      <c r="AMB65" s="56"/>
      <c r="AMC65" s="56"/>
      <c r="AMD65" s="56"/>
      <c r="AME65" s="56"/>
      <c r="AMF65" s="56"/>
      <c r="AMG65" s="56"/>
      <c r="AMH65" s="56"/>
      <c r="AMI65" s="56"/>
      <c r="AMJ65" s="56"/>
      <c r="AMK65" s="56"/>
      <c r="AML65" s="56"/>
      <c r="AMM65" s="56"/>
      <c r="AMN65" s="56"/>
      <c r="AMO65" s="56"/>
      <c r="AMP65" s="56"/>
      <c r="AMQ65" s="56"/>
      <c r="AMR65" s="56"/>
      <c r="AMS65" s="56"/>
    </row>
    <row r="66" spans="1:1033" ht="18" customHeight="1" x14ac:dyDescent="0.7">
      <c r="A66" s="44" t="s">
        <v>199</v>
      </c>
      <c r="B66" s="1" t="s">
        <v>187</v>
      </c>
      <c r="L66" s="2" t="s">
        <v>101</v>
      </c>
      <c r="M66" s="55">
        <v>43665</v>
      </c>
      <c r="N66" s="2">
        <v>1</v>
      </c>
      <c r="S66" s="2">
        <v>1</v>
      </c>
      <c r="X66" s="2">
        <v>1</v>
      </c>
      <c r="AE66" s="2">
        <v>1</v>
      </c>
      <c r="AG66" s="2">
        <v>1</v>
      </c>
      <c r="AK66" s="2">
        <v>1</v>
      </c>
      <c r="AL66" s="2">
        <v>1</v>
      </c>
    </row>
    <row r="67" spans="1:1033" ht="18" customHeight="1" x14ac:dyDescent="0.7">
      <c r="A67" s="44" t="s">
        <v>201</v>
      </c>
      <c r="B67" s="1" t="s">
        <v>189</v>
      </c>
      <c r="L67" s="2" t="s">
        <v>133</v>
      </c>
      <c r="M67" s="55">
        <v>43692</v>
      </c>
      <c r="N67" s="2">
        <v>1</v>
      </c>
      <c r="O67" s="2">
        <v>1</v>
      </c>
      <c r="S67" s="2">
        <v>1</v>
      </c>
      <c r="V67" s="2">
        <v>1</v>
      </c>
      <c r="AK67" s="2">
        <v>1</v>
      </c>
      <c r="AR67" s="2">
        <v>1</v>
      </c>
    </row>
    <row r="68" spans="1:1033" ht="18" customHeight="1" x14ac:dyDescent="0.7">
      <c r="A68" s="44" t="s">
        <v>203</v>
      </c>
      <c r="B68" s="1" t="s">
        <v>191</v>
      </c>
      <c r="L68" s="2" t="s">
        <v>192</v>
      </c>
      <c r="M68" s="55">
        <v>43578</v>
      </c>
      <c r="N68" s="2">
        <v>1</v>
      </c>
      <c r="P68" s="2">
        <v>1</v>
      </c>
      <c r="Q68" s="2">
        <v>1</v>
      </c>
      <c r="V68" s="2">
        <v>1</v>
      </c>
      <c r="AI68" s="2">
        <v>1</v>
      </c>
      <c r="AK68" s="2">
        <v>1</v>
      </c>
    </row>
    <row r="69" spans="1:1033" ht="18" customHeight="1" x14ac:dyDescent="0.7">
      <c r="A69" s="44" t="s">
        <v>205</v>
      </c>
      <c r="B69" s="1" t="s">
        <v>194</v>
      </c>
      <c r="L69" s="2" t="s">
        <v>195</v>
      </c>
      <c r="M69" s="55">
        <v>43664</v>
      </c>
      <c r="N69" s="2">
        <v>1</v>
      </c>
      <c r="P69" s="2">
        <v>1</v>
      </c>
      <c r="Q69" s="2">
        <v>1</v>
      </c>
      <c r="AE69" s="2">
        <v>1</v>
      </c>
      <c r="AI69" s="2">
        <v>1</v>
      </c>
      <c r="AL69" s="2">
        <v>1</v>
      </c>
    </row>
    <row r="70" spans="1:1033" ht="18" customHeight="1" x14ac:dyDescent="0.7">
      <c r="A70" s="44" t="s">
        <v>207</v>
      </c>
      <c r="B70" s="1" t="s">
        <v>197</v>
      </c>
      <c r="L70" s="2" t="s">
        <v>198</v>
      </c>
      <c r="M70" s="55" t="s">
        <v>61</v>
      </c>
      <c r="N70" s="2">
        <v>1</v>
      </c>
      <c r="P70" s="2">
        <v>1</v>
      </c>
      <c r="U70" s="2">
        <v>1</v>
      </c>
      <c r="X70" s="2">
        <v>1</v>
      </c>
      <c r="Z70" s="2">
        <v>1</v>
      </c>
      <c r="AL70" s="2">
        <v>1</v>
      </c>
    </row>
    <row r="71" spans="1:1033" ht="18" customHeight="1" x14ac:dyDescent="0.7">
      <c r="A71" s="44" t="s">
        <v>209</v>
      </c>
      <c r="B71" s="1" t="s">
        <v>200</v>
      </c>
      <c r="L71" s="2" t="s">
        <v>73</v>
      </c>
      <c r="M71" s="55">
        <v>43623</v>
      </c>
      <c r="N71" s="2">
        <v>1</v>
      </c>
      <c r="Z71" s="2">
        <v>2</v>
      </c>
      <c r="AH71" s="2">
        <v>1</v>
      </c>
    </row>
    <row r="72" spans="1:1033" ht="18" customHeight="1" x14ac:dyDescent="0.7">
      <c r="A72" s="44" t="s">
        <v>211</v>
      </c>
      <c r="B72" s="1" t="s">
        <v>202</v>
      </c>
      <c r="L72" s="2" t="s">
        <v>73</v>
      </c>
      <c r="M72" s="55">
        <v>43600</v>
      </c>
      <c r="P72" s="2">
        <v>1</v>
      </c>
      <c r="U72" s="2">
        <v>1</v>
      </c>
      <c r="AL72" s="2">
        <v>1</v>
      </c>
      <c r="AN72" s="2">
        <v>1</v>
      </c>
      <c r="AR72" s="2">
        <v>1</v>
      </c>
    </row>
    <row r="73" spans="1:1033" ht="18" customHeight="1" x14ac:dyDescent="0.7">
      <c r="A73" s="44" t="s">
        <v>214</v>
      </c>
      <c r="B73" s="1" t="s">
        <v>204</v>
      </c>
      <c r="L73" s="2" t="s">
        <v>148</v>
      </c>
      <c r="M73" s="55">
        <v>43650</v>
      </c>
      <c r="N73" s="2">
        <v>1</v>
      </c>
      <c r="P73" s="2">
        <v>1</v>
      </c>
      <c r="AE73" s="2">
        <v>1</v>
      </c>
      <c r="AI73" s="2">
        <v>1</v>
      </c>
      <c r="AK73" s="2">
        <v>1</v>
      </c>
      <c r="AL73" s="2">
        <v>1</v>
      </c>
    </row>
    <row r="74" spans="1:1033" ht="18" customHeight="1" x14ac:dyDescent="0.7">
      <c r="A74" s="44" t="s">
        <v>216</v>
      </c>
      <c r="B74" s="1" t="s">
        <v>206</v>
      </c>
      <c r="L74" s="2" t="s">
        <v>73</v>
      </c>
      <c r="M74" s="55">
        <v>43640</v>
      </c>
      <c r="N74" s="2">
        <v>1</v>
      </c>
      <c r="O74" s="2">
        <v>1</v>
      </c>
      <c r="Q74" s="2">
        <v>1</v>
      </c>
      <c r="S74" s="2">
        <v>1</v>
      </c>
      <c r="T74" s="2">
        <v>1</v>
      </c>
      <c r="W74" s="2">
        <v>1</v>
      </c>
      <c r="AR74" s="2">
        <v>2</v>
      </c>
    </row>
    <row r="75" spans="1:1033" ht="18" customHeight="1" x14ac:dyDescent="0.7">
      <c r="A75" s="44" t="s">
        <v>218</v>
      </c>
      <c r="B75" s="1" t="s">
        <v>208</v>
      </c>
      <c r="L75" s="2" t="s">
        <v>76</v>
      </c>
      <c r="M75" s="55">
        <v>43605</v>
      </c>
      <c r="N75" s="2">
        <v>1</v>
      </c>
      <c r="T75" s="2">
        <v>1</v>
      </c>
      <c r="V75" s="2">
        <v>1</v>
      </c>
      <c r="AE75" s="2">
        <v>1</v>
      </c>
      <c r="AR75" s="2">
        <v>2</v>
      </c>
    </row>
    <row r="76" spans="1:1033" ht="18" customHeight="1" x14ac:dyDescent="0.7">
      <c r="A76" s="44" t="s">
        <v>221</v>
      </c>
      <c r="B76" s="1" t="s">
        <v>210</v>
      </c>
      <c r="L76" s="2" t="s">
        <v>73</v>
      </c>
      <c r="M76" s="55">
        <v>43838</v>
      </c>
      <c r="N76" s="2" t="s">
        <v>61</v>
      </c>
    </row>
    <row r="77" spans="1:1033" ht="18" customHeight="1" x14ac:dyDescent="0.7">
      <c r="A77" s="44" t="s">
        <v>223</v>
      </c>
      <c r="B77" s="1" t="s">
        <v>212</v>
      </c>
      <c r="C77" s="2" t="s">
        <v>213</v>
      </c>
      <c r="L77" s="2" t="s">
        <v>155</v>
      </c>
      <c r="M77" s="55" t="s">
        <v>61</v>
      </c>
      <c r="N77" s="2" t="s">
        <v>61</v>
      </c>
    </row>
    <row r="78" spans="1:1033" ht="18" customHeight="1" x14ac:dyDescent="0.7">
      <c r="A78" s="44" t="s">
        <v>226</v>
      </c>
      <c r="B78" s="1" t="s">
        <v>215</v>
      </c>
      <c r="L78" s="2" t="s">
        <v>73</v>
      </c>
      <c r="M78" s="2" t="s">
        <v>61</v>
      </c>
      <c r="N78" s="2">
        <v>1</v>
      </c>
      <c r="P78" s="2">
        <v>1</v>
      </c>
      <c r="W78" s="2">
        <v>1</v>
      </c>
    </row>
    <row r="79" spans="1:1033" ht="18" customHeight="1" x14ac:dyDescent="0.7">
      <c r="A79" s="44" t="s">
        <v>228</v>
      </c>
      <c r="B79" s="1" t="s">
        <v>217</v>
      </c>
      <c r="L79" s="2" t="s">
        <v>148</v>
      </c>
      <c r="M79" s="55">
        <v>43732</v>
      </c>
      <c r="N79" s="2">
        <v>1</v>
      </c>
      <c r="AE79" s="2">
        <v>1</v>
      </c>
      <c r="AI79" s="2">
        <v>1</v>
      </c>
      <c r="AL79" s="2">
        <v>1</v>
      </c>
    </row>
    <row r="80" spans="1:1033" ht="18" customHeight="1" x14ac:dyDescent="0.7">
      <c r="A80" s="44" t="s">
        <v>230</v>
      </c>
      <c r="B80" s="1" t="s">
        <v>219</v>
      </c>
      <c r="L80" s="2" t="s">
        <v>220</v>
      </c>
      <c r="M80" s="55">
        <v>43675</v>
      </c>
      <c r="N80" s="2">
        <v>1</v>
      </c>
      <c r="P80" s="2">
        <v>1</v>
      </c>
      <c r="S80" s="2">
        <v>1</v>
      </c>
      <c r="W80" s="2">
        <v>1</v>
      </c>
      <c r="X80" s="2">
        <v>1</v>
      </c>
      <c r="AK80" s="2">
        <v>1</v>
      </c>
    </row>
    <row r="81" spans="1:1033" ht="18" customHeight="1" x14ac:dyDescent="0.7">
      <c r="A81" s="44" t="s">
        <v>232</v>
      </c>
      <c r="B81" s="1" t="s">
        <v>222</v>
      </c>
      <c r="L81" s="2" t="s">
        <v>220</v>
      </c>
      <c r="M81" s="55">
        <v>43678</v>
      </c>
      <c r="N81" s="2">
        <v>1</v>
      </c>
      <c r="Q81" s="2">
        <v>1</v>
      </c>
      <c r="U81" s="2">
        <v>1</v>
      </c>
      <c r="AK81" s="2">
        <v>1</v>
      </c>
      <c r="AL81" s="2">
        <v>1</v>
      </c>
      <c r="AR81" s="2">
        <v>1</v>
      </c>
    </row>
    <row r="82" spans="1:1033" ht="18" customHeight="1" x14ac:dyDescent="0.7">
      <c r="A82" s="44" t="s">
        <v>234</v>
      </c>
      <c r="B82" s="1" t="s">
        <v>224</v>
      </c>
      <c r="L82" s="2" t="s">
        <v>225</v>
      </c>
      <c r="M82" s="55">
        <v>43754</v>
      </c>
      <c r="W82" s="2">
        <v>1</v>
      </c>
      <c r="AA82" s="2">
        <v>1</v>
      </c>
      <c r="AB82" s="2">
        <v>1</v>
      </c>
      <c r="AK82" s="2">
        <v>1</v>
      </c>
      <c r="AL82" s="2">
        <v>1</v>
      </c>
      <c r="AR82" s="2">
        <v>2</v>
      </c>
    </row>
    <row r="83" spans="1:1033" ht="18" customHeight="1" x14ac:dyDescent="0.7">
      <c r="A83" s="44" t="s">
        <v>237</v>
      </c>
      <c r="B83" s="1" t="s">
        <v>227</v>
      </c>
      <c r="L83" s="2" t="s">
        <v>225</v>
      </c>
      <c r="M83" s="55">
        <v>43656</v>
      </c>
      <c r="W83" s="2">
        <v>1</v>
      </c>
      <c r="AA83" s="2">
        <v>1</v>
      </c>
      <c r="AB83" s="2">
        <v>1</v>
      </c>
      <c r="AK83" s="2">
        <v>1</v>
      </c>
      <c r="AL83" s="2">
        <v>1</v>
      </c>
      <c r="AR83" s="2">
        <v>2</v>
      </c>
    </row>
    <row r="84" spans="1:1033" ht="18" customHeight="1" x14ac:dyDescent="0.7">
      <c r="A84" s="44" t="s">
        <v>240</v>
      </c>
      <c r="B84" s="1" t="s">
        <v>229</v>
      </c>
      <c r="L84" s="2" t="s">
        <v>73</v>
      </c>
      <c r="M84" s="55">
        <v>43713</v>
      </c>
      <c r="N84" s="2">
        <v>1</v>
      </c>
      <c r="P84" s="2">
        <v>1</v>
      </c>
      <c r="Q84" s="2">
        <v>1</v>
      </c>
      <c r="U84" s="2">
        <v>1</v>
      </c>
      <c r="AE84" s="2">
        <v>1</v>
      </c>
    </row>
    <row r="85" spans="1:1033" ht="18" customHeight="1" x14ac:dyDescent="0.7">
      <c r="A85" s="44" t="s">
        <v>243</v>
      </c>
      <c r="B85" s="56" t="s">
        <v>1689</v>
      </c>
      <c r="C85" s="57"/>
      <c r="G85" s="57" t="s">
        <v>1695</v>
      </c>
      <c r="L85" s="57" t="s">
        <v>1696</v>
      </c>
      <c r="M85" s="55">
        <v>43928</v>
      </c>
      <c r="N85" s="57">
        <v>1</v>
      </c>
      <c r="O85" s="57"/>
      <c r="P85" s="57">
        <v>1</v>
      </c>
      <c r="Q85" s="57">
        <v>1</v>
      </c>
      <c r="R85" s="57"/>
      <c r="S85" s="57"/>
      <c r="T85" s="57"/>
      <c r="U85" s="57">
        <v>1</v>
      </c>
      <c r="V85" s="57"/>
      <c r="W85" s="57"/>
      <c r="X85" s="57">
        <v>1</v>
      </c>
      <c r="Y85" s="57"/>
      <c r="Z85" s="57"/>
      <c r="AA85" s="57"/>
      <c r="AB85" s="57"/>
      <c r="AC85" s="57"/>
      <c r="AD85" s="57"/>
      <c r="AE85" s="57"/>
      <c r="AF85" s="57"/>
      <c r="AG85" s="57"/>
      <c r="AH85" s="57"/>
      <c r="AI85" s="57"/>
      <c r="AJ85" s="57"/>
      <c r="AK85" s="57"/>
      <c r="AL85" s="57">
        <v>1</v>
      </c>
      <c r="AM85" s="57"/>
      <c r="AN85" s="57"/>
      <c r="AO85" s="57"/>
      <c r="AP85" s="57"/>
      <c r="AQ85" s="57"/>
      <c r="AR85" s="57"/>
      <c r="AS85" s="57"/>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56"/>
      <c r="GW85" s="56"/>
      <c r="GX85" s="56"/>
      <c r="GY85" s="56"/>
      <c r="GZ85" s="56"/>
      <c r="HA85" s="56"/>
      <c r="HB85" s="56"/>
      <c r="HC85" s="56"/>
      <c r="HD85" s="56"/>
      <c r="HE85" s="56"/>
      <c r="HF85" s="56"/>
      <c r="HG85" s="56"/>
      <c r="HH85" s="56"/>
      <c r="HI85" s="56"/>
      <c r="HJ85" s="56"/>
      <c r="HK85" s="56"/>
      <c r="HL85" s="56"/>
      <c r="HM85" s="56"/>
      <c r="HN85" s="56"/>
      <c r="HO85" s="56"/>
      <c r="HP85" s="56"/>
      <c r="HQ85" s="56"/>
      <c r="HR85" s="56"/>
      <c r="HS85" s="56"/>
      <c r="HT85" s="56"/>
      <c r="HU85" s="56"/>
      <c r="HV85" s="56"/>
      <c r="HW85" s="56"/>
      <c r="HX85" s="56"/>
      <c r="HY85" s="56"/>
      <c r="HZ85" s="56"/>
      <c r="IA85" s="56"/>
      <c r="IB85" s="56"/>
      <c r="IC85" s="56"/>
      <c r="ID85" s="56"/>
      <c r="IE85" s="56"/>
      <c r="IF85" s="56"/>
      <c r="IG85" s="56"/>
      <c r="IH85" s="56"/>
      <c r="II85" s="56"/>
      <c r="IJ85" s="56"/>
      <c r="IK85" s="56"/>
      <c r="IL85" s="56"/>
      <c r="IM85" s="56"/>
      <c r="IN85" s="56"/>
      <c r="IO85" s="56"/>
      <c r="IP85" s="56"/>
      <c r="IQ85" s="56"/>
      <c r="IR85" s="56"/>
      <c r="IS85" s="56"/>
      <c r="IT85" s="56"/>
      <c r="IU85" s="56"/>
      <c r="IV85" s="56"/>
      <c r="IW85" s="56"/>
      <c r="IX85" s="56"/>
      <c r="IY85" s="56"/>
      <c r="IZ85" s="56"/>
      <c r="JA85" s="56"/>
      <c r="JB85" s="56"/>
      <c r="JC85" s="56"/>
      <c r="JD85" s="56"/>
      <c r="JE85" s="56"/>
      <c r="JF85" s="56"/>
      <c r="JG85" s="56"/>
      <c r="JH85" s="56"/>
      <c r="JI85" s="56"/>
      <c r="JJ85" s="56"/>
      <c r="JK85" s="56"/>
      <c r="JL85" s="56"/>
      <c r="JM85" s="56"/>
      <c r="JN85" s="56"/>
      <c r="JO85" s="56"/>
      <c r="JP85" s="56"/>
      <c r="JQ85" s="56"/>
      <c r="JR85" s="56"/>
      <c r="JS85" s="56"/>
      <c r="JT85" s="56"/>
      <c r="JU85" s="56"/>
      <c r="JV85" s="56"/>
      <c r="JW85" s="56"/>
      <c r="JX85" s="56"/>
      <c r="JY85" s="56"/>
      <c r="JZ85" s="56"/>
      <c r="KA85" s="56"/>
      <c r="KB85" s="56"/>
      <c r="KC85" s="56"/>
      <c r="KD85" s="56"/>
      <c r="KE85" s="56"/>
      <c r="KF85" s="56"/>
      <c r="KG85" s="56"/>
      <c r="KH85" s="56"/>
      <c r="KI85" s="56"/>
      <c r="KJ85" s="56"/>
      <c r="KK85" s="56"/>
      <c r="KL85" s="56"/>
      <c r="KM85" s="56"/>
      <c r="KN85" s="56"/>
      <c r="KO85" s="56"/>
      <c r="KP85" s="56"/>
      <c r="KQ85" s="56"/>
      <c r="KR85" s="56"/>
      <c r="KS85" s="56"/>
      <c r="KT85" s="56"/>
      <c r="KU85" s="56"/>
      <c r="KV85" s="56"/>
      <c r="KW85" s="56"/>
      <c r="KX85" s="56"/>
      <c r="KY85" s="56"/>
      <c r="KZ85" s="56"/>
      <c r="LA85" s="56"/>
      <c r="LB85" s="56"/>
      <c r="LC85" s="56"/>
      <c r="LD85" s="56"/>
      <c r="LE85" s="56"/>
      <c r="LF85" s="56"/>
      <c r="LG85" s="56"/>
      <c r="LH85" s="56"/>
      <c r="LI85" s="56"/>
      <c r="LJ85" s="56"/>
      <c r="LK85" s="56"/>
      <c r="LL85" s="56"/>
      <c r="LM85" s="56"/>
      <c r="LN85" s="56"/>
      <c r="LO85" s="56"/>
      <c r="LP85" s="56"/>
      <c r="LQ85" s="56"/>
      <c r="LR85" s="56"/>
      <c r="LS85" s="56"/>
      <c r="LT85" s="56"/>
      <c r="LU85" s="56"/>
      <c r="LV85" s="56"/>
      <c r="LW85" s="56"/>
      <c r="LX85" s="56"/>
      <c r="LY85" s="56"/>
      <c r="LZ85" s="56"/>
      <c r="MA85" s="56"/>
      <c r="MB85" s="56"/>
      <c r="MC85" s="56"/>
      <c r="MD85" s="56"/>
      <c r="ME85" s="56"/>
      <c r="MF85" s="56"/>
      <c r="MG85" s="56"/>
      <c r="MH85" s="56"/>
      <c r="MI85" s="56"/>
      <c r="MJ85" s="56"/>
      <c r="MK85" s="56"/>
      <c r="ML85" s="56"/>
      <c r="MM85" s="56"/>
      <c r="MN85" s="56"/>
      <c r="MO85" s="56"/>
      <c r="MP85" s="56"/>
      <c r="MQ85" s="56"/>
      <c r="MR85" s="56"/>
      <c r="MS85" s="56"/>
      <c r="MT85" s="56"/>
      <c r="MU85" s="56"/>
      <c r="MV85" s="56"/>
      <c r="MW85" s="56"/>
      <c r="MX85" s="56"/>
      <c r="MY85" s="56"/>
      <c r="MZ85" s="56"/>
      <c r="NA85" s="56"/>
      <c r="NB85" s="56"/>
      <c r="NC85" s="56"/>
      <c r="ND85" s="56"/>
      <c r="NE85" s="56"/>
      <c r="NF85" s="56"/>
      <c r="NG85" s="56"/>
      <c r="NH85" s="56"/>
      <c r="NI85" s="56"/>
      <c r="NJ85" s="56"/>
      <c r="NK85" s="56"/>
      <c r="NL85" s="56"/>
      <c r="NM85" s="56"/>
      <c r="NN85" s="56"/>
      <c r="NO85" s="56"/>
      <c r="NP85" s="56"/>
      <c r="NQ85" s="56"/>
      <c r="NR85" s="56"/>
      <c r="NS85" s="56"/>
      <c r="NT85" s="56"/>
      <c r="NU85" s="56"/>
      <c r="NV85" s="56"/>
      <c r="NW85" s="56"/>
      <c r="NX85" s="56"/>
      <c r="NY85" s="56"/>
      <c r="NZ85" s="56"/>
      <c r="OA85" s="56"/>
      <c r="OB85" s="56"/>
      <c r="OC85" s="56"/>
      <c r="OD85" s="56"/>
      <c r="OE85" s="56"/>
      <c r="OF85" s="56"/>
      <c r="OG85" s="56"/>
      <c r="OH85" s="56"/>
      <c r="OI85" s="56"/>
      <c r="OJ85" s="56"/>
      <c r="OK85" s="56"/>
      <c r="OL85" s="56"/>
      <c r="OM85" s="56"/>
      <c r="ON85" s="56"/>
      <c r="OO85" s="56"/>
      <c r="OP85" s="56"/>
      <c r="OQ85" s="56"/>
      <c r="OR85" s="56"/>
      <c r="OS85" s="56"/>
      <c r="OT85" s="56"/>
      <c r="OU85" s="56"/>
      <c r="OV85" s="56"/>
      <c r="OW85" s="56"/>
      <c r="OX85" s="56"/>
      <c r="OY85" s="56"/>
      <c r="OZ85" s="56"/>
      <c r="PA85" s="56"/>
      <c r="PB85" s="56"/>
      <c r="PC85" s="56"/>
      <c r="PD85" s="56"/>
      <c r="PE85" s="56"/>
      <c r="PF85" s="56"/>
      <c r="PG85" s="56"/>
      <c r="PH85" s="56"/>
      <c r="PI85" s="56"/>
      <c r="PJ85" s="56"/>
      <c r="PK85" s="56"/>
      <c r="PL85" s="56"/>
      <c r="PM85" s="56"/>
      <c r="PN85" s="56"/>
      <c r="PO85" s="56"/>
      <c r="PP85" s="56"/>
      <c r="PQ85" s="56"/>
      <c r="PR85" s="56"/>
      <c r="PS85" s="56"/>
      <c r="PT85" s="56"/>
      <c r="PU85" s="56"/>
      <c r="PV85" s="56"/>
      <c r="PW85" s="56"/>
      <c r="PX85" s="56"/>
      <c r="PY85" s="56"/>
      <c r="PZ85" s="56"/>
      <c r="QA85" s="56"/>
      <c r="QB85" s="56"/>
      <c r="QC85" s="56"/>
      <c r="QD85" s="56"/>
      <c r="QE85" s="56"/>
      <c r="QF85" s="56"/>
      <c r="QG85" s="56"/>
      <c r="QH85" s="56"/>
      <c r="QI85" s="56"/>
      <c r="QJ85" s="56"/>
      <c r="QK85" s="56"/>
      <c r="QL85" s="56"/>
      <c r="QM85" s="56"/>
      <c r="QN85" s="56"/>
      <c r="QO85" s="56"/>
      <c r="QP85" s="56"/>
      <c r="QQ85" s="56"/>
      <c r="QR85" s="56"/>
      <c r="QS85" s="56"/>
      <c r="QT85" s="56"/>
      <c r="QU85" s="56"/>
      <c r="QV85" s="56"/>
      <c r="QW85" s="56"/>
      <c r="QX85" s="56"/>
      <c r="QY85" s="56"/>
      <c r="QZ85" s="56"/>
      <c r="RA85" s="56"/>
      <c r="RB85" s="56"/>
      <c r="RC85" s="56"/>
      <c r="RD85" s="56"/>
      <c r="RE85" s="56"/>
      <c r="RF85" s="56"/>
      <c r="RG85" s="56"/>
      <c r="RH85" s="56"/>
      <c r="RI85" s="56"/>
      <c r="RJ85" s="56"/>
      <c r="RK85" s="56"/>
      <c r="RL85" s="56"/>
      <c r="RM85" s="56"/>
      <c r="RN85" s="56"/>
      <c r="RO85" s="56"/>
      <c r="RP85" s="56"/>
      <c r="RQ85" s="56"/>
      <c r="RR85" s="56"/>
      <c r="RS85" s="56"/>
      <c r="RT85" s="56"/>
      <c r="RU85" s="56"/>
      <c r="RV85" s="56"/>
      <c r="RW85" s="56"/>
      <c r="RX85" s="56"/>
      <c r="RY85" s="56"/>
      <c r="RZ85" s="56"/>
      <c r="SA85" s="56"/>
      <c r="SB85" s="56"/>
      <c r="SC85" s="56"/>
      <c r="SD85" s="56"/>
      <c r="SE85" s="56"/>
      <c r="SF85" s="56"/>
      <c r="SG85" s="56"/>
      <c r="SH85" s="56"/>
      <c r="SI85" s="56"/>
      <c r="SJ85" s="56"/>
      <c r="SK85" s="56"/>
      <c r="SL85" s="56"/>
      <c r="SM85" s="56"/>
      <c r="SN85" s="56"/>
      <c r="SO85" s="56"/>
      <c r="SP85" s="56"/>
      <c r="SQ85" s="56"/>
      <c r="SR85" s="56"/>
      <c r="SS85" s="56"/>
      <c r="ST85" s="56"/>
      <c r="SU85" s="56"/>
      <c r="SV85" s="56"/>
      <c r="SW85" s="56"/>
      <c r="SX85" s="56"/>
      <c r="SY85" s="56"/>
      <c r="SZ85" s="56"/>
      <c r="TA85" s="56"/>
      <c r="TB85" s="56"/>
      <c r="TC85" s="56"/>
      <c r="TD85" s="56"/>
      <c r="TE85" s="56"/>
      <c r="TF85" s="56"/>
      <c r="TG85" s="56"/>
      <c r="TH85" s="56"/>
      <c r="TI85" s="56"/>
      <c r="TJ85" s="56"/>
      <c r="TK85" s="56"/>
      <c r="TL85" s="56"/>
      <c r="TM85" s="56"/>
      <c r="TN85" s="56"/>
      <c r="TO85" s="56"/>
      <c r="TP85" s="56"/>
      <c r="TQ85" s="56"/>
      <c r="TR85" s="56"/>
      <c r="TS85" s="56"/>
      <c r="TT85" s="56"/>
      <c r="TU85" s="56"/>
      <c r="TV85" s="56"/>
      <c r="TW85" s="56"/>
      <c r="TX85" s="56"/>
      <c r="TY85" s="56"/>
      <c r="TZ85" s="56"/>
      <c r="UA85" s="56"/>
      <c r="UB85" s="56"/>
      <c r="UC85" s="56"/>
      <c r="UD85" s="56"/>
      <c r="UE85" s="56"/>
      <c r="UF85" s="56"/>
      <c r="UG85" s="56"/>
      <c r="UH85" s="56"/>
      <c r="UI85" s="56"/>
      <c r="UJ85" s="56"/>
      <c r="UK85" s="56"/>
      <c r="UL85" s="56"/>
      <c r="UM85" s="56"/>
      <c r="UN85" s="56"/>
      <c r="UO85" s="56"/>
      <c r="UP85" s="56"/>
      <c r="UQ85" s="56"/>
      <c r="UR85" s="56"/>
      <c r="US85" s="56"/>
      <c r="UT85" s="56"/>
      <c r="UU85" s="56"/>
      <c r="UV85" s="56"/>
      <c r="UW85" s="56"/>
      <c r="UX85" s="56"/>
      <c r="UY85" s="56"/>
      <c r="UZ85" s="56"/>
      <c r="VA85" s="56"/>
      <c r="VB85" s="56"/>
      <c r="VC85" s="56"/>
      <c r="VD85" s="56"/>
      <c r="VE85" s="56"/>
      <c r="VF85" s="56"/>
      <c r="VG85" s="56"/>
      <c r="VH85" s="56"/>
      <c r="VI85" s="56"/>
      <c r="VJ85" s="56"/>
      <c r="VK85" s="56"/>
      <c r="VL85" s="56"/>
      <c r="VM85" s="56"/>
      <c r="VN85" s="56"/>
      <c r="VO85" s="56"/>
      <c r="VP85" s="56"/>
      <c r="VQ85" s="56"/>
      <c r="VR85" s="56"/>
      <c r="VS85" s="56"/>
      <c r="VT85" s="56"/>
      <c r="VU85" s="56"/>
      <c r="VV85" s="56"/>
      <c r="VW85" s="56"/>
      <c r="VX85" s="56"/>
      <c r="VY85" s="56"/>
      <c r="VZ85" s="56"/>
      <c r="WA85" s="56"/>
      <c r="WB85" s="56"/>
      <c r="WC85" s="56"/>
      <c r="WD85" s="56"/>
      <c r="WE85" s="56"/>
      <c r="WF85" s="56"/>
      <c r="WG85" s="56"/>
      <c r="WH85" s="56"/>
      <c r="WI85" s="56"/>
      <c r="WJ85" s="56"/>
      <c r="WK85" s="56"/>
      <c r="WL85" s="56"/>
      <c r="WM85" s="56"/>
      <c r="WN85" s="56"/>
      <c r="WO85" s="56"/>
      <c r="WP85" s="56"/>
      <c r="WQ85" s="56"/>
      <c r="WR85" s="56"/>
      <c r="WS85" s="56"/>
      <c r="WT85" s="56"/>
      <c r="WU85" s="56"/>
      <c r="WV85" s="56"/>
      <c r="WW85" s="56"/>
      <c r="WX85" s="56"/>
      <c r="WY85" s="56"/>
      <c r="WZ85" s="56"/>
      <c r="XA85" s="56"/>
      <c r="XB85" s="56"/>
      <c r="XC85" s="56"/>
      <c r="XD85" s="56"/>
      <c r="XE85" s="56"/>
      <c r="XF85" s="56"/>
      <c r="XG85" s="56"/>
      <c r="XH85" s="56"/>
      <c r="XI85" s="56"/>
      <c r="XJ85" s="56"/>
      <c r="XK85" s="56"/>
      <c r="XL85" s="56"/>
      <c r="XM85" s="56"/>
      <c r="XN85" s="56"/>
      <c r="XO85" s="56"/>
      <c r="XP85" s="56"/>
      <c r="XQ85" s="56"/>
      <c r="XR85" s="56"/>
      <c r="XS85" s="56"/>
      <c r="XT85" s="56"/>
      <c r="XU85" s="56"/>
      <c r="XV85" s="56"/>
      <c r="XW85" s="56"/>
      <c r="XX85" s="56"/>
      <c r="XY85" s="56"/>
      <c r="XZ85" s="56"/>
      <c r="YA85" s="56"/>
      <c r="YB85" s="56"/>
      <c r="YC85" s="56"/>
      <c r="YD85" s="56"/>
      <c r="YE85" s="56"/>
      <c r="YF85" s="56"/>
      <c r="YG85" s="56"/>
      <c r="YH85" s="56"/>
      <c r="YI85" s="56"/>
      <c r="YJ85" s="56"/>
      <c r="YK85" s="56"/>
      <c r="YL85" s="56"/>
      <c r="YM85" s="56"/>
      <c r="YN85" s="56"/>
      <c r="YO85" s="56"/>
      <c r="YP85" s="56"/>
      <c r="YQ85" s="56"/>
      <c r="YR85" s="56"/>
      <c r="YS85" s="56"/>
      <c r="YT85" s="56"/>
      <c r="YU85" s="56"/>
      <c r="YV85" s="56"/>
      <c r="YW85" s="56"/>
      <c r="YX85" s="56"/>
      <c r="YY85" s="56"/>
      <c r="YZ85" s="56"/>
      <c r="ZA85" s="56"/>
      <c r="ZB85" s="56"/>
      <c r="ZC85" s="56"/>
      <c r="ZD85" s="56"/>
      <c r="ZE85" s="56"/>
      <c r="ZF85" s="56"/>
      <c r="ZG85" s="56"/>
      <c r="ZH85" s="56"/>
      <c r="ZI85" s="56"/>
      <c r="ZJ85" s="56"/>
      <c r="ZK85" s="56"/>
      <c r="ZL85" s="56"/>
      <c r="ZM85" s="56"/>
      <c r="ZN85" s="56"/>
      <c r="ZO85" s="56"/>
      <c r="ZP85" s="56"/>
      <c r="ZQ85" s="56"/>
      <c r="ZR85" s="56"/>
      <c r="ZS85" s="56"/>
      <c r="ZT85" s="56"/>
      <c r="ZU85" s="56"/>
      <c r="ZV85" s="56"/>
      <c r="ZW85" s="56"/>
      <c r="ZX85" s="56"/>
      <c r="ZY85" s="56"/>
      <c r="ZZ85" s="56"/>
      <c r="AAA85" s="56"/>
      <c r="AAB85" s="56"/>
      <c r="AAC85" s="56"/>
      <c r="AAD85" s="56"/>
      <c r="AAE85" s="56"/>
      <c r="AAF85" s="56"/>
      <c r="AAG85" s="56"/>
      <c r="AAH85" s="56"/>
      <c r="AAI85" s="56"/>
      <c r="AAJ85" s="56"/>
      <c r="AAK85" s="56"/>
      <c r="AAL85" s="56"/>
      <c r="AAM85" s="56"/>
      <c r="AAN85" s="56"/>
      <c r="AAO85" s="56"/>
      <c r="AAP85" s="56"/>
      <c r="AAQ85" s="56"/>
      <c r="AAR85" s="56"/>
      <c r="AAS85" s="56"/>
      <c r="AAT85" s="56"/>
      <c r="AAU85" s="56"/>
      <c r="AAV85" s="56"/>
      <c r="AAW85" s="56"/>
      <c r="AAX85" s="56"/>
      <c r="AAY85" s="56"/>
      <c r="AAZ85" s="56"/>
      <c r="ABA85" s="56"/>
      <c r="ABB85" s="56"/>
      <c r="ABC85" s="56"/>
      <c r="ABD85" s="56"/>
      <c r="ABE85" s="56"/>
      <c r="ABF85" s="56"/>
      <c r="ABG85" s="56"/>
      <c r="ABH85" s="56"/>
      <c r="ABI85" s="56"/>
      <c r="ABJ85" s="56"/>
      <c r="ABK85" s="56"/>
      <c r="ABL85" s="56"/>
      <c r="ABM85" s="56"/>
      <c r="ABN85" s="56"/>
      <c r="ABO85" s="56"/>
      <c r="ABP85" s="56"/>
      <c r="ABQ85" s="56"/>
      <c r="ABR85" s="56"/>
      <c r="ABS85" s="56"/>
      <c r="ABT85" s="56"/>
      <c r="ABU85" s="56"/>
      <c r="ABV85" s="56"/>
      <c r="ABW85" s="56"/>
      <c r="ABX85" s="56"/>
      <c r="ABY85" s="56"/>
      <c r="ABZ85" s="56"/>
      <c r="ACA85" s="56"/>
      <c r="ACB85" s="56"/>
      <c r="ACC85" s="56"/>
      <c r="ACD85" s="56"/>
      <c r="ACE85" s="56"/>
      <c r="ACF85" s="56"/>
      <c r="ACG85" s="56"/>
      <c r="ACH85" s="56"/>
      <c r="ACI85" s="56"/>
      <c r="ACJ85" s="56"/>
      <c r="ACK85" s="56"/>
      <c r="ACL85" s="56"/>
      <c r="ACM85" s="56"/>
      <c r="ACN85" s="56"/>
      <c r="ACO85" s="56"/>
      <c r="ACP85" s="56"/>
      <c r="ACQ85" s="56"/>
      <c r="ACR85" s="56"/>
      <c r="ACS85" s="56"/>
      <c r="ACT85" s="56"/>
      <c r="ACU85" s="56"/>
      <c r="ACV85" s="56"/>
      <c r="ACW85" s="56"/>
      <c r="ACX85" s="56"/>
      <c r="ACY85" s="56"/>
      <c r="ACZ85" s="56"/>
      <c r="ADA85" s="56"/>
      <c r="ADB85" s="56"/>
      <c r="ADC85" s="56"/>
      <c r="ADD85" s="56"/>
      <c r="ADE85" s="56"/>
      <c r="ADF85" s="56"/>
      <c r="ADG85" s="56"/>
      <c r="ADH85" s="56"/>
      <c r="ADI85" s="56"/>
      <c r="ADJ85" s="56"/>
      <c r="ADK85" s="56"/>
      <c r="ADL85" s="56"/>
      <c r="ADM85" s="56"/>
      <c r="ADN85" s="56"/>
      <c r="ADO85" s="56"/>
      <c r="ADP85" s="56"/>
      <c r="ADQ85" s="56"/>
      <c r="ADR85" s="56"/>
      <c r="ADS85" s="56"/>
      <c r="ADT85" s="56"/>
      <c r="ADU85" s="56"/>
      <c r="ADV85" s="56"/>
      <c r="ADW85" s="56"/>
      <c r="ADX85" s="56"/>
      <c r="ADY85" s="56"/>
      <c r="ADZ85" s="56"/>
      <c r="AEA85" s="56"/>
      <c r="AEB85" s="56"/>
      <c r="AEC85" s="56"/>
      <c r="AED85" s="56"/>
      <c r="AEE85" s="56"/>
      <c r="AEF85" s="56"/>
      <c r="AEG85" s="56"/>
      <c r="AEH85" s="56"/>
      <c r="AEI85" s="56"/>
      <c r="AEJ85" s="56"/>
      <c r="AEK85" s="56"/>
      <c r="AEL85" s="56"/>
      <c r="AEM85" s="56"/>
      <c r="AEN85" s="56"/>
      <c r="AEO85" s="56"/>
      <c r="AEP85" s="56"/>
      <c r="AEQ85" s="56"/>
      <c r="AER85" s="56"/>
      <c r="AES85" s="56"/>
      <c r="AET85" s="56"/>
      <c r="AEU85" s="56"/>
      <c r="AEV85" s="56"/>
      <c r="AEW85" s="56"/>
      <c r="AEX85" s="56"/>
      <c r="AEY85" s="56"/>
      <c r="AEZ85" s="56"/>
      <c r="AFA85" s="56"/>
      <c r="AFB85" s="56"/>
      <c r="AFC85" s="56"/>
      <c r="AFD85" s="56"/>
      <c r="AFE85" s="56"/>
      <c r="AFF85" s="56"/>
      <c r="AFG85" s="56"/>
      <c r="AFH85" s="56"/>
      <c r="AFI85" s="56"/>
      <c r="AFJ85" s="56"/>
      <c r="AFK85" s="56"/>
      <c r="AFL85" s="56"/>
      <c r="AFM85" s="56"/>
      <c r="AFN85" s="56"/>
      <c r="AFO85" s="56"/>
      <c r="AFP85" s="56"/>
      <c r="AFQ85" s="56"/>
      <c r="AFR85" s="56"/>
      <c r="AFS85" s="56"/>
      <c r="AFT85" s="56"/>
      <c r="AFU85" s="56"/>
      <c r="AFV85" s="56"/>
      <c r="AFW85" s="56"/>
      <c r="AFX85" s="56"/>
      <c r="AFY85" s="56"/>
      <c r="AFZ85" s="56"/>
      <c r="AGA85" s="56"/>
      <c r="AGB85" s="56"/>
      <c r="AGC85" s="56"/>
      <c r="AGD85" s="56"/>
      <c r="AGE85" s="56"/>
      <c r="AGF85" s="56"/>
      <c r="AGG85" s="56"/>
      <c r="AGH85" s="56"/>
      <c r="AGI85" s="56"/>
      <c r="AGJ85" s="56"/>
      <c r="AGK85" s="56"/>
      <c r="AGL85" s="56"/>
      <c r="AGM85" s="56"/>
      <c r="AGN85" s="56"/>
      <c r="AGO85" s="56"/>
      <c r="AGP85" s="56"/>
      <c r="AGQ85" s="56"/>
      <c r="AGR85" s="56"/>
      <c r="AGS85" s="56"/>
      <c r="AGT85" s="56"/>
      <c r="AGU85" s="56"/>
      <c r="AGV85" s="56"/>
      <c r="AGW85" s="56"/>
      <c r="AGX85" s="56"/>
      <c r="AGY85" s="56"/>
      <c r="AGZ85" s="56"/>
      <c r="AHA85" s="56"/>
      <c r="AHB85" s="56"/>
      <c r="AHC85" s="56"/>
      <c r="AHD85" s="56"/>
      <c r="AHE85" s="56"/>
      <c r="AHF85" s="56"/>
      <c r="AHG85" s="56"/>
      <c r="AHH85" s="56"/>
      <c r="AHI85" s="56"/>
      <c r="AHJ85" s="56"/>
      <c r="AHK85" s="56"/>
      <c r="AHL85" s="56"/>
      <c r="AHM85" s="56"/>
      <c r="AHN85" s="56"/>
      <c r="AHO85" s="56"/>
      <c r="AHP85" s="56"/>
      <c r="AHQ85" s="56"/>
      <c r="AHR85" s="56"/>
      <c r="AHS85" s="56"/>
      <c r="AHT85" s="56"/>
      <c r="AHU85" s="56"/>
      <c r="AHV85" s="56"/>
      <c r="AHW85" s="56"/>
      <c r="AHX85" s="56"/>
      <c r="AHY85" s="56"/>
      <c r="AHZ85" s="56"/>
      <c r="AIA85" s="56"/>
      <c r="AIB85" s="56"/>
      <c r="AIC85" s="56"/>
      <c r="AID85" s="56"/>
      <c r="AIE85" s="56"/>
      <c r="AIF85" s="56"/>
      <c r="AIG85" s="56"/>
      <c r="AIH85" s="56"/>
      <c r="AII85" s="56"/>
      <c r="AIJ85" s="56"/>
      <c r="AIK85" s="56"/>
      <c r="AIL85" s="56"/>
      <c r="AIM85" s="56"/>
      <c r="AIN85" s="56"/>
      <c r="AIO85" s="56"/>
      <c r="AIP85" s="56"/>
      <c r="AIQ85" s="56"/>
      <c r="AIR85" s="56"/>
      <c r="AIS85" s="56"/>
      <c r="AIT85" s="56"/>
      <c r="AIU85" s="56"/>
      <c r="AIV85" s="56"/>
      <c r="AIW85" s="56"/>
      <c r="AIX85" s="56"/>
      <c r="AIY85" s="56"/>
      <c r="AIZ85" s="56"/>
      <c r="AJA85" s="56"/>
      <c r="AJB85" s="56"/>
      <c r="AJC85" s="56"/>
      <c r="AJD85" s="56"/>
      <c r="AJE85" s="56"/>
      <c r="AJF85" s="56"/>
      <c r="AJG85" s="56"/>
      <c r="AJH85" s="56"/>
      <c r="AJI85" s="56"/>
      <c r="AJJ85" s="56"/>
      <c r="AJK85" s="56"/>
      <c r="AJL85" s="56"/>
      <c r="AJM85" s="56"/>
      <c r="AJN85" s="56"/>
      <c r="AJO85" s="56"/>
      <c r="AJP85" s="56"/>
      <c r="AJQ85" s="56"/>
      <c r="AJR85" s="56"/>
      <c r="AJS85" s="56"/>
      <c r="AJT85" s="56"/>
      <c r="AJU85" s="56"/>
      <c r="AJV85" s="56"/>
      <c r="AJW85" s="56"/>
      <c r="AJX85" s="56"/>
      <c r="AJY85" s="56"/>
      <c r="AJZ85" s="56"/>
      <c r="AKA85" s="56"/>
      <c r="AKB85" s="56"/>
      <c r="AKC85" s="56"/>
      <c r="AKD85" s="56"/>
      <c r="AKE85" s="56"/>
      <c r="AKF85" s="56"/>
      <c r="AKG85" s="56"/>
      <c r="AKH85" s="56"/>
      <c r="AKI85" s="56"/>
      <c r="AKJ85" s="56"/>
      <c r="AKK85" s="56"/>
      <c r="AKL85" s="56"/>
      <c r="AKM85" s="56"/>
      <c r="AKN85" s="56"/>
      <c r="AKO85" s="56"/>
      <c r="AKP85" s="56"/>
      <c r="AKQ85" s="56"/>
      <c r="AKR85" s="56"/>
      <c r="AKS85" s="56"/>
      <c r="AKT85" s="56"/>
      <c r="AKU85" s="56"/>
      <c r="AKV85" s="56"/>
      <c r="AKW85" s="56"/>
      <c r="AKX85" s="56"/>
      <c r="AKY85" s="56"/>
      <c r="AKZ85" s="56"/>
      <c r="ALA85" s="56"/>
      <c r="ALB85" s="56"/>
      <c r="ALC85" s="56"/>
      <c r="ALD85" s="56"/>
      <c r="ALE85" s="56"/>
      <c r="ALF85" s="56"/>
      <c r="ALG85" s="56"/>
      <c r="ALH85" s="56"/>
      <c r="ALI85" s="56"/>
      <c r="ALJ85" s="56"/>
      <c r="ALK85" s="56"/>
      <c r="ALL85" s="56"/>
      <c r="ALM85" s="56"/>
      <c r="ALN85" s="56"/>
      <c r="ALO85" s="56"/>
      <c r="ALP85" s="56"/>
      <c r="ALQ85" s="56"/>
      <c r="ALR85" s="56"/>
      <c r="ALS85" s="56"/>
      <c r="ALT85" s="56"/>
      <c r="ALU85" s="56"/>
      <c r="ALV85" s="56"/>
      <c r="ALW85" s="56"/>
      <c r="ALX85" s="56"/>
      <c r="ALY85" s="56"/>
      <c r="ALZ85" s="56"/>
      <c r="AMA85" s="56"/>
      <c r="AMB85" s="56"/>
      <c r="AMC85" s="56"/>
      <c r="AMD85" s="56"/>
      <c r="AME85" s="56"/>
      <c r="AMF85" s="56"/>
      <c r="AMG85" s="56"/>
      <c r="AMH85" s="56"/>
      <c r="AMI85" s="56"/>
      <c r="AMJ85" s="56"/>
      <c r="AMK85" s="56"/>
      <c r="AML85" s="56"/>
      <c r="AMM85" s="56"/>
      <c r="AMN85" s="56"/>
      <c r="AMO85" s="56"/>
      <c r="AMP85" s="56"/>
      <c r="AMQ85" s="56"/>
      <c r="AMR85" s="56"/>
      <c r="AMS85" s="56"/>
    </row>
    <row r="86" spans="1:1033" ht="18" customHeight="1" x14ac:dyDescent="0.7">
      <c r="A86" s="44" t="s">
        <v>246</v>
      </c>
      <c r="B86" s="1" t="s">
        <v>231</v>
      </c>
      <c r="L86" s="2" t="s">
        <v>104</v>
      </c>
      <c r="M86" s="2" t="s">
        <v>61</v>
      </c>
      <c r="P86" s="2">
        <v>1</v>
      </c>
      <c r="U86" s="2">
        <v>1</v>
      </c>
      <c r="X86" s="2">
        <v>1</v>
      </c>
      <c r="AA86" s="2">
        <v>1</v>
      </c>
      <c r="AE86" s="2">
        <v>1</v>
      </c>
    </row>
    <row r="87" spans="1:1033" ht="18" customHeight="1" x14ac:dyDescent="0.7">
      <c r="A87" s="44" t="s">
        <v>248</v>
      </c>
      <c r="B87" s="1" t="s">
        <v>233</v>
      </c>
      <c r="L87" s="2" t="s">
        <v>104</v>
      </c>
      <c r="M87" s="55">
        <v>43706</v>
      </c>
      <c r="N87" s="2">
        <v>1</v>
      </c>
      <c r="P87" s="2">
        <v>1</v>
      </c>
      <c r="Q87" s="2">
        <v>1</v>
      </c>
      <c r="U87" s="2">
        <v>1</v>
      </c>
      <c r="AE87" s="2">
        <v>1</v>
      </c>
    </row>
    <row r="88" spans="1:1033" ht="18" customHeight="1" x14ac:dyDescent="0.7">
      <c r="A88" s="44" t="s">
        <v>250</v>
      </c>
      <c r="B88" s="1" t="s">
        <v>235</v>
      </c>
      <c r="L88" s="2" t="s">
        <v>236</v>
      </c>
      <c r="M88" s="55">
        <v>43675</v>
      </c>
      <c r="N88" s="2">
        <v>1</v>
      </c>
      <c r="P88" s="2">
        <v>1</v>
      </c>
      <c r="T88" s="2">
        <v>1</v>
      </c>
      <c r="X88" s="2">
        <v>1</v>
      </c>
      <c r="AE88" s="2">
        <v>1</v>
      </c>
    </row>
    <row r="89" spans="1:1033" ht="18" customHeight="1" x14ac:dyDescent="0.7">
      <c r="A89" s="44" t="s">
        <v>252</v>
      </c>
      <c r="B89" s="1" t="s">
        <v>238</v>
      </c>
      <c r="L89" s="2" t="s">
        <v>239</v>
      </c>
      <c r="M89" s="55">
        <v>43647</v>
      </c>
      <c r="N89" s="2">
        <v>1</v>
      </c>
      <c r="P89" s="2">
        <v>1</v>
      </c>
      <c r="Q89" s="2">
        <v>1</v>
      </c>
      <c r="U89" s="2">
        <v>1</v>
      </c>
      <c r="X89" s="2">
        <v>1</v>
      </c>
      <c r="AL89" s="2">
        <v>1</v>
      </c>
    </row>
    <row r="90" spans="1:1033" ht="18" customHeight="1" x14ac:dyDescent="0.7">
      <c r="A90" s="44" t="s">
        <v>254</v>
      </c>
      <c r="B90" s="1" t="s">
        <v>241</v>
      </c>
      <c r="L90" s="2" t="s">
        <v>242</v>
      </c>
      <c r="M90" s="55">
        <v>43707</v>
      </c>
      <c r="P90" s="2">
        <v>1</v>
      </c>
      <c r="AA90" s="2">
        <v>1</v>
      </c>
      <c r="AK90" s="2">
        <v>1</v>
      </c>
    </row>
    <row r="91" spans="1:1033" ht="18" customHeight="1" x14ac:dyDescent="0.7">
      <c r="A91" s="44" t="s">
        <v>257</v>
      </c>
      <c r="B91" s="1" t="s">
        <v>244</v>
      </c>
      <c r="L91" s="2" t="s">
        <v>245</v>
      </c>
      <c r="M91" s="55" t="s">
        <v>61</v>
      </c>
      <c r="N91" s="2">
        <v>1</v>
      </c>
      <c r="P91" s="2">
        <v>1</v>
      </c>
      <c r="W91" s="2">
        <v>1</v>
      </c>
      <c r="AK91" s="2">
        <v>1</v>
      </c>
      <c r="AL91" s="2">
        <v>1</v>
      </c>
      <c r="AR91" s="2">
        <v>1</v>
      </c>
    </row>
    <row r="92" spans="1:1033" ht="18" customHeight="1" x14ac:dyDescent="0.7">
      <c r="A92" s="44" t="s">
        <v>259</v>
      </c>
      <c r="B92" s="1" t="s">
        <v>247</v>
      </c>
      <c r="L92" s="2" t="s">
        <v>73</v>
      </c>
      <c r="M92" s="55">
        <v>43557</v>
      </c>
      <c r="N92" s="2">
        <v>1</v>
      </c>
      <c r="W92" s="2">
        <v>1</v>
      </c>
      <c r="AA92" s="2">
        <v>1</v>
      </c>
      <c r="AG92" s="2">
        <v>1</v>
      </c>
      <c r="AR92" s="2">
        <v>2</v>
      </c>
    </row>
    <row r="93" spans="1:1033" ht="18" customHeight="1" x14ac:dyDescent="0.7">
      <c r="A93" s="44" t="s">
        <v>261</v>
      </c>
      <c r="B93" s="1" t="s">
        <v>249</v>
      </c>
      <c r="L93" s="2" t="s">
        <v>198</v>
      </c>
      <c r="M93" s="2" t="s">
        <v>61</v>
      </c>
      <c r="N93" s="2" t="s">
        <v>61</v>
      </c>
    </row>
    <row r="94" spans="1:1033" ht="18" customHeight="1" x14ac:dyDescent="0.7">
      <c r="A94" s="44" t="s">
        <v>263</v>
      </c>
      <c r="B94" s="1" t="s">
        <v>251</v>
      </c>
      <c r="L94" s="2" t="s">
        <v>73</v>
      </c>
      <c r="M94" s="2" t="s">
        <v>61</v>
      </c>
      <c r="N94" s="2">
        <v>1</v>
      </c>
      <c r="P94" s="2">
        <v>1</v>
      </c>
      <c r="W94" s="2">
        <v>1</v>
      </c>
      <c r="Y94" s="2">
        <v>1</v>
      </c>
      <c r="AE94" s="2">
        <v>1</v>
      </c>
      <c r="AF94" s="2">
        <v>1</v>
      </c>
      <c r="AK94" s="2">
        <v>1</v>
      </c>
    </row>
    <row r="95" spans="1:1033" ht="18" customHeight="1" x14ac:dyDescent="0.7">
      <c r="A95" s="44" t="s">
        <v>266</v>
      </c>
      <c r="B95" s="1" t="s">
        <v>253</v>
      </c>
      <c r="L95" s="2" t="s">
        <v>88</v>
      </c>
      <c r="M95" s="55">
        <v>43733</v>
      </c>
      <c r="N95" s="2">
        <v>1</v>
      </c>
      <c r="W95" s="2">
        <v>1</v>
      </c>
      <c r="AI95" s="2">
        <v>1</v>
      </c>
      <c r="AL95" s="2">
        <v>1</v>
      </c>
    </row>
    <row r="96" spans="1:1033" ht="18" customHeight="1" x14ac:dyDescent="0.7">
      <c r="A96" s="44" t="s">
        <v>268</v>
      </c>
      <c r="B96" s="1" t="s">
        <v>255</v>
      </c>
      <c r="L96" s="2" t="s">
        <v>256</v>
      </c>
      <c r="M96" s="55">
        <v>43717</v>
      </c>
      <c r="N96" s="2">
        <v>1</v>
      </c>
      <c r="P96" s="2">
        <v>1</v>
      </c>
      <c r="Q96" s="2">
        <v>1</v>
      </c>
      <c r="R96" s="2">
        <v>1</v>
      </c>
      <c r="Z96" s="2">
        <v>1</v>
      </c>
      <c r="AA96" s="2">
        <v>1</v>
      </c>
    </row>
    <row r="97" spans="1:1033" ht="18" customHeight="1" x14ac:dyDescent="0.7">
      <c r="A97" s="44" t="s">
        <v>270</v>
      </c>
      <c r="B97" s="1" t="s">
        <v>258</v>
      </c>
      <c r="L97" s="2" t="s">
        <v>73</v>
      </c>
      <c r="M97" s="55">
        <v>43732</v>
      </c>
      <c r="N97" s="2">
        <v>1</v>
      </c>
      <c r="P97" s="2">
        <v>1</v>
      </c>
      <c r="W97" s="2">
        <v>1</v>
      </c>
      <c r="Z97" s="2">
        <v>1</v>
      </c>
      <c r="AA97" s="2">
        <v>1</v>
      </c>
      <c r="AE97" s="2">
        <v>1</v>
      </c>
      <c r="AK97" s="2">
        <v>1</v>
      </c>
      <c r="AR97" s="2">
        <v>1</v>
      </c>
    </row>
    <row r="98" spans="1:1033" ht="18" customHeight="1" x14ac:dyDescent="0.7">
      <c r="A98" s="44" t="s">
        <v>273</v>
      </c>
      <c r="B98" s="1" t="s">
        <v>260</v>
      </c>
      <c r="L98" s="2" t="s">
        <v>73</v>
      </c>
      <c r="M98" s="55">
        <v>43732</v>
      </c>
      <c r="N98" s="2">
        <v>1</v>
      </c>
      <c r="P98" s="2">
        <v>1</v>
      </c>
      <c r="W98" s="2">
        <v>1</v>
      </c>
      <c r="Z98" s="2">
        <v>1</v>
      </c>
      <c r="AA98" s="2">
        <v>1</v>
      </c>
      <c r="AE98" s="2">
        <v>1</v>
      </c>
      <c r="AK98" s="2">
        <v>1</v>
      </c>
      <c r="AR98" s="2">
        <v>1</v>
      </c>
    </row>
    <row r="99" spans="1:1033" ht="18" customHeight="1" x14ac:dyDescent="0.7">
      <c r="A99" s="44" t="s">
        <v>275</v>
      </c>
      <c r="B99" s="56" t="s">
        <v>1763</v>
      </c>
      <c r="C99" s="57"/>
      <c r="H99" s="57" t="s">
        <v>1764</v>
      </c>
      <c r="L99" s="57" t="s">
        <v>1765</v>
      </c>
      <c r="M99" s="55" t="s">
        <v>1766</v>
      </c>
      <c r="N99" s="57"/>
      <c r="O99" s="57"/>
      <c r="P99" s="57">
        <v>1</v>
      </c>
      <c r="Q99" s="57">
        <v>1</v>
      </c>
      <c r="R99" s="57"/>
      <c r="S99" s="57"/>
      <c r="T99" s="57">
        <v>1</v>
      </c>
      <c r="U99" s="57"/>
      <c r="V99" s="57"/>
      <c r="W99" s="57"/>
      <c r="X99" s="57"/>
      <c r="Y99" s="57"/>
      <c r="Z99" s="57"/>
      <c r="AA99" s="57"/>
      <c r="AB99" s="57"/>
      <c r="AC99" s="57"/>
      <c r="AD99" s="57"/>
      <c r="AE99" s="57"/>
      <c r="AF99" s="57"/>
      <c r="AG99" s="57"/>
      <c r="AH99" s="57"/>
      <c r="AI99" s="57"/>
      <c r="AJ99" s="57"/>
      <c r="AK99" s="57">
        <v>1</v>
      </c>
      <c r="AL99" s="57">
        <v>1</v>
      </c>
      <c r="AM99" s="57"/>
      <c r="AN99" s="57"/>
      <c r="AO99" s="57"/>
      <c r="AP99" s="57"/>
      <c r="AQ99" s="57"/>
      <c r="AR99" s="57"/>
      <c r="AS99" s="57"/>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c r="GQ99" s="56"/>
      <c r="GR99" s="56"/>
      <c r="GS99" s="56"/>
      <c r="GT99" s="56"/>
      <c r="GU99" s="56"/>
      <c r="GV99" s="56"/>
      <c r="GW99" s="56"/>
      <c r="GX99" s="56"/>
      <c r="GY99" s="56"/>
      <c r="GZ99" s="56"/>
      <c r="HA99" s="56"/>
      <c r="HB99" s="56"/>
      <c r="HC99" s="56"/>
      <c r="HD99" s="56"/>
      <c r="HE99" s="56"/>
      <c r="HF99" s="56"/>
      <c r="HG99" s="56"/>
      <c r="HH99" s="56"/>
      <c r="HI99" s="56"/>
      <c r="HJ99" s="56"/>
      <c r="HK99" s="56"/>
      <c r="HL99" s="56"/>
      <c r="HM99" s="56"/>
      <c r="HN99" s="56"/>
      <c r="HO99" s="56"/>
      <c r="HP99" s="56"/>
      <c r="HQ99" s="56"/>
      <c r="HR99" s="56"/>
      <c r="HS99" s="56"/>
      <c r="HT99" s="56"/>
      <c r="HU99" s="56"/>
      <c r="HV99" s="56"/>
      <c r="HW99" s="56"/>
      <c r="HX99" s="56"/>
      <c r="HY99" s="56"/>
      <c r="HZ99" s="56"/>
      <c r="IA99" s="56"/>
      <c r="IB99" s="56"/>
      <c r="IC99" s="56"/>
      <c r="ID99" s="56"/>
      <c r="IE99" s="56"/>
      <c r="IF99" s="56"/>
      <c r="IG99" s="56"/>
      <c r="IH99" s="56"/>
      <c r="II99" s="56"/>
      <c r="IJ99" s="56"/>
      <c r="IK99" s="56"/>
      <c r="IL99" s="56"/>
      <c r="IM99" s="56"/>
      <c r="IN99" s="56"/>
      <c r="IO99" s="56"/>
      <c r="IP99" s="56"/>
      <c r="IQ99" s="56"/>
      <c r="IR99" s="56"/>
      <c r="IS99" s="56"/>
      <c r="IT99" s="56"/>
      <c r="IU99" s="56"/>
      <c r="IV99" s="56"/>
      <c r="IW99" s="56"/>
      <c r="IX99" s="56"/>
      <c r="IY99" s="56"/>
      <c r="IZ99" s="56"/>
      <c r="JA99" s="56"/>
      <c r="JB99" s="56"/>
      <c r="JC99" s="56"/>
      <c r="JD99" s="56"/>
      <c r="JE99" s="56"/>
      <c r="JF99" s="56"/>
      <c r="JG99" s="56"/>
      <c r="JH99" s="56"/>
      <c r="JI99" s="56"/>
      <c r="JJ99" s="56"/>
      <c r="JK99" s="56"/>
      <c r="JL99" s="56"/>
      <c r="JM99" s="56"/>
      <c r="JN99" s="56"/>
      <c r="JO99" s="56"/>
      <c r="JP99" s="56"/>
      <c r="JQ99" s="56"/>
      <c r="JR99" s="56"/>
      <c r="JS99" s="56"/>
      <c r="JT99" s="56"/>
      <c r="JU99" s="56"/>
      <c r="JV99" s="56"/>
      <c r="JW99" s="56"/>
      <c r="JX99" s="56"/>
      <c r="JY99" s="56"/>
      <c r="JZ99" s="56"/>
      <c r="KA99" s="56"/>
      <c r="KB99" s="56"/>
      <c r="KC99" s="56"/>
      <c r="KD99" s="56"/>
      <c r="KE99" s="56"/>
      <c r="KF99" s="56"/>
      <c r="KG99" s="56"/>
      <c r="KH99" s="56"/>
      <c r="KI99" s="56"/>
      <c r="KJ99" s="56"/>
      <c r="KK99" s="56"/>
      <c r="KL99" s="56"/>
      <c r="KM99" s="56"/>
      <c r="KN99" s="56"/>
      <c r="KO99" s="56"/>
      <c r="KP99" s="56"/>
      <c r="KQ99" s="56"/>
      <c r="KR99" s="56"/>
      <c r="KS99" s="56"/>
      <c r="KT99" s="56"/>
      <c r="KU99" s="56"/>
      <c r="KV99" s="56"/>
      <c r="KW99" s="56"/>
      <c r="KX99" s="56"/>
      <c r="KY99" s="56"/>
      <c r="KZ99" s="56"/>
      <c r="LA99" s="56"/>
      <c r="LB99" s="56"/>
      <c r="LC99" s="56"/>
      <c r="LD99" s="56"/>
      <c r="LE99" s="56"/>
      <c r="LF99" s="56"/>
      <c r="LG99" s="56"/>
      <c r="LH99" s="56"/>
      <c r="LI99" s="56"/>
      <c r="LJ99" s="56"/>
      <c r="LK99" s="56"/>
      <c r="LL99" s="56"/>
      <c r="LM99" s="56"/>
      <c r="LN99" s="56"/>
      <c r="LO99" s="56"/>
      <c r="LP99" s="56"/>
      <c r="LQ99" s="56"/>
      <c r="LR99" s="56"/>
      <c r="LS99" s="56"/>
      <c r="LT99" s="56"/>
      <c r="LU99" s="56"/>
      <c r="LV99" s="56"/>
      <c r="LW99" s="56"/>
      <c r="LX99" s="56"/>
      <c r="LY99" s="56"/>
      <c r="LZ99" s="56"/>
      <c r="MA99" s="56"/>
      <c r="MB99" s="56"/>
      <c r="MC99" s="56"/>
      <c r="MD99" s="56"/>
      <c r="ME99" s="56"/>
      <c r="MF99" s="56"/>
      <c r="MG99" s="56"/>
      <c r="MH99" s="56"/>
      <c r="MI99" s="56"/>
      <c r="MJ99" s="56"/>
      <c r="MK99" s="56"/>
      <c r="ML99" s="56"/>
      <c r="MM99" s="56"/>
      <c r="MN99" s="56"/>
      <c r="MO99" s="56"/>
      <c r="MP99" s="56"/>
      <c r="MQ99" s="56"/>
      <c r="MR99" s="56"/>
      <c r="MS99" s="56"/>
      <c r="MT99" s="56"/>
      <c r="MU99" s="56"/>
      <c r="MV99" s="56"/>
      <c r="MW99" s="56"/>
      <c r="MX99" s="56"/>
      <c r="MY99" s="56"/>
      <c r="MZ99" s="56"/>
      <c r="NA99" s="56"/>
      <c r="NB99" s="56"/>
      <c r="NC99" s="56"/>
      <c r="ND99" s="56"/>
      <c r="NE99" s="56"/>
      <c r="NF99" s="56"/>
      <c r="NG99" s="56"/>
      <c r="NH99" s="56"/>
      <c r="NI99" s="56"/>
      <c r="NJ99" s="56"/>
      <c r="NK99" s="56"/>
      <c r="NL99" s="56"/>
      <c r="NM99" s="56"/>
      <c r="NN99" s="56"/>
      <c r="NO99" s="56"/>
      <c r="NP99" s="56"/>
      <c r="NQ99" s="56"/>
      <c r="NR99" s="56"/>
      <c r="NS99" s="56"/>
      <c r="NT99" s="56"/>
      <c r="NU99" s="56"/>
      <c r="NV99" s="56"/>
      <c r="NW99" s="56"/>
      <c r="NX99" s="56"/>
      <c r="NY99" s="56"/>
      <c r="NZ99" s="56"/>
      <c r="OA99" s="56"/>
      <c r="OB99" s="56"/>
      <c r="OC99" s="56"/>
      <c r="OD99" s="56"/>
      <c r="OE99" s="56"/>
      <c r="OF99" s="56"/>
      <c r="OG99" s="56"/>
      <c r="OH99" s="56"/>
      <c r="OI99" s="56"/>
      <c r="OJ99" s="56"/>
      <c r="OK99" s="56"/>
      <c r="OL99" s="56"/>
      <c r="OM99" s="56"/>
      <c r="ON99" s="56"/>
      <c r="OO99" s="56"/>
      <c r="OP99" s="56"/>
      <c r="OQ99" s="56"/>
      <c r="OR99" s="56"/>
      <c r="OS99" s="56"/>
      <c r="OT99" s="56"/>
      <c r="OU99" s="56"/>
      <c r="OV99" s="56"/>
      <c r="OW99" s="56"/>
      <c r="OX99" s="56"/>
      <c r="OY99" s="56"/>
      <c r="OZ99" s="56"/>
      <c r="PA99" s="56"/>
      <c r="PB99" s="56"/>
      <c r="PC99" s="56"/>
      <c r="PD99" s="56"/>
      <c r="PE99" s="56"/>
      <c r="PF99" s="56"/>
      <c r="PG99" s="56"/>
      <c r="PH99" s="56"/>
      <c r="PI99" s="56"/>
      <c r="PJ99" s="56"/>
      <c r="PK99" s="56"/>
      <c r="PL99" s="56"/>
      <c r="PM99" s="56"/>
      <c r="PN99" s="56"/>
      <c r="PO99" s="56"/>
      <c r="PP99" s="56"/>
      <c r="PQ99" s="56"/>
      <c r="PR99" s="56"/>
      <c r="PS99" s="56"/>
      <c r="PT99" s="56"/>
      <c r="PU99" s="56"/>
      <c r="PV99" s="56"/>
      <c r="PW99" s="56"/>
      <c r="PX99" s="56"/>
      <c r="PY99" s="56"/>
      <c r="PZ99" s="56"/>
      <c r="QA99" s="56"/>
      <c r="QB99" s="56"/>
      <c r="QC99" s="56"/>
      <c r="QD99" s="56"/>
      <c r="QE99" s="56"/>
      <c r="QF99" s="56"/>
      <c r="QG99" s="56"/>
      <c r="QH99" s="56"/>
      <c r="QI99" s="56"/>
      <c r="QJ99" s="56"/>
      <c r="QK99" s="56"/>
      <c r="QL99" s="56"/>
      <c r="QM99" s="56"/>
      <c r="QN99" s="56"/>
      <c r="QO99" s="56"/>
      <c r="QP99" s="56"/>
      <c r="QQ99" s="56"/>
      <c r="QR99" s="56"/>
      <c r="QS99" s="56"/>
      <c r="QT99" s="56"/>
      <c r="QU99" s="56"/>
      <c r="QV99" s="56"/>
      <c r="QW99" s="56"/>
      <c r="QX99" s="56"/>
      <c r="QY99" s="56"/>
      <c r="QZ99" s="56"/>
      <c r="RA99" s="56"/>
      <c r="RB99" s="56"/>
      <c r="RC99" s="56"/>
      <c r="RD99" s="56"/>
      <c r="RE99" s="56"/>
      <c r="RF99" s="56"/>
      <c r="RG99" s="56"/>
      <c r="RH99" s="56"/>
      <c r="RI99" s="56"/>
      <c r="RJ99" s="56"/>
      <c r="RK99" s="56"/>
      <c r="RL99" s="56"/>
      <c r="RM99" s="56"/>
      <c r="RN99" s="56"/>
      <c r="RO99" s="56"/>
      <c r="RP99" s="56"/>
      <c r="RQ99" s="56"/>
      <c r="RR99" s="56"/>
      <c r="RS99" s="56"/>
      <c r="RT99" s="56"/>
      <c r="RU99" s="56"/>
      <c r="RV99" s="56"/>
      <c r="RW99" s="56"/>
      <c r="RX99" s="56"/>
      <c r="RY99" s="56"/>
      <c r="RZ99" s="56"/>
      <c r="SA99" s="56"/>
      <c r="SB99" s="56"/>
      <c r="SC99" s="56"/>
      <c r="SD99" s="56"/>
      <c r="SE99" s="56"/>
      <c r="SF99" s="56"/>
      <c r="SG99" s="56"/>
      <c r="SH99" s="56"/>
      <c r="SI99" s="56"/>
      <c r="SJ99" s="56"/>
      <c r="SK99" s="56"/>
      <c r="SL99" s="56"/>
      <c r="SM99" s="56"/>
      <c r="SN99" s="56"/>
      <c r="SO99" s="56"/>
      <c r="SP99" s="56"/>
      <c r="SQ99" s="56"/>
      <c r="SR99" s="56"/>
      <c r="SS99" s="56"/>
      <c r="ST99" s="56"/>
      <c r="SU99" s="56"/>
      <c r="SV99" s="56"/>
      <c r="SW99" s="56"/>
      <c r="SX99" s="56"/>
      <c r="SY99" s="56"/>
      <c r="SZ99" s="56"/>
      <c r="TA99" s="56"/>
      <c r="TB99" s="56"/>
      <c r="TC99" s="56"/>
      <c r="TD99" s="56"/>
      <c r="TE99" s="56"/>
      <c r="TF99" s="56"/>
      <c r="TG99" s="56"/>
      <c r="TH99" s="56"/>
      <c r="TI99" s="56"/>
      <c r="TJ99" s="56"/>
      <c r="TK99" s="56"/>
      <c r="TL99" s="56"/>
      <c r="TM99" s="56"/>
      <c r="TN99" s="56"/>
      <c r="TO99" s="56"/>
      <c r="TP99" s="56"/>
      <c r="TQ99" s="56"/>
      <c r="TR99" s="56"/>
      <c r="TS99" s="56"/>
      <c r="TT99" s="56"/>
      <c r="TU99" s="56"/>
      <c r="TV99" s="56"/>
      <c r="TW99" s="56"/>
      <c r="TX99" s="56"/>
      <c r="TY99" s="56"/>
      <c r="TZ99" s="56"/>
      <c r="UA99" s="56"/>
      <c r="UB99" s="56"/>
      <c r="UC99" s="56"/>
      <c r="UD99" s="56"/>
      <c r="UE99" s="56"/>
      <c r="UF99" s="56"/>
      <c r="UG99" s="56"/>
      <c r="UH99" s="56"/>
      <c r="UI99" s="56"/>
      <c r="UJ99" s="56"/>
      <c r="UK99" s="56"/>
      <c r="UL99" s="56"/>
      <c r="UM99" s="56"/>
      <c r="UN99" s="56"/>
      <c r="UO99" s="56"/>
      <c r="UP99" s="56"/>
      <c r="UQ99" s="56"/>
      <c r="UR99" s="56"/>
      <c r="US99" s="56"/>
      <c r="UT99" s="56"/>
      <c r="UU99" s="56"/>
      <c r="UV99" s="56"/>
      <c r="UW99" s="56"/>
      <c r="UX99" s="56"/>
      <c r="UY99" s="56"/>
      <c r="UZ99" s="56"/>
      <c r="VA99" s="56"/>
      <c r="VB99" s="56"/>
      <c r="VC99" s="56"/>
      <c r="VD99" s="56"/>
      <c r="VE99" s="56"/>
      <c r="VF99" s="56"/>
      <c r="VG99" s="56"/>
      <c r="VH99" s="56"/>
      <c r="VI99" s="56"/>
      <c r="VJ99" s="56"/>
      <c r="VK99" s="56"/>
      <c r="VL99" s="56"/>
      <c r="VM99" s="56"/>
      <c r="VN99" s="56"/>
      <c r="VO99" s="56"/>
      <c r="VP99" s="56"/>
      <c r="VQ99" s="56"/>
      <c r="VR99" s="56"/>
      <c r="VS99" s="56"/>
      <c r="VT99" s="56"/>
      <c r="VU99" s="56"/>
      <c r="VV99" s="56"/>
      <c r="VW99" s="56"/>
      <c r="VX99" s="56"/>
      <c r="VY99" s="56"/>
      <c r="VZ99" s="56"/>
      <c r="WA99" s="56"/>
      <c r="WB99" s="56"/>
      <c r="WC99" s="56"/>
      <c r="WD99" s="56"/>
      <c r="WE99" s="56"/>
      <c r="WF99" s="56"/>
      <c r="WG99" s="56"/>
      <c r="WH99" s="56"/>
      <c r="WI99" s="56"/>
      <c r="WJ99" s="56"/>
      <c r="WK99" s="56"/>
      <c r="WL99" s="56"/>
      <c r="WM99" s="56"/>
      <c r="WN99" s="56"/>
      <c r="WO99" s="56"/>
      <c r="WP99" s="56"/>
      <c r="WQ99" s="56"/>
      <c r="WR99" s="56"/>
      <c r="WS99" s="56"/>
      <c r="WT99" s="56"/>
      <c r="WU99" s="56"/>
      <c r="WV99" s="56"/>
      <c r="WW99" s="56"/>
      <c r="WX99" s="56"/>
      <c r="WY99" s="56"/>
      <c r="WZ99" s="56"/>
      <c r="XA99" s="56"/>
      <c r="XB99" s="56"/>
      <c r="XC99" s="56"/>
      <c r="XD99" s="56"/>
      <c r="XE99" s="56"/>
      <c r="XF99" s="56"/>
      <c r="XG99" s="56"/>
      <c r="XH99" s="56"/>
      <c r="XI99" s="56"/>
      <c r="XJ99" s="56"/>
      <c r="XK99" s="56"/>
      <c r="XL99" s="56"/>
      <c r="XM99" s="56"/>
      <c r="XN99" s="56"/>
      <c r="XO99" s="56"/>
      <c r="XP99" s="56"/>
      <c r="XQ99" s="56"/>
      <c r="XR99" s="56"/>
      <c r="XS99" s="56"/>
      <c r="XT99" s="56"/>
      <c r="XU99" s="56"/>
      <c r="XV99" s="56"/>
      <c r="XW99" s="56"/>
      <c r="XX99" s="56"/>
      <c r="XY99" s="56"/>
      <c r="XZ99" s="56"/>
      <c r="YA99" s="56"/>
      <c r="YB99" s="56"/>
      <c r="YC99" s="56"/>
      <c r="YD99" s="56"/>
      <c r="YE99" s="56"/>
      <c r="YF99" s="56"/>
      <c r="YG99" s="56"/>
      <c r="YH99" s="56"/>
      <c r="YI99" s="56"/>
      <c r="YJ99" s="56"/>
      <c r="YK99" s="56"/>
      <c r="YL99" s="56"/>
      <c r="YM99" s="56"/>
      <c r="YN99" s="56"/>
      <c r="YO99" s="56"/>
      <c r="YP99" s="56"/>
      <c r="YQ99" s="56"/>
      <c r="YR99" s="56"/>
      <c r="YS99" s="56"/>
      <c r="YT99" s="56"/>
      <c r="YU99" s="56"/>
      <c r="YV99" s="56"/>
      <c r="YW99" s="56"/>
      <c r="YX99" s="56"/>
      <c r="YY99" s="56"/>
      <c r="YZ99" s="56"/>
      <c r="ZA99" s="56"/>
      <c r="ZB99" s="56"/>
      <c r="ZC99" s="56"/>
      <c r="ZD99" s="56"/>
      <c r="ZE99" s="56"/>
      <c r="ZF99" s="56"/>
      <c r="ZG99" s="56"/>
      <c r="ZH99" s="56"/>
      <c r="ZI99" s="56"/>
      <c r="ZJ99" s="56"/>
      <c r="ZK99" s="56"/>
      <c r="ZL99" s="56"/>
      <c r="ZM99" s="56"/>
      <c r="ZN99" s="56"/>
      <c r="ZO99" s="56"/>
      <c r="ZP99" s="56"/>
      <c r="ZQ99" s="56"/>
      <c r="ZR99" s="56"/>
      <c r="ZS99" s="56"/>
      <c r="ZT99" s="56"/>
      <c r="ZU99" s="56"/>
      <c r="ZV99" s="56"/>
      <c r="ZW99" s="56"/>
      <c r="ZX99" s="56"/>
      <c r="ZY99" s="56"/>
      <c r="ZZ99" s="56"/>
      <c r="AAA99" s="56"/>
      <c r="AAB99" s="56"/>
      <c r="AAC99" s="56"/>
      <c r="AAD99" s="56"/>
      <c r="AAE99" s="56"/>
      <c r="AAF99" s="56"/>
      <c r="AAG99" s="56"/>
      <c r="AAH99" s="56"/>
      <c r="AAI99" s="56"/>
      <c r="AAJ99" s="56"/>
      <c r="AAK99" s="56"/>
      <c r="AAL99" s="56"/>
      <c r="AAM99" s="56"/>
      <c r="AAN99" s="56"/>
      <c r="AAO99" s="56"/>
      <c r="AAP99" s="56"/>
      <c r="AAQ99" s="56"/>
      <c r="AAR99" s="56"/>
      <c r="AAS99" s="56"/>
      <c r="AAT99" s="56"/>
      <c r="AAU99" s="56"/>
      <c r="AAV99" s="56"/>
      <c r="AAW99" s="56"/>
      <c r="AAX99" s="56"/>
      <c r="AAY99" s="56"/>
      <c r="AAZ99" s="56"/>
      <c r="ABA99" s="56"/>
      <c r="ABB99" s="56"/>
      <c r="ABC99" s="56"/>
      <c r="ABD99" s="56"/>
      <c r="ABE99" s="56"/>
      <c r="ABF99" s="56"/>
      <c r="ABG99" s="56"/>
      <c r="ABH99" s="56"/>
      <c r="ABI99" s="56"/>
      <c r="ABJ99" s="56"/>
      <c r="ABK99" s="56"/>
      <c r="ABL99" s="56"/>
      <c r="ABM99" s="56"/>
      <c r="ABN99" s="56"/>
      <c r="ABO99" s="56"/>
      <c r="ABP99" s="56"/>
      <c r="ABQ99" s="56"/>
      <c r="ABR99" s="56"/>
      <c r="ABS99" s="56"/>
      <c r="ABT99" s="56"/>
      <c r="ABU99" s="56"/>
      <c r="ABV99" s="56"/>
      <c r="ABW99" s="56"/>
      <c r="ABX99" s="56"/>
      <c r="ABY99" s="56"/>
      <c r="ABZ99" s="56"/>
      <c r="ACA99" s="56"/>
      <c r="ACB99" s="56"/>
      <c r="ACC99" s="56"/>
      <c r="ACD99" s="56"/>
      <c r="ACE99" s="56"/>
      <c r="ACF99" s="56"/>
      <c r="ACG99" s="56"/>
      <c r="ACH99" s="56"/>
      <c r="ACI99" s="56"/>
      <c r="ACJ99" s="56"/>
      <c r="ACK99" s="56"/>
      <c r="ACL99" s="56"/>
      <c r="ACM99" s="56"/>
      <c r="ACN99" s="56"/>
      <c r="ACO99" s="56"/>
      <c r="ACP99" s="56"/>
      <c r="ACQ99" s="56"/>
      <c r="ACR99" s="56"/>
      <c r="ACS99" s="56"/>
      <c r="ACT99" s="56"/>
      <c r="ACU99" s="56"/>
      <c r="ACV99" s="56"/>
      <c r="ACW99" s="56"/>
      <c r="ACX99" s="56"/>
      <c r="ACY99" s="56"/>
      <c r="ACZ99" s="56"/>
      <c r="ADA99" s="56"/>
      <c r="ADB99" s="56"/>
      <c r="ADC99" s="56"/>
      <c r="ADD99" s="56"/>
      <c r="ADE99" s="56"/>
      <c r="ADF99" s="56"/>
      <c r="ADG99" s="56"/>
      <c r="ADH99" s="56"/>
      <c r="ADI99" s="56"/>
      <c r="ADJ99" s="56"/>
      <c r="ADK99" s="56"/>
      <c r="ADL99" s="56"/>
      <c r="ADM99" s="56"/>
      <c r="ADN99" s="56"/>
      <c r="ADO99" s="56"/>
      <c r="ADP99" s="56"/>
      <c r="ADQ99" s="56"/>
      <c r="ADR99" s="56"/>
      <c r="ADS99" s="56"/>
      <c r="ADT99" s="56"/>
      <c r="ADU99" s="56"/>
      <c r="ADV99" s="56"/>
      <c r="ADW99" s="56"/>
      <c r="ADX99" s="56"/>
      <c r="ADY99" s="56"/>
      <c r="ADZ99" s="56"/>
      <c r="AEA99" s="56"/>
      <c r="AEB99" s="56"/>
      <c r="AEC99" s="56"/>
      <c r="AED99" s="56"/>
      <c r="AEE99" s="56"/>
      <c r="AEF99" s="56"/>
      <c r="AEG99" s="56"/>
      <c r="AEH99" s="56"/>
      <c r="AEI99" s="56"/>
      <c r="AEJ99" s="56"/>
      <c r="AEK99" s="56"/>
      <c r="AEL99" s="56"/>
      <c r="AEM99" s="56"/>
      <c r="AEN99" s="56"/>
      <c r="AEO99" s="56"/>
      <c r="AEP99" s="56"/>
      <c r="AEQ99" s="56"/>
      <c r="AER99" s="56"/>
      <c r="AES99" s="56"/>
      <c r="AET99" s="56"/>
      <c r="AEU99" s="56"/>
      <c r="AEV99" s="56"/>
      <c r="AEW99" s="56"/>
      <c r="AEX99" s="56"/>
      <c r="AEY99" s="56"/>
      <c r="AEZ99" s="56"/>
      <c r="AFA99" s="56"/>
      <c r="AFB99" s="56"/>
      <c r="AFC99" s="56"/>
      <c r="AFD99" s="56"/>
      <c r="AFE99" s="56"/>
      <c r="AFF99" s="56"/>
      <c r="AFG99" s="56"/>
      <c r="AFH99" s="56"/>
      <c r="AFI99" s="56"/>
      <c r="AFJ99" s="56"/>
      <c r="AFK99" s="56"/>
      <c r="AFL99" s="56"/>
      <c r="AFM99" s="56"/>
      <c r="AFN99" s="56"/>
      <c r="AFO99" s="56"/>
      <c r="AFP99" s="56"/>
      <c r="AFQ99" s="56"/>
      <c r="AFR99" s="56"/>
      <c r="AFS99" s="56"/>
      <c r="AFT99" s="56"/>
      <c r="AFU99" s="56"/>
      <c r="AFV99" s="56"/>
      <c r="AFW99" s="56"/>
      <c r="AFX99" s="56"/>
      <c r="AFY99" s="56"/>
      <c r="AFZ99" s="56"/>
      <c r="AGA99" s="56"/>
      <c r="AGB99" s="56"/>
      <c r="AGC99" s="56"/>
      <c r="AGD99" s="56"/>
      <c r="AGE99" s="56"/>
      <c r="AGF99" s="56"/>
      <c r="AGG99" s="56"/>
      <c r="AGH99" s="56"/>
      <c r="AGI99" s="56"/>
      <c r="AGJ99" s="56"/>
      <c r="AGK99" s="56"/>
      <c r="AGL99" s="56"/>
      <c r="AGM99" s="56"/>
      <c r="AGN99" s="56"/>
      <c r="AGO99" s="56"/>
      <c r="AGP99" s="56"/>
      <c r="AGQ99" s="56"/>
      <c r="AGR99" s="56"/>
      <c r="AGS99" s="56"/>
      <c r="AGT99" s="56"/>
      <c r="AGU99" s="56"/>
      <c r="AGV99" s="56"/>
      <c r="AGW99" s="56"/>
      <c r="AGX99" s="56"/>
      <c r="AGY99" s="56"/>
      <c r="AGZ99" s="56"/>
      <c r="AHA99" s="56"/>
      <c r="AHB99" s="56"/>
      <c r="AHC99" s="56"/>
      <c r="AHD99" s="56"/>
      <c r="AHE99" s="56"/>
      <c r="AHF99" s="56"/>
      <c r="AHG99" s="56"/>
      <c r="AHH99" s="56"/>
      <c r="AHI99" s="56"/>
      <c r="AHJ99" s="56"/>
      <c r="AHK99" s="56"/>
      <c r="AHL99" s="56"/>
      <c r="AHM99" s="56"/>
      <c r="AHN99" s="56"/>
      <c r="AHO99" s="56"/>
      <c r="AHP99" s="56"/>
      <c r="AHQ99" s="56"/>
      <c r="AHR99" s="56"/>
      <c r="AHS99" s="56"/>
      <c r="AHT99" s="56"/>
      <c r="AHU99" s="56"/>
      <c r="AHV99" s="56"/>
      <c r="AHW99" s="56"/>
      <c r="AHX99" s="56"/>
      <c r="AHY99" s="56"/>
      <c r="AHZ99" s="56"/>
      <c r="AIA99" s="56"/>
      <c r="AIB99" s="56"/>
      <c r="AIC99" s="56"/>
      <c r="AID99" s="56"/>
      <c r="AIE99" s="56"/>
      <c r="AIF99" s="56"/>
      <c r="AIG99" s="56"/>
      <c r="AIH99" s="56"/>
      <c r="AII99" s="56"/>
      <c r="AIJ99" s="56"/>
      <c r="AIK99" s="56"/>
      <c r="AIL99" s="56"/>
      <c r="AIM99" s="56"/>
      <c r="AIN99" s="56"/>
      <c r="AIO99" s="56"/>
      <c r="AIP99" s="56"/>
      <c r="AIQ99" s="56"/>
      <c r="AIR99" s="56"/>
      <c r="AIS99" s="56"/>
      <c r="AIT99" s="56"/>
      <c r="AIU99" s="56"/>
      <c r="AIV99" s="56"/>
      <c r="AIW99" s="56"/>
      <c r="AIX99" s="56"/>
      <c r="AIY99" s="56"/>
      <c r="AIZ99" s="56"/>
      <c r="AJA99" s="56"/>
      <c r="AJB99" s="56"/>
      <c r="AJC99" s="56"/>
      <c r="AJD99" s="56"/>
      <c r="AJE99" s="56"/>
      <c r="AJF99" s="56"/>
      <c r="AJG99" s="56"/>
      <c r="AJH99" s="56"/>
      <c r="AJI99" s="56"/>
      <c r="AJJ99" s="56"/>
      <c r="AJK99" s="56"/>
      <c r="AJL99" s="56"/>
      <c r="AJM99" s="56"/>
      <c r="AJN99" s="56"/>
      <c r="AJO99" s="56"/>
      <c r="AJP99" s="56"/>
      <c r="AJQ99" s="56"/>
      <c r="AJR99" s="56"/>
      <c r="AJS99" s="56"/>
      <c r="AJT99" s="56"/>
      <c r="AJU99" s="56"/>
      <c r="AJV99" s="56"/>
      <c r="AJW99" s="56"/>
      <c r="AJX99" s="56"/>
      <c r="AJY99" s="56"/>
      <c r="AJZ99" s="56"/>
      <c r="AKA99" s="56"/>
      <c r="AKB99" s="56"/>
      <c r="AKC99" s="56"/>
      <c r="AKD99" s="56"/>
      <c r="AKE99" s="56"/>
      <c r="AKF99" s="56"/>
      <c r="AKG99" s="56"/>
      <c r="AKH99" s="56"/>
      <c r="AKI99" s="56"/>
      <c r="AKJ99" s="56"/>
      <c r="AKK99" s="56"/>
      <c r="AKL99" s="56"/>
      <c r="AKM99" s="56"/>
      <c r="AKN99" s="56"/>
      <c r="AKO99" s="56"/>
      <c r="AKP99" s="56"/>
      <c r="AKQ99" s="56"/>
      <c r="AKR99" s="56"/>
      <c r="AKS99" s="56"/>
      <c r="AKT99" s="56"/>
      <c r="AKU99" s="56"/>
      <c r="AKV99" s="56"/>
      <c r="AKW99" s="56"/>
      <c r="AKX99" s="56"/>
      <c r="AKY99" s="56"/>
      <c r="AKZ99" s="56"/>
      <c r="ALA99" s="56"/>
      <c r="ALB99" s="56"/>
      <c r="ALC99" s="56"/>
      <c r="ALD99" s="56"/>
      <c r="ALE99" s="56"/>
      <c r="ALF99" s="56"/>
      <c r="ALG99" s="56"/>
      <c r="ALH99" s="56"/>
      <c r="ALI99" s="56"/>
      <c r="ALJ99" s="56"/>
      <c r="ALK99" s="56"/>
      <c r="ALL99" s="56"/>
      <c r="ALM99" s="56"/>
      <c r="ALN99" s="56"/>
      <c r="ALO99" s="56"/>
      <c r="ALP99" s="56"/>
      <c r="ALQ99" s="56"/>
      <c r="ALR99" s="56"/>
      <c r="ALS99" s="56"/>
      <c r="ALT99" s="56"/>
      <c r="ALU99" s="56"/>
      <c r="ALV99" s="56"/>
      <c r="ALW99" s="56"/>
      <c r="ALX99" s="56"/>
      <c r="ALY99" s="56"/>
      <c r="ALZ99" s="56"/>
      <c r="AMA99" s="56"/>
      <c r="AMB99" s="56"/>
      <c r="AMC99" s="56"/>
      <c r="AMD99" s="56"/>
      <c r="AME99" s="56"/>
      <c r="AMF99" s="56"/>
      <c r="AMG99" s="56"/>
      <c r="AMH99" s="56"/>
      <c r="AMI99" s="56"/>
      <c r="AMJ99" s="56"/>
      <c r="AMK99" s="56"/>
      <c r="AML99" s="56"/>
      <c r="AMM99" s="56"/>
      <c r="AMN99" s="56"/>
      <c r="AMO99" s="56"/>
      <c r="AMP99" s="56"/>
      <c r="AMQ99" s="56"/>
      <c r="AMR99" s="56"/>
      <c r="AMS99" s="56"/>
    </row>
    <row r="100" spans="1:1033" ht="18" customHeight="1" x14ac:dyDescent="0.7">
      <c r="A100" s="44" t="s">
        <v>277</v>
      </c>
      <c r="B100" s="1" t="s">
        <v>262</v>
      </c>
      <c r="L100" s="2" t="s">
        <v>73</v>
      </c>
      <c r="M100" s="55">
        <v>43713</v>
      </c>
      <c r="R100" s="2">
        <v>1</v>
      </c>
      <c r="W100" s="2">
        <v>1</v>
      </c>
      <c r="AA100" s="2">
        <v>1</v>
      </c>
      <c r="AB100" s="2">
        <v>1</v>
      </c>
      <c r="AE100" s="2">
        <v>1</v>
      </c>
      <c r="AL100" s="2">
        <v>1</v>
      </c>
      <c r="AR100" s="2">
        <v>1</v>
      </c>
    </row>
    <row r="101" spans="1:1033" ht="18" customHeight="1" x14ac:dyDescent="0.7">
      <c r="A101" s="44" t="s">
        <v>279</v>
      </c>
      <c r="B101" s="1" t="s">
        <v>264</v>
      </c>
      <c r="L101" s="2" t="s">
        <v>265</v>
      </c>
      <c r="M101" s="55">
        <v>43633</v>
      </c>
      <c r="N101" s="2">
        <v>1</v>
      </c>
      <c r="P101" s="2">
        <v>1</v>
      </c>
      <c r="V101" s="2">
        <v>1</v>
      </c>
      <c r="Z101" s="2">
        <v>1</v>
      </c>
      <c r="AE101" s="2">
        <v>1</v>
      </c>
      <c r="AK101" s="2">
        <v>1</v>
      </c>
      <c r="AR101" s="2">
        <v>1</v>
      </c>
    </row>
    <row r="102" spans="1:1033" ht="18" customHeight="1" x14ac:dyDescent="0.7">
      <c r="A102" s="44" t="s">
        <v>281</v>
      </c>
      <c r="B102" s="1" t="s">
        <v>267</v>
      </c>
      <c r="L102" s="2" t="s">
        <v>73</v>
      </c>
      <c r="M102" s="55">
        <v>43726</v>
      </c>
      <c r="N102" s="2">
        <v>1</v>
      </c>
      <c r="O102" s="2">
        <v>1</v>
      </c>
      <c r="P102" s="2">
        <v>1</v>
      </c>
      <c r="W102" s="2">
        <v>1</v>
      </c>
      <c r="AA102" s="2">
        <v>1</v>
      </c>
      <c r="AR102" s="2">
        <v>1</v>
      </c>
    </row>
    <row r="103" spans="1:1033" ht="18" customHeight="1" x14ac:dyDescent="0.7">
      <c r="A103" s="44" t="s">
        <v>283</v>
      </c>
      <c r="B103" s="1" t="s">
        <v>269</v>
      </c>
      <c r="L103" s="2" t="s">
        <v>73</v>
      </c>
      <c r="M103" s="55">
        <v>43738</v>
      </c>
      <c r="N103" s="2">
        <v>1</v>
      </c>
      <c r="P103" s="2">
        <v>1</v>
      </c>
      <c r="S103" s="2">
        <v>1</v>
      </c>
      <c r="Y103" s="2">
        <v>1</v>
      </c>
      <c r="AA103" s="2">
        <v>1</v>
      </c>
      <c r="AD103" s="2">
        <v>1</v>
      </c>
      <c r="AK103" s="2">
        <v>1</v>
      </c>
    </row>
    <row r="104" spans="1:1033" ht="18" customHeight="1" x14ac:dyDescent="0.7">
      <c r="A104" s="44" t="s">
        <v>285</v>
      </c>
      <c r="B104" s="56" t="s">
        <v>1655</v>
      </c>
      <c r="C104" s="57"/>
      <c r="F104" s="57" t="s">
        <v>1652</v>
      </c>
      <c r="L104" s="57" t="s">
        <v>1656</v>
      </c>
      <c r="M104" s="55" t="s">
        <v>1657</v>
      </c>
      <c r="N104" s="57">
        <v>1</v>
      </c>
      <c r="O104" s="57"/>
      <c r="P104" s="57">
        <v>1</v>
      </c>
      <c r="Q104" s="57"/>
      <c r="R104" s="57"/>
      <c r="S104" s="57"/>
      <c r="T104" s="57"/>
      <c r="U104" s="57"/>
      <c r="V104" s="57"/>
      <c r="W104" s="57">
        <v>1</v>
      </c>
      <c r="X104" s="57"/>
      <c r="Y104" s="57"/>
      <c r="Z104" s="57"/>
      <c r="AA104" s="57">
        <v>1</v>
      </c>
      <c r="AB104" s="57"/>
      <c r="AC104" s="57"/>
      <c r="AD104" s="57"/>
      <c r="AE104" s="57">
        <v>1</v>
      </c>
      <c r="AF104" s="57"/>
      <c r="AG104" s="57"/>
      <c r="AH104" s="57"/>
      <c r="AI104" s="57"/>
      <c r="AJ104" s="57"/>
      <c r="AK104" s="57"/>
      <c r="AL104" s="57"/>
      <c r="AM104" s="57"/>
      <c r="AN104" s="57"/>
      <c r="AO104" s="57"/>
      <c r="AP104" s="57"/>
      <c r="AQ104" s="57"/>
      <c r="AR104" s="57">
        <v>1</v>
      </c>
      <c r="AS104" s="57"/>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c r="HF104" s="56"/>
      <c r="HG104" s="56"/>
      <c r="HH104" s="56"/>
      <c r="HI104" s="56"/>
      <c r="HJ104" s="56"/>
      <c r="HK104" s="56"/>
      <c r="HL104" s="56"/>
      <c r="HM104" s="56"/>
      <c r="HN104" s="56"/>
      <c r="HO104" s="56"/>
      <c r="HP104" s="56"/>
      <c r="HQ104" s="56"/>
      <c r="HR104" s="56"/>
      <c r="HS104" s="56"/>
      <c r="HT104" s="56"/>
      <c r="HU104" s="56"/>
      <c r="HV104" s="56"/>
      <c r="HW104" s="56"/>
      <c r="HX104" s="56"/>
      <c r="HY104" s="56"/>
      <c r="HZ104" s="56"/>
      <c r="IA104" s="56"/>
      <c r="IB104" s="56"/>
      <c r="IC104" s="56"/>
      <c r="ID104" s="56"/>
      <c r="IE104" s="56"/>
      <c r="IF104" s="56"/>
      <c r="IG104" s="56"/>
      <c r="IH104" s="56"/>
      <c r="II104" s="56"/>
      <c r="IJ104" s="56"/>
      <c r="IK104" s="56"/>
      <c r="IL104" s="56"/>
      <c r="IM104" s="56"/>
      <c r="IN104" s="56"/>
      <c r="IO104" s="56"/>
      <c r="IP104" s="56"/>
      <c r="IQ104" s="56"/>
      <c r="IR104" s="56"/>
      <c r="IS104" s="56"/>
      <c r="IT104" s="56"/>
      <c r="IU104" s="56"/>
      <c r="IV104" s="56"/>
      <c r="IW104" s="56"/>
      <c r="IX104" s="56"/>
      <c r="IY104" s="56"/>
      <c r="IZ104" s="56"/>
      <c r="JA104" s="56"/>
      <c r="JB104" s="56"/>
      <c r="JC104" s="56"/>
      <c r="JD104" s="56"/>
      <c r="JE104" s="56"/>
      <c r="JF104" s="56"/>
      <c r="JG104" s="56"/>
      <c r="JH104" s="56"/>
      <c r="JI104" s="56"/>
      <c r="JJ104" s="56"/>
      <c r="JK104" s="56"/>
      <c r="JL104" s="56"/>
      <c r="JM104" s="56"/>
      <c r="JN104" s="56"/>
      <c r="JO104" s="56"/>
      <c r="JP104" s="56"/>
      <c r="JQ104" s="56"/>
      <c r="JR104" s="56"/>
      <c r="JS104" s="56"/>
      <c r="JT104" s="56"/>
      <c r="JU104" s="56"/>
      <c r="JV104" s="56"/>
      <c r="JW104" s="56"/>
      <c r="JX104" s="56"/>
      <c r="JY104" s="56"/>
      <c r="JZ104" s="56"/>
      <c r="KA104" s="56"/>
      <c r="KB104" s="56"/>
      <c r="KC104" s="56"/>
      <c r="KD104" s="56"/>
      <c r="KE104" s="56"/>
      <c r="KF104" s="56"/>
      <c r="KG104" s="56"/>
      <c r="KH104" s="56"/>
      <c r="KI104" s="56"/>
      <c r="KJ104" s="56"/>
      <c r="KK104" s="56"/>
      <c r="KL104" s="56"/>
      <c r="KM104" s="56"/>
      <c r="KN104" s="56"/>
      <c r="KO104" s="56"/>
      <c r="KP104" s="56"/>
      <c r="KQ104" s="56"/>
      <c r="KR104" s="56"/>
      <c r="KS104" s="56"/>
      <c r="KT104" s="56"/>
      <c r="KU104" s="56"/>
      <c r="KV104" s="56"/>
      <c r="KW104" s="56"/>
      <c r="KX104" s="56"/>
      <c r="KY104" s="56"/>
      <c r="KZ104" s="56"/>
      <c r="LA104" s="56"/>
      <c r="LB104" s="56"/>
      <c r="LC104" s="56"/>
      <c r="LD104" s="56"/>
      <c r="LE104" s="56"/>
      <c r="LF104" s="56"/>
      <c r="LG104" s="56"/>
      <c r="LH104" s="56"/>
      <c r="LI104" s="56"/>
      <c r="LJ104" s="56"/>
      <c r="LK104" s="56"/>
      <c r="LL104" s="56"/>
      <c r="LM104" s="56"/>
      <c r="LN104" s="56"/>
      <c r="LO104" s="56"/>
      <c r="LP104" s="56"/>
      <c r="LQ104" s="56"/>
      <c r="LR104" s="56"/>
      <c r="LS104" s="56"/>
      <c r="LT104" s="56"/>
      <c r="LU104" s="56"/>
      <c r="LV104" s="56"/>
      <c r="LW104" s="56"/>
      <c r="LX104" s="56"/>
      <c r="LY104" s="56"/>
      <c r="LZ104" s="56"/>
      <c r="MA104" s="56"/>
      <c r="MB104" s="56"/>
      <c r="MC104" s="56"/>
      <c r="MD104" s="56"/>
      <c r="ME104" s="56"/>
      <c r="MF104" s="56"/>
      <c r="MG104" s="56"/>
      <c r="MH104" s="56"/>
      <c r="MI104" s="56"/>
      <c r="MJ104" s="56"/>
      <c r="MK104" s="56"/>
      <c r="ML104" s="56"/>
      <c r="MM104" s="56"/>
      <c r="MN104" s="56"/>
      <c r="MO104" s="56"/>
      <c r="MP104" s="56"/>
      <c r="MQ104" s="56"/>
      <c r="MR104" s="56"/>
      <c r="MS104" s="56"/>
      <c r="MT104" s="56"/>
      <c r="MU104" s="56"/>
      <c r="MV104" s="56"/>
      <c r="MW104" s="56"/>
      <c r="MX104" s="56"/>
      <c r="MY104" s="56"/>
      <c r="MZ104" s="56"/>
      <c r="NA104" s="56"/>
      <c r="NB104" s="56"/>
      <c r="NC104" s="56"/>
      <c r="ND104" s="56"/>
      <c r="NE104" s="56"/>
      <c r="NF104" s="56"/>
      <c r="NG104" s="56"/>
      <c r="NH104" s="56"/>
      <c r="NI104" s="56"/>
      <c r="NJ104" s="56"/>
      <c r="NK104" s="56"/>
      <c r="NL104" s="56"/>
      <c r="NM104" s="56"/>
      <c r="NN104" s="56"/>
      <c r="NO104" s="56"/>
      <c r="NP104" s="56"/>
      <c r="NQ104" s="56"/>
      <c r="NR104" s="56"/>
      <c r="NS104" s="56"/>
      <c r="NT104" s="56"/>
      <c r="NU104" s="56"/>
      <c r="NV104" s="56"/>
      <c r="NW104" s="56"/>
      <c r="NX104" s="56"/>
      <c r="NY104" s="56"/>
      <c r="NZ104" s="56"/>
      <c r="OA104" s="56"/>
      <c r="OB104" s="56"/>
      <c r="OC104" s="56"/>
      <c r="OD104" s="56"/>
      <c r="OE104" s="56"/>
      <c r="OF104" s="56"/>
      <c r="OG104" s="56"/>
      <c r="OH104" s="56"/>
      <c r="OI104" s="56"/>
      <c r="OJ104" s="56"/>
      <c r="OK104" s="56"/>
      <c r="OL104" s="56"/>
      <c r="OM104" s="56"/>
      <c r="ON104" s="56"/>
      <c r="OO104" s="56"/>
      <c r="OP104" s="56"/>
      <c r="OQ104" s="56"/>
      <c r="OR104" s="56"/>
      <c r="OS104" s="56"/>
      <c r="OT104" s="56"/>
      <c r="OU104" s="56"/>
      <c r="OV104" s="56"/>
      <c r="OW104" s="56"/>
      <c r="OX104" s="56"/>
      <c r="OY104" s="56"/>
      <c r="OZ104" s="56"/>
      <c r="PA104" s="56"/>
      <c r="PB104" s="56"/>
      <c r="PC104" s="56"/>
      <c r="PD104" s="56"/>
      <c r="PE104" s="56"/>
      <c r="PF104" s="56"/>
      <c r="PG104" s="56"/>
      <c r="PH104" s="56"/>
      <c r="PI104" s="56"/>
      <c r="PJ104" s="56"/>
      <c r="PK104" s="56"/>
      <c r="PL104" s="56"/>
      <c r="PM104" s="56"/>
      <c r="PN104" s="56"/>
      <c r="PO104" s="56"/>
      <c r="PP104" s="56"/>
      <c r="PQ104" s="56"/>
      <c r="PR104" s="56"/>
      <c r="PS104" s="56"/>
      <c r="PT104" s="56"/>
      <c r="PU104" s="56"/>
      <c r="PV104" s="56"/>
      <c r="PW104" s="56"/>
      <c r="PX104" s="56"/>
      <c r="PY104" s="56"/>
      <c r="PZ104" s="56"/>
      <c r="QA104" s="56"/>
      <c r="QB104" s="56"/>
      <c r="QC104" s="56"/>
      <c r="QD104" s="56"/>
      <c r="QE104" s="56"/>
      <c r="QF104" s="56"/>
      <c r="QG104" s="56"/>
      <c r="QH104" s="56"/>
      <c r="QI104" s="56"/>
      <c r="QJ104" s="56"/>
      <c r="QK104" s="56"/>
      <c r="QL104" s="56"/>
      <c r="QM104" s="56"/>
      <c r="QN104" s="56"/>
      <c r="QO104" s="56"/>
      <c r="QP104" s="56"/>
      <c r="QQ104" s="56"/>
      <c r="QR104" s="56"/>
      <c r="QS104" s="56"/>
      <c r="QT104" s="56"/>
      <c r="QU104" s="56"/>
      <c r="QV104" s="56"/>
      <c r="QW104" s="56"/>
      <c r="QX104" s="56"/>
      <c r="QY104" s="56"/>
      <c r="QZ104" s="56"/>
      <c r="RA104" s="56"/>
      <c r="RB104" s="56"/>
      <c r="RC104" s="56"/>
      <c r="RD104" s="56"/>
      <c r="RE104" s="56"/>
      <c r="RF104" s="56"/>
      <c r="RG104" s="56"/>
      <c r="RH104" s="56"/>
      <c r="RI104" s="56"/>
      <c r="RJ104" s="56"/>
      <c r="RK104" s="56"/>
      <c r="RL104" s="56"/>
      <c r="RM104" s="56"/>
      <c r="RN104" s="56"/>
      <c r="RO104" s="56"/>
      <c r="RP104" s="56"/>
      <c r="RQ104" s="56"/>
      <c r="RR104" s="56"/>
      <c r="RS104" s="56"/>
      <c r="RT104" s="56"/>
      <c r="RU104" s="56"/>
      <c r="RV104" s="56"/>
      <c r="RW104" s="56"/>
      <c r="RX104" s="56"/>
      <c r="RY104" s="56"/>
      <c r="RZ104" s="56"/>
      <c r="SA104" s="56"/>
      <c r="SB104" s="56"/>
      <c r="SC104" s="56"/>
      <c r="SD104" s="56"/>
      <c r="SE104" s="56"/>
      <c r="SF104" s="56"/>
      <c r="SG104" s="56"/>
      <c r="SH104" s="56"/>
      <c r="SI104" s="56"/>
      <c r="SJ104" s="56"/>
      <c r="SK104" s="56"/>
      <c r="SL104" s="56"/>
      <c r="SM104" s="56"/>
      <c r="SN104" s="56"/>
      <c r="SO104" s="56"/>
      <c r="SP104" s="56"/>
      <c r="SQ104" s="56"/>
      <c r="SR104" s="56"/>
      <c r="SS104" s="56"/>
      <c r="ST104" s="56"/>
      <c r="SU104" s="56"/>
      <c r="SV104" s="56"/>
      <c r="SW104" s="56"/>
      <c r="SX104" s="56"/>
      <c r="SY104" s="56"/>
      <c r="SZ104" s="56"/>
      <c r="TA104" s="56"/>
      <c r="TB104" s="56"/>
      <c r="TC104" s="56"/>
      <c r="TD104" s="56"/>
      <c r="TE104" s="56"/>
      <c r="TF104" s="56"/>
      <c r="TG104" s="56"/>
      <c r="TH104" s="56"/>
      <c r="TI104" s="56"/>
      <c r="TJ104" s="56"/>
      <c r="TK104" s="56"/>
      <c r="TL104" s="56"/>
      <c r="TM104" s="56"/>
      <c r="TN104" s="56"/>
      <c r="TO104" s="56"/>
      <c r="TP104" s="56"/>
      <c r="TQ104" s="56"/>
      <c r="TR104" s="56"/>
      <c r="TS104" s="56"/>
      <c r="TT104" s="56"/>
      <c r="TU104" s="56"/>
      <c r="TV104" s="56"/>
      <c r="TW104" s="56"/>
      <c r="TX104" s="56"/>
      <c r="TY104" s="56"/>
      <c r="TZ104" s="56"/>
      <c r="UA104" s="56"/>
      <c r="UB104" s="56"/>
      <c r="UC104" s="56"/>
      <c r="UD104" s="56"/>
      <c r="UE104" s="56"/>
      <c r="UF104" s="56"/>
      <c r="UG104" s="56"/>
      <c r="UH104" s="56"/>
      <c r="UI104" s="56"/>
      <c r="UJ104" s="56"/>
      <c r="UK104" s="56"/>
      <c r="UL104" s="56"/>
      <c r="UM104" s="56"/>
      <c r="UN104" s="56"/>
      <c r="UO104" s="56"/>
      <c r="UP104" s="56"/>
      <c r="UQ104" s="56"/>
      <c r="UR104" s="56"/>
      <c r="US104" s="56"/>
      <c r="UT104" s="56"/>
      <c r="UU104" s="56"/>
      <c r="UV104" s="56"/>
      <c r="UW104" s="56"/>
      <c r="UX104" s="56"/>
      <c r="UY104" s="56"/>
      <c r="UZ104" s="56"/>
      <c r="VA104" s="56"/>
      <c r="VB104" s="56"/>
      <c r="VC104" s="56"/>
      <c r="VD104" s="56"/>
      <c r="VE104" s="56"/>
      <c r="VF104" s="56"/>
      <c r="VG104" s="56"/>
      <c r="VH104" s="56"/>
      <c r="VI104" s="56"/>
      <c r="VJ104" s="56"/>
      <c r="VK104" s="56"/>
      <c r="VL104" s="56"/>
      <c r="VM104" s="56"/>
      <c r="VN104" s="56"/>
      <c r="VO104" s="56"/>
      <c r="VP104" s="56"/>
      <c r="VQ104" s="56"/>
      <c r="VR104" s="56"/>
      <c r="VS104" s="56"/>
      <c r="VT104" s="56"/>
      <c r="VU104" s="56"/>
      <c r="VV104" s="56"/>
      <c r="VW104" s="56"/>
      <c r="VX104" s="56"/>
      <c r="VY104" s="56"/>
      <c r="VZ104" s="56"/>
      <c r="WA104" s="56"/>
      <c r="WB104" s="56"/>
      <c r="WC104" s="56"/>
      <c r="WD104" s="56"/>
      <c r="WE104" s="56"/>
      <c r="WF104" s="56"/>
      <c r="WG104" s="56"/>
      <c r="WH104" s="56"/>
      <c r="WI104" s="56"/>
      <c r="WJ104" s="56"/>
      <c r="WK104" s="56"/>
      <c r="WL104" s="56"/>
      <c r="WM104" s="56"/>
      <c r="WN104" s="56"/>
      <c r="WO104" s="56"/>
      <c r="WP104" s="56"/>
      <c r="WQ104" s="56"/>
      <c r="WR104" s="56"/>
      <c r="WS104" s="56"/>
      <c r="WT104" s="56"/>
      <c r="WU104" s="56"/>
      <c r="WV104" s="56"/>
      <c r="WW104" s="56"/>
      <c r="WX104" s="56"/>
      <c r="WY104" s="56"/>
      <c r="WZ104" s="56"/>
      <c r="XA104" s="56"/>
      <c r="XB104" s="56"/>
      <c r="XC104" s="56"/>
      <c r="XD104" s="56"/>
      <c r="XE104" s="56"/>
      <c r="XF104" s="56"/>
      <c r="XG104" s="56"/>
      <c r="XH104" s="56"/>
      <c r="XI104" s="56"/>
      <c r="XJ104" s="56"/>
      <c r="XK104" s="56"/>
      <c r="XL104" s="56"/>
      <c r="XM104" s="56"/>
      <c r="XN104" s="56"/>
      <c r="XO104" s="56"/>
      <c r="XP104" s="56"/>
      <c r="XQ104" s="56"/>
      <c r="XR104" s="56"/>
      <c r="XS104" s="56"/>
      <c r="XT104" s="56"/>
      <c r="XU104" s="56"/>
      <c r="XV104" s="56"/>
      <c r="XW104" s="56"/>
      <c r="XX104" s="56"/>
      <c r="XY104" s="56"/>
      <c r="XZ104" s="56"/>
      <c r="YA104" s="56"/>
      <c r="YB104" s="56"/>
      <c r="YC104" s="56"/>
      <c r="YD104" s="56"/>
      <c r="YE104" s="56"/>
      <c r="YF104" s="56"/>
      <c r="YG104" s="56"/>
      <c r="YH104" s="56"/>
      <c r="YI104" s="56"/>
      <c r="YJ104" s="56"/>
      <c r="YK104" s="56"/>
      <c r="YL104" s="56"/>
      <c r="YM104" s="56"/>
      <c r="YN104" s="56"/>
      <c r="YO104" s="56"/>
      <c r="YP104" s="56"/>
      <c r="YQ104" s="56"/>
      <c r="YR104" s="56"/>
      <c r="YS104" s="56"/>
      <c r="YT104" s="56"/>
      <c r="YU104" s="56"/>
      <c r="YV104" s="56"/>
      <c r="YW104" s="56"/>
      <c r="YX104" s="56"/>
      <c r="YY104" s="56"/>
      <c r="YZ104" s="56"/>
      <c r="ZA104" s="56"/>
      <c r="ZB104" s="56"/>
      <c r="ZC104" s="56"/>
      <c r="ZD104" s="56"/>
      <c r="ZE104" s="56"/>
      <c r="ZF104" s="56"/>
      <c r="ZG104" s="56"/>
      <c r="ZH104" s="56"/>
      <c r="ZI104" s="56"/>
      <c r="ZJ104" s="56"/>
      <c r="ZK104" s="56"/>
      <c r="ZL104" s="56"/>
      <c r="ZM104" s="56"/>
      <c r="ZN104" s="56"/>
      <c r="ZO104" s="56"/>
      <c r="ZP104" s="56"/>
      <c r="ZQ104" s="56"/>
      <c r="ZR104" s="56"/>
      <c r="ZS104" s="56"/>
      <c r="ZT104" s="56"/>
      <c r="ZU104" s="56"/>
      <c r="ZV104" s="56"/>
      <c r="ZW104" s="56"/>
      <c r="ZX104" s="56"/>
      <c r="ZY104" s="56"/>
      <c r="ZZ104" s="56"/>
      <c r="AAA104" s="56"/>
      <c r="AAB104" s="56"/>
      <c r="AAC104" s="56"/>
      <c r="AAD104" s="56"/>
      <c r="AAE104" s="56"/>
      <c r="AAF104" s="56"/>
      <c r="AAG104" s="56"/>
      <c r="AAH104" s="56"/>
      <c r="AAI104" s="56"/>
      <c r="AAJ104" s="56"/>
      <c r="AAK104" s="56"/>
      <c r="AAL104" s="56"/>
      <c r="AAM104" s="56"/>
      <c r="AAN104" s="56"/>
      <c r="AAO104" s="56"/>
      <c r="AAP104" s="56"/>
      <c r="AAQ104" s="56"/>
      <c r="AAR104" s="56"/>
      <c r="AAS104" s="56"/>
      <c r="AAT104" s="56"/>
      <c r="AAU104" s="56"/>
      <c r="AAV104" s="56"/>
      <c r="AAW104" s="56"/>
      <c r="AAX104" s="56"/>
      <c r="AAY104" s="56"/>
      <c r="AAZ104" s="56"/>
      <c r="ABA104" s="56"/>
      <c r="ABB104" s="56"/>
      <c r="ABC104" s="56"/>
      <c r="ABD104" s="56"/>
      <c r="ABE104" s="56"/>
      <c r="ABF104" s="56"/>
      <c r="ABG104" s="56"/>
      <c r="ABH104" s="56"/>
      <c r="ABI104" s="56"/>
      <c r="ABJ104" s="56"/>
      <c r="ABK104" s="56"/>
      <c r="ABL104" s="56"/>
      <c r="ABM104" s="56"/>
      <c r="ABN104" s="56"/>
      <c r="ABO104" s="56"/>
      <c r="ABP104" s="56"/>
      <c r="ABQ104" s="56"/>
      <c r="ABR104" s="56"/>
      <c r="ABS104" s="56"/>
      <c r="ABT104" s="56"/>
      <c r="ABU104" s="56"/>
      <c r="ABV104" s="56"/>
      <c r="ABW104" s="56"/>
      <c r="ABX104" s="56"/>
      <c r="ABY104" s="56"/>
      <c r="ABZ104" s="56"/>
      <c r="ACA104" s="56"/>
      <c r="ACB104" s="56"/>
      <c r="ACC104" s="56"/>
      <c r="ACD104" s="56"/>
      <c r="ACE104" s="56"/>
      <c r="ACF104" s="56"/>
      <c r="ACG104" s="56"/>
      <c r="ACH104" s="56"/>
      <c r="ACI104" s="56"/>
      <c r="ACJ104" s="56"/>
      <c r="ACK104" s="56"/>
      <c r="ACL104" s="56"/>
      <c r="ACM104" s="56"/>
      <c r="ACN104" s="56"/>
      <c r="ACO104" s="56"/>
      <c r="ACP104" s="56"/>
      <c r="ACQ104" s="56"/>
      <c r="ACR104" s="56"/>
      <c r="ACS104" s="56"/>
      <c r="ACT104" s="56"/>
      <c r="ACU104" s="56"/>
      <c r="ACV104" s="56"/>
      <c r="ACW104" s="56"/>
      <c r="ACX104" s="56"/>
      <c r="ACY104" s="56"/>
      <c r="ACZ104" s="56"/>
      <c r="ADA104" s="56"/>
      <c r="ADB104" s="56"/>
      <c r="ADC104" s="56"/>
      <c r="ADD104" s="56"/>
      <c r="ADE104" s="56"/>
      <c r="ADF104" s="56"/>
      <c r="ADG104" s="56"/>
      <c r="ADH104" s="56"/>
      <c r="ADI104" s="56"/>
      <c r="ADJ104" s="56"/>
      <c r="ADK104" s="56"/>
      <c r="ADL104" s="56"/>
      <c r="ADM104" s="56"/>
      <c r="ADN104" s="56"/>
      <c r="ADO104" s="56"/>
      <c r="ADP104" s="56"/>
      <c r="ADQ104" s="56"/>
      <c r="ADR104" s="56"/>
      <c r="ADS104" s="56"/>
      <c r="ADT104" s="56"/>
      <c r="ADU104" s="56"/>
      <c r="ADV104" s="56"/>
      <c r="ADW104" s="56"/>
      <c r="ADX104" s="56"/>
      <c r="ADY104" s="56"/>
      <c r="ADZ104" s="56"/>
      <c r="AEA104" s="56"/>
      <c r="AEB104" s="56"/>
      <c r="AEC104" s="56"/>
      <c r="AED104" s="56"/>
      <c r="AEE104" s="56"/>
      <c r="AEF104" s="56"/>
      <c r="AEG104" s="56"/>
      <c r="AEH104" s="56"/>
      <c r="AEI104" s="56"/>
      <c r="AEJ104" s="56"/>
      <c r="AEK104" s="56"/>
      <c r="AEL104" s="56"/>
      <c r="AEM104" s="56"/>
      <c r="AEN104" s="56"/>
      <c r="AEO104" s="56"/>
      <c r="AEP104" s="56"/>
      <c r="AEQ104" s="56"/>
      <c r="AER104" s="56"/>
      <c r="AES104" s="56"/>
      <c r="AET104" s="56"/>
      <c r="AEU104" s="56"/>
      <c r="AEV104" s="56"/>
      <c r="AEW104" s="56"/>
      <c r="AEX104" s="56"/>
      <c r="AEY104" s="56"/>
      <c r="AEZ104" s="56"/>
      <c r="AFA104" s="56"/>
      <c r="AFB104" s="56"/>
      <c r="AFC104" s="56"/>
      <c r="AFD104" s="56"/>
      <c r="AFE104" s="56"/>
      <c r="AFF104" s="56"/>
      <c r="AFG104" s="56"/>
      <c r="AFH104" s="56"/>
      <c r="AFI104" s="56"/>
      <c r="AFJ104" s="56"/>
      <c r="AFK104" s="56"/>
      <c r="AFL104" s="56"/>
      <c r="AFM104" s="56"/>
      <c r="AFN104" s="56"/>
      <c r="AFO104" s="56"/>
      <c r="AFP104" s="56"/>
      <c r="AFQ104" s="56"/>
      <c r="AFR104" s="56"/>
      <c r="AFS104" s="56"/>
      <c r="AFT104" s="56"/>
      <c r="AFU104" s="56"/>
      <c r="AFV104" s="56"/>
      <c r="AFW104" s="56"/>
      <c r="AFX104" s="56"/>
      <c r="AFY104" s="56"/>
      <c r="AFZ104" s="56"/>
      <c r="AGA104" s="56"/>
      <c r="AGB104" s="56"/>
      <c r="AGC104" s="56"/>
      <c r="AGD104" s="56"/>
      <c r="AGE104" s="56"/>
      <c r="AGF104" s="56"/>
      <c r="AGG104" s="56"/>
      <c r="AGH104" s="56"/>
      <c r="AGI104" s="56"/>
      <c r="AGJ104" s="56"/>
      <c r="AGK104" s="56"/>
      <c r="AGL104" s="56"/>
      <c r="AGM104" s="56"/>
      <c r="AGN104" s="56"/>
      <c r="AGO104" s="56"/>
      <c r="AGP104" s="56"/>
      <c r="AGQ104" s="56"/>
      <c r="AGR104" s="56"/>
      <c r="AGS104" s="56"/>
      <c r="AGT104" s="56"/>
      <c r="AGU104" s="56"/>
      <c r="AGV104" s="56"/>
      <c r="AGW104" s="56"/>
      <c r="AGX104" s="56"/>
      <c r="AGY104" s="56"/>
      <c r="AGZ104" s="56"/>
      <c r="AHA104" s="56"/>
      <c r="AHB104" s="56"/>
      <c r="AHC104" s="56"/>
      <c r="AHD104" s="56"/>
      <c r="AHE104" s="56"/>
      <c r="AHF104" s="56"/>
      <c r="AHG104" s="56"/>
      <c r="AHH104" s="56"/>
      <c r="AHI104" s="56"/>
      <c r="AHJ104" s="56"/>
      <c r="AHK104" s="56"/>
      <c r="AHL104" s="56"/>
      <c r="AHM104" s="56"/>
      <c r="AHN104" s="56"/>
      <c r="AHO104" s="56"/>
      <c r="AHP104" s="56"/>
      <c r="AHQ104" s="56"/>
      <c r="AHR104" s="56"/>
      <c r="AHS104" s="56"/>
      <c r="AHT104" s="56"/>
      <c r="AHU104" s="56"/>
      <c r="AHV104" s="56"/>
      <c r="AHW104" s="56"/>
      <c r="AHX104" s="56"/>
      <c r="AHY104" s="56"/>
      <c r="AHZ104" s="56"/>
      <c r="AIA104" s="56"/>
      <c r="AIB104" s="56"/>
      <c r="AIC104" s="56"/>
      <c r="AID104" s="56"/>
      <c r="AIE104" s="56"/>
      <c r="AIF104" s="56"/>
      <c r="AIG104" s="56"/>
      <c r="AIH104" s="56"/>
      <c r="AII104" s="56"/>
      <c r="AIJ104" s="56"/>
      <c r="AIK104" s="56"/>
      <c r="AIL104" s="56"/>
      <c r="AIM104" s="56"/>
      <c r="AIN104" s="56"/>
      <c r="AIO104" s="56"/>
      <c r="AIP104" s="56"/>
      <c r="AIQ104" s="56"/>
      <c r="AIR104" s="56"/>
      <c r="AIS104" s="56"/>
      <c r="AIT104" s="56"/>
      <c r="AIU104" s="56"/>
      <c r="AIV104" s="56"/>
      <c r="AIW104" s="56"/>
      <c r="AIX104" s="56"/>
      <c r="AIY104" s="56"/>
      <c r="AIZ104" s="56"/>
      <c r="AJA104" s="56"/>
      <c r="AJB104" s="56"/>
      <c r="AJC104" s="56"/>
      <c r="AJD104" s="56"/>
      <c r="AJE104" s="56"/>
      <c r="AJF104" s="56"/>
      <c r="AJG104" s="56"/>
      <c r="AJH104" s="56"/>
      <c r="AJI104" s="56"/>
      <c r="AJJ104" s="56"/>
      <c r="AJK104" s="56"/>
      <c r="AJL104" s="56"/>
      <c r="AJM104" s="56"/>
      <c r="AJN104" s="56"/>
      <c r="AJO104" s="56"/>
      <c r="AJP104" s="56"/>
      <c r="AJQ104" s="56"/>
      <c r="AJR104" s="56"/>
      <c r="AJS104" s="56"/>
      <c r="AJT104" s="56"/>
      <c r="AJU104" s="56"/>
      <c r="AJV104" s="56"/>
      <c r="AJW104" s="56"/>
      <c r="AJX104" s="56"/>
      <c r="AJY104" s="56"/>
      <c r="AJZ104" s="56"/>
      <c r="AKA104" s="56"/>
      <c r="AKB104" s="56"/>
      <c r="AKC104" s="56"/>
      <c r="AKD104" s="56"/>
      <c r="AKE104" s="56"/>
      <c r="AKF104" s="56"/>
      <c r="AKG104" s="56"/>
      <c r="AKH104" s="56"/>
      <c r="AKI104" s="56"/>
      <c r="AKJ104" s="56"/>
      <c r="AKK104" s="56"/>
      <c r="AKL104" s="56"/>
      <c r="AKM104" s="56"/>
      <c r="AKN104" s="56"/>
      <c r="AKO104" s="56"/>
      <c r="AKP104" s="56"/>
      <c r="AKQ104" s="56"/>
      <c r="AKR104" s="56"/>
      <c r="AKS104" s="56"/>
      <c r="AKT104" s="56"/>
      <c r="AKU104" s="56"/>
      <c r="AKV104" s="56"/>
      <c r="AKW104" s="56"/>
      <c r="AKX104" s="56"/>
      <c r="AKY104" s="56"/>
      <c r="AKZ104" s="56"/>
      <c r="ALA104" s="56"/>
      <c r="ALB104" s="56"/>
      <c r="ALC104" s="56"/>
      <c r="ALD104" s="56"/>
      <c r="ALE104" s="56"/>
      <c r="ALF104" s="56"/>
      <c r="ALG104" s="56"/>
      <c r="ALH104" s="56"/>
      <c r="ALI104" s="56"/>
      <c r="ALJ104" s="56"/>
      <c r="ALK104" s="56"/>
      <c r="ALL104" s="56"/>
      <c r="ALM104" s="56"/>
      <c r="ALN104" s="56"/>
      <c r="ALO104" s="56"/>
      <c r="ALP104" s="56"/>
      <c r="ALQ104" s="56"/>
      <c r="ALR104" s="56"/>
      <c r="ALS104" s="56"/>
      <c r="ALT104" s="56"/>
      <c r="ALU104" s="56"/>
      <c r="ALV104" s="56"/>
      <c r="ALW104" s="56"/>
      <c r="ALX104" s="56"/>
      <c r="ALY104" s="56"/>
      <c r="ALZ104" s="56"/>
      <c r="AMA104" s="56"/>
      <c r="AMB104" s="56"/>
      <c r="AMC104" s="56"/>
      <c r="AMD104" s="56"/>
      <c r="AME104" s="56"/>
      <c r="AMF104" s="56"/>
      <c r="AMG104" s="56"/>
      <c r="AMH104" s="56"/>
      <c r="AMI104" s="56"/>
      <c r="AMJ104" s="56"/>
      <c r="AMK104" s="56"/>
      <c r="AML104" s="56"/>
      <c r="AMM104" s="56"/>
      <c r="AMN104" s="56"/>
      <c r="AMO104" s="56"/>
      <c r="AMP104" s="56"/>
      <c r="AMQ104" s="56"/>
      <c r="AMR104" s="56"/>
      <c r="AMS104" s="56"/>
    </row>
    <row r="105" spans="1:1033" ht="18" customHeight="1" x14ac:dyDescent="0.7">
      <c r="A105" s="44" t="s">
        <v>287</v>
      </c>
      <c r="B105" s="1" t="s">
        <v>271</v>
      </c>
      <c r="L105" s="2" t="s">
        <v>272</v>
      </c>
      <c r="M105" s="55">
        <v>43768</v>
      </c>
      <c r="AR105" s="2">
        <v>1</v>
      </c>
    </row>
    <row r="106" spans="1:1033" ht="18" customHeight="1" x14ac:dyDescent="0.7">
      <c r="A106" s="44" t="s">
        <v>289</v>
      </c>
      <c r="B106" s="1" t="s">
        <v>274</v>
      </c>
      <c r="L106" s="2" t="s">
        <v>73</v>
      </c>
      <c r="M106" s="55">
        <v>43726</v>
      </c>
      <c r="N106" s="2">
        <v>1</v>
      </c>
      <c r="V106" s="2">
        <v>1</v>
      </c>
      <c r="X106" s="2">
        <v>1</v>
      </c>
      <c r="AA106" s="2">
        <v>1</v>
      </c>
      <c r="AF106" s="2">
        <v>1</v>
      </c>
    </row>
    <row r="107" spans="1:1033" ht="18" customHeight="1" x14ac:dyDescent="0.7">
      <c r="A107" s="44" t="s">
        <v>291</v>
      </c>
      <c r="B107" s="56" t="s">
        <v>1658</v>
      </c>
      <c r="C107" s="57"/>
      <c r="F107" s="57" t="s">
        <v>1652</v>
      </c>
      <c r="L107" s="57" t="s">
        <v>1656</v>
      </c>
      <c r="M107" s="55">
        <v>43959</v>
      </c>
      <c r="N107" s="57">
        <v>1</v>
      </c>
      <c r="O107" s="57"/>
      <c r="P107" s="57">
        <v>1</v>
      </c>
      <c r="Q107" s="57"/>
      <c r="R107" s="57"/>
      <c r="S107" s="57"/>
      <c r="T107" s="57">
        <v>1</v>
      </c>
      <c r="U107" s="57"/>
      <c r="V107" s="57"/>
      <c r="W107" s="57"/>
      <c r="X107" s="57"/>
      <c r="Y107" s="57"/>
      <c r="Z107" s="57"/>
      <c r="AA107" s="57"/>
      <c r="AB107" s="57"/>
      <c r="AC107" s="57"/>
      <c r="AD107" s="57"/>
      <c r="AE107" s="57">
        <v>1</v>
      </c>
      <c r="AF107" s="57"/>
      <c r="AG107" s="57"/>
      <c r="AH107" s="57"/>
      <c r="AI107" s="57">
        <v>1</v>
      </c>
      <c r="AJ107" s="57"/>
      <c r="AK107" s="57"/>
      <c r="AL107" s="57">
        <v>1</v>
      </c>
      <c r="AM107" s="57"/>
      <c r="AN107" s="57"/>
      <c r="AO107" s="57"/>
      <c r="AP107" s="57"/>
      <c r="AQ107" s="57"/>
      <c r="AR107" s="57"/>
      <c r="AS107" s="57"/>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c r="FT107" s="56"/>
      <c r="FU107" s="56"/>
      <c r="FV107" s="56"/>
      <c r="FW107" s="56"/>
      <c r="FX107" s="56"/>
      <c r="FY107" s="56"/>
      <c r="FZ107" s="56"/>
      <c r="GA107" s="56"/>
      <c r="GB107" s="56"/>
      <c r="GC107" s="56"/>
      <c r="GD107" s="56"/>
      <c r="GE107" s="56"/>
      <c r="GF107" s="56"/>
      <c r="GG107" s="56"/>
      <c r="GH107" s="56"/>
      <c r="GI107" s="56"/>
      <c r="GJ107" s="56"/>
      <c r="GK107" s="56"/>
      <c r="GL107" s="56"/>
      <c r="GM107" s="56"/>
      <c r="GN107" s="56"/>
      <c r="GO107" s="56"/>
      <c r="GP107" s="56"/>
      <c r="GQ107" s="56"/>
      <c r="GR107" s="56"/>
      <c r="GS107" s="56"/>
      <c r="GT107" s="56"/>
      <c r="GU107" s="56"/>
      <c r="GV107" s="56"/>
      <c r="GW107" s="56"/>
      <c r="GX107" s="56"/>
      <c r="GY107" s="56"/>
      <c r="GZ107" s="56"/>
      <c r="HA107" s="56"/>
      <c r="HB107" s="56"/>
      <c r="HC107" s="56"/>
      <c r="HD107" s="56"/>
      <c r="HE107" s="56"/>
      <c r="HF107" s="56"/>
      <c r="HG107" s="56"/>
      <c r="HH107" s="56"/>
      <c r="HI107" s="56"/>
      <c r="HJ107" s="56"/>
      <c r="HK107" s="56"/>
      <c r="HL107" s="56"/>
      <c r="HM107" s="56"/>
      <c r="HN107" s="56"/>
      <c r="HO107" s="56"/>
      <c r="HP107" s="56"/>
      <c r="HQ107" s="56"/>
      <c r="HR107" s="56"/>
      <c r="HS107" s="56"/>
      <c r="HT107" s="56"/>
      <c r="HU107" s="56"/>
      <c r="HV107" s="56"/>
      <c r="HW107" s="56"/>
      <c r="HX107" s="56"/>
      <c r="HY107" s="56"/>
      <c r="HZ107" s="56"/>
      <c r="IA107" s="56"/>
      <c r="IB107" s="56"/>
      <c r="IC107" s="56"/>
      <c r="ID107" s="56"/>
      <c r="IE107" s="56"/>
      <c r="IF107" s="56"/>
      <c r="IG107" s="56"/>
      <c r="IH107" s="56"/>
      <c r="II107" s="56"/>
      <c r="IJ107" s="56"/>
      <c r="IK107" s="56"/>
      <c r="IL107" s="56"/>
      <c r="IM107" s="56"/>
      <c r="IN107" s="56"/>
      <c r="IO107" s="56"/>
      <c r="IP107" s="56"/>
      <c r="IQ107" s="56"/>
      <c r="IR107" s="56"/>
      <c r="IS107" s="56"/>
      <c r="IT107" s="56"/>
      <c r="IU107" s="56"/>
      <c r="IV107" s="56"/>
      <c r="IW107" s="56"/>
      <c r="IX107" s="56"/>
      <c r="IY107" s="56"/>
      <c r="IZ107" s="56"/>
      <c r="JA107" s="56"/>
      <c r="JB107" s="56"/>
      <c r="JC107" s="56"/>
      <c r="JD107" s="56"/>
      <c r="JE107" s="56"/>
      <c r="JF107" s="56"/>
      <c r="JG107" s="56"/>
      <c r="JH107" s="56"/>
      <c r="JI107" s="56"/>
      <c r="JJ107" s="56"/>
      <c r="JK107" s="56"/>
      <c r="JL107" s="56"/>
      <c r="JM107" s="56"/>
      <c r="JN107" s="56"/>
      <c r="JO107" s="56"/>
      <c r="JP107" s="56"/>
      <c r="JQ107" s="56"/>
      <c r="JR107" s="56"/>
      <c r="JS107" s="56"/>
      <c r="JT107" s="56"/>
      <c r="JU107" s="56"/>
      <c r="JV107" s="56"/>
      <c r="JW107" s="56"/>
      <c r="JX107" s="56"/>
      <c r="JY107" s="56"/>
      <c r="JZ107" s="56"/>
      <c r="KA107" s="56"/>
      <c r="KB107" s="56"/>
      <c r="KC107" s="56"/>
      <c r="KD107" s="56"/>
      <c r="KE107" s="56"/>
      <c r="KF107" s="56"/>
      <c r="KG107" s="56"/>
      <c r="KH107" s="56"/>
      <c r="KI107" s="56"/>
      <c r="KJ107" s="56"/>
      <c r="KK107" s="56"/>
      <c r="KL107" s="56"/>
      <c r="KM107" s="56"/>
      <c r="KN107" s="56"/>
      <c r="KO107" s="56"/>
      <c r="KP107" s="56"/>
      <c r="KQ107" s="56"/>
      <c r="KR107" s="56"/>
      <c r="KS107" s="56"/>
      <c r="KT107" s="56"/>
      <c r="KU107" s="56"/>
      <c r="KV107" s="56"/>
      <c r="KW107" s="56"/>
      <c r="KX107" s="56"/>
      <c r="KY107" s="56"/>
      <c r="KZ107" s="56"/>
      <c r="LA107" s="56"/>
      <c r="LB107" s="56"/>
      <c r="LC107" s="56"/>
      <c r="LD107" s="56"/>
      <c r="LE107" s="56"/>
      <c r="LF107" s="56"/>
      <c r="LG107" s="56"/>
      <c r="LH107" s="56"/>
      <c r="LI107" s="56"/>
      <c r="LJ107" s="56"/>
      <c r="LK107" s="56"/>
      <c r="LL107" s="56"/>
      <c r="LM107" s="56"/>
      <c r="LN107" s="56"/>
      <c r="LO107" s="56"/>
      <c r="LP107" s="56"/>
      <c r="LQ107" s="56"/>
      <c r="LR107" s="56"/>
      <c r="LS107" s="56"/>
      <c r="LT107" s="56"/>
      <c r="LU107" s="56"/>
      <c r="LV107" s="56"/>
      <c r="LW107" s="56"/>
      <c r="LX107" s="56"/>
      <c r="LY107" s="56"/>
      <c r="LZ107" s="56"/>
      <c r="MA107" s="56"/>
      <c r="MB107" s="56"/>
      <c r="MC107" s="56"/>
      <c r="MD107" s="56"/>
      <c r="ME107" s="56"/>
      <c r="MF107" s="56"/>
      <c r="MG107" s="56"/>
      <c r="MH107" s="56"/>
      <c r="MI107" s="56"/>
      <c r="MJ107" s="56"/>
      <c r="MK107" s="56"/>
      <c r="ML107" s="56"/>
      <c r="MM107" s="56"/>
      <c r="MN107" s="56"/>
      <c r="MO107" s="56"/>
      <c r="MP107" s="56"/>
      <c r="MQ107" s="56"/>
      <c r="MR107" s="56"/>
      <c r="MS107" s="56"/>
      <c r="MT107" s="56"/>
      <c r="MU107" s="56"/>
      <c r="MV107" s="56"/>
      <c r="MW107" s="56"/>
      <c r="MX107" s="56"/>
      <c r="MY107" s="56"/>
      <c r="MZ107" s="56"/>
      <c r="NA107" s="56"/>
      <c r="NB107" s="56"/>
      <c r="NC107" s="56"/>
      <c r="ND107" s="56"/>
      <c r="NE107" s="56"/>
      <c r="NF107" s="56"/>
      <c r="NG107" s="56"/>
      <c r="NH107" s="56"/>
      <c r="NI107" s="56"/>
      <c r="NJ107" s="56"/>
      <c r="NK107" s="56"/>
      <c r="NL107" s="56"/>
      <c r="NM107" s="56"/>
      <c r="NN107" s="56"/>
      <c r="NO107" s="56"/>
      <c r="NP107" s="56"/>
      <c r="NQ107" s="56"/>
      <c r="NR107" s="56"/>
      <c r="NS107" s="56"/>
      <c r="NT107" s="56"/>
      <c r="NU107" s="56"/>
      <c r="NV107" s="56"/>
      <c r="NW107" s="56"/>
      <c r="NX107" s="56"/>
      <c r="NY107" s="56"/>
      <c r="NZ107" s="56"/>
      <c r="OA107" s="56"/>
      <c r="OB107" s="56"/>
      <c r="OC107" s="56"/>
      <c r="OD107" s="56"/>
      <c r="OE107" s="56"/>
      <c r="OF107" s="56"/>
      <c r="OG107" s="56"/>
      <c r="OH107" s="56"/>
      <c r="OI107" s="56"/>
      <c r="OJ107" s="56"/>
      <c r="OK107" s="56"/>
      <c r="OL107" s="56"/>
      <c r="OM107" s="56"/>
      <c r="ON107" s="56"/>
      <c r="OO107" s="56"/>
      <c r="OP107" s="56"/>
      <c r="OQ107" s="56"/>
      <c r="OR107" s="56"/>
      <c r="OS107" s="56"/>
      <c r="OT107" s="56"/>
      <c r="OU107" s="56"/>
      <c r="OV107" s="56"/>
      <c r="OW107" s="56"/>
      <c r="OX107" s="56"/>
      <c r="OY107" s="56"/>
      <c r="OZ107" s="56"/>
      <c r="PA107" s="56"/>
      <c r="PB107" s="56"/>
      <c r="PC107" s="56"/>
      <c r="PD107" s="56"/>
      <c r="PE107" s="56"/>
      <c r="PF107" s="56"/>
      <c r="PG107" s="56"/>
      <c r="PH107" s="56"/>
      <c r="PI107" s="56"/>
      <c r="PJ107" s="56"/>
      <c r="PK107" s="56"/>
      <c r="PL107" s="56"/>
      <c r="PM107" s="56"/>
      <c r="PN107" s="56"/>
      <c r="PO107" s="56"/>
      <c r="PP107" s="56"/>
      <c r="PQ107" s="56"/>
      <c r="PR107" s="56"/>
      <c r="PS107" s="56"/>
      <c r="PT107" s="56"/>
      <c r="PU107" s="56"/>
      <c r="PV107" s="56"/>
      <c r="PW107" s="56"/>
      <c r="PX107" s="56"/>
      <c r="PY107" s="56"/>
      <c r="PZ107" s="56"/>
      <c r="QA107" s="56"/>
      <c r="QB107" s="56"/>
      <c r="QC107" s="56"/>
      <c r="QD107" s="56"/>
      <c r="QE107" s="56"/>
      <c r="QF107" s="56"/>
      <c r="QG107" s="56"/>
      <c r="QH107" s="56"/>
      <c r="QI107" s="56"/>
      <c r="QJ107" s="56"/>
      <c r="QK107" s="56"/>
      <c r="QL107" s="56"/>
      <c r="QM107" s="56"/>
      <c r="QN107" s="56"/>
      <c r="QO107" s="56"/>
      <c r="QP107" s="56"/>
      <c r="QQ107" s="56"/>
      <c r="QR107" s="56"/>
      <c r="QS107" s="56"/>
      <c r="QT107" s="56"/>
      <c r="QU107" s="56"/>
      <c r="QV107" s="56"/>
      <c r="QW107" s="56"/>
      <c r="QX107" s="56"/>
      <c r="QY107" s="56"/>
      <c r="QZ107" s="56"/>
      <c r="RA107" s="56"/>
      <c r="RB107" s="56"/>
      <c r="RC107" s="56"/>
      <c r="RD107" s="56"/>
      <c r="RE107" s="56"/>
      <c r="RF107" s="56"/>
      <c r="RG107" s="56"/>
      <c r="RH107" s="56"/>
      <c r="RI107" s="56"/>
      <c r="RJ107" s="56"/>
      <c r="RK107" s="56"/>
      <c r="RL107" s="56"/>
      <c r="RM107" s="56"/>
      <c r="RN107" s="56"/>
      <c r="RO107" s="56"/>
      <c r="RP107" s="56"/>
      <c r="RQ107" s="56"/>
      <c r="RR107" s="56"/>
      <c r="RS107" s="56"/>
      <c r="RT107" s="56"/>
      <c r="RU107" s="56"/>
      <c r="RV107" s="56"/>
      <c r="RW107" s="56"/>
      <c r="RX107" s="56"/>
      <c r="RY107" s="56"/>
      <c r="RZ107" s="56"/>
      <c r="SA107" s="56"/>
      <c r="SB107" s="56"/>
      <c r="SC107" s="56"/>
      <c r="SD107" s="56"/>
      <c r="SE107" s="56"/>
      <c r="SF107" s="56"/>
      <c r="SG107" s="56"/>
      <c r="SH107" s="56"/>
      <c r="SI107" s="56"/>
      <c r="SJ107" s="56"/>
      <c r="SK107" s="56"/>
      <c r="SL107" s="56"/>
      <c r="SM107" s="56"/>
      <c r="SN107" s="56"/>
      <c r="SO107" s="56"/>
      <c r="SP107" s="56"/>
      <c r="SQ107" s="56"/>
      <c r="SR107" s="56"/>
      <c r="SS107" s="56"/>
      <c r="ST107" s="56"/>
      <c r="SU107" s="56"/>
      <c r="SV107" s="56"/>
      <c r="SW107" s="56"/>
      <c r="SX107" s="56"/>
      <c r="SY107" s="56"/>
      <c r="SZ107" s="56"/>
      <c r="TA107" s="56"/>
      <c r="TB107" s="56"/>
      <c r="TC107" s="56"/>
      <c r="TD107" s="56"/>
      <c r="TE107" s="56"/>
      <c r="TF107" s="56"/>
      <c r="TG107" s="56"/>
      <c r="TH107" s="56"/>
      <c r="TI107" s="56"/>
      <c r="TJ107" s="56"/>
      <c r="TK107" s="56"/>
      <c r="TL107" s="56"/>
      <c r="TM107" s="56"/>
      <c r="TN107" s="56"/>
      <c r="TO107" s="56"/>
      <c r="TP107" s="56"/>
      <c r="TQ107" s="56"/>
      <c r="TR107" s="56"/>
      <c r="TS107" s="56"/>
      <c r="TT107" s="56"/>
      <c r="TU107" s="56"/>
      <c r="TV107" s="56"/>
      <c r="TW107" s="56"/>
      <c r="TX107" s="56"/>
      <c r="TY107" s="56"/>
      <c r="TZ107" s="56"/>
      <c r="UA107" s="56"/>
      <c r="UB107" s="56"/>
      <c r="UC107" s="56"/>
      <c r="UD107" s="56"/>
      <c r="UE107" s="56"/>
      <c r="UF107" s="56"/>
      <c r="UG107" s="56"/>
      <c r="UH107" s="56"/>
      <c r="UI107" s="56"/>
      <c r="UJ107" s="56"/>
      <c r="UK107" s="56"/>
      <c r="UL107" s="56"/>
      <c r="UM107" s="56"/>
      <c r="UN107" s="56"/>
      <c r="UO107" s="56"/>
      <c r="UP107" s="56"/>
      <c r="UQ107" s="56"/>
      <c r="UR107" s="56"/>
      <c r="US107" s="56"/>
      <c r="UT107" s="56"/>
      <c r="UU107" s="56"/>
      <c r="UV107" s="56"/>
      <c r="UW107" s="56"/>
      <c r="UX107" s="56"/>
      <c r="UY107" s="56"/>
      <c r="UZ107" s="56"/>
      <c r="VA107" s="56"/>
      <c r="VB107" s="56"/>
      <c r="VC107" s="56"/>
      <c r="VD107" s="56"/>
      <c r="VE107" s="56"/>
      <c r="VF107" s="56"/>
      <c r="VG107" s="56"/>
      <c r="VH107" s="56"/>
      <c r="VI107" s="56"/>
      <c r="VJ107" s="56"/>
      <c r="VK107" s="56"/>
      <c r="VL107" s="56"/>
      <c r="VM107" s="56"/>
      <c r="VN107" s="56"/>
      <c r="VO107" s="56"/>
      <c r="VP107" s="56"/>
      <c r="VQ107" s="56"/>
      <c r="VR107" s="56"/>
      <c r="VS107" s="56"/>
      <c r="VT107" s="56"/>
      <c r="VU107" s="56"/>
      <c r="VV107" s="56"/>
      <c r="VW107" s="56"/>
      <c r="VX107" s="56"/>
      <c r="VY107" s="56"/>
      <c r="VZ107" s="56"/>
      <c r="WA107" s="56"/>
      <c r="WB107" s="56"/>
      <c r="WC107" s="56"/>
      <c r="WD107" s="56"/>
      <c r="WE107" s="56"/>
      <c r="WF107" s="56"/>
      <c r="WG107" s="56"/>
      <c r="WH107" s="56"/>
      <c r="WI107" s="56"/>
      <c r="WJ107" s="56"/>
      <c r="WK107" s="56"/>
      <c r="WL107" s="56"/>
      <c r="WM107" s="56"/>
      <c r="WN107" s="56"/>
      <c r="WO107" s="56"/>
      <c r="WP107" s="56"/>
      <c r="WQ107" s="56"/>
      <c r="WR107" s="56"/>
      <c r="WS107" s="56"/>
      <c r="WT107" s="56"/>
      <c r="WU107" s="56"/>
      <c r="WV107" s="56"/>
      <c r="WW107" s="56"/>
      <c r="WX107" s="56"/>
      <c r="WY107" s="56"/>
      <c r="WZ107" s="56"/>
      <c r="XA107" s="56"/>
      <c r="XB107" s="56"/>
      <c r="XC107" s="56"/>
      <c r="XD107" s="56"/>
      <c r="XE107" s="56"/>
      <c r="XF107" s="56"/>
      <c r="XG107" s="56"/>
      <c r="XH107" s="56"/>
      <c r="XI107" s="56"/>
      <c r="XJ107" s="56"/>
      <c r="XK107" s="56"/>
      <c r="XL107" s="56"/>
      <c r="XM107" s="56"/>
      <c r="XN107" s="56"/>
      <c r="XO107" s="56"/>
      <c r="XP107" s="56"/>
      <c r="XQ107" s="56"/>
      <c r="XR107" s="56"/>
      <c r="XS107" s="56"/>
      <c r="XT107" s="56"/>
      <c r="XU107" s="56"/>
      <c r="XV107" s="56"/>
      <c r="XW107" s="56"/>
      <c r="XX107" s="56"/>
      <c r="XY107" s="56"/>
      <c r="XZ107" s="56"/>
      <c r="YA107" s="56"/>
      <c r="YB107" s="56"/>
      <c r="YC107" s="56"/>
      <c r="YD107" s="56"/>
      <c r="YE107" s="56"/>
      <c r="YF107" s="56"/>
      <c r="YG107" s="56"/>
      <c r="YH107" s="56"/>
      <c r="YI107" s="56"/>
      <c r="YJ107" s="56"/>
      <c r="YK107" s="56"/>
      <c r="YL107" s="56"/>
      <c r="YM107" s="56"/>
      <c r="YN107" s="56"/>
      <c r="YO107" s="56"/>
      <c r="YP107" s="56"/>
      <c r="YQ107" s="56"/>
      <c r="YR107" s="56"/>
      <c r="YS107" s="56"/>
      <c r="YT107" s="56"/>
      <c r="YU107" s="56"/>
      <c r="YV107" s="56"/>
      <c r="YW107" s="56"/>
      <c r="YX107" s="56"/>
      <c r="YY107" s="56"/>
      <c r="YZ107" s="56"/>
      <c r="ZA107" s="56"/>
      <c r="ZB107" s="56"/>
      <c r="ZC107" s="56"/>
      <c r="ZD107" s="56"/>
      <c r="ZE107" s="56"/>
      <c r="ZF107" s="56"/>
      <c r="ZG107" s="56"/>
      <c r="ZH107" s="56"/>
      <c r="ZI107" s="56"/>
      <c r="ZJ107" s="56"/>
      <c r="ZK107" s="56"/>
      <c r="ZL107" s="56"/>
      <c r="ZM107" s="56"/>
      <c r="ZN107" s="56"/>
      <c r="ZO107" s="56"/>
      <c r="ZP107" s="56"/>
      <c r="ZQ107" s="56"/>
      <c r="ZR107" s="56"/>
      <c r="ZS107" s="56"/>
      <c r="ZT107" s="56"/>
      <c r="ZU107" s="56"/>
      <c r="ZV107" s="56"/>
      <c r="ZW107" s="56"/>
      <c r="ZX107" s="56"/>
      <c r="ZY107" s="56"/>
      <c r="ZZ107" s="56"/>
      <c r="AAA107" s="56"/>
      <c r="AAB107" s="56"/>
      <c r="AAC107" s="56"/>
      <c r="AAD107" s="56"/>
      <c r="AAE107" s="56"/>
      <c r="AAF107" s="56"/>
      <c r="AAG107" s="56"/>
      <c r="AAH107" s="56"/>
      <c r="AAI107" s="56"/>
      <c r="AAJ107" s="56"/>
      <c r="AAK107" s="56"/>
      <c r="AAL107" s="56"/>
      <c r="AAM107" s="56"/>
      <c r="AAN107" s="56"/>
      <c r="AAO107" s="56"/>
      <c r="AAP107" s="56"/>
      <c r="AAQ107" s="56"/>
      <c r="AAR107" s="56"/>
      <c r="AAS107" s="56"/>
      <c r="AAT107" s="56"/>
      <c r="AAU107" s="56"/>
      <c r="AAV107" s="56"/>
      <c r="AAW107" s="56"/>
      <c r="AAX107" s="56"/>
      <c r="AAY107" s="56"/>
      <c r="AAZ107" s="56"/>
      <c r="ABA107" s="56"/>
      <c r="ABB107" s="56"/>
      <c r="ABC107" s="56"/>
      <c r="ABD107" s="56"/>
      <c r="ABE107" s="56"/>
      <c r="ABF107" s="56"/>
      <c r="ABG107" s="56"/>
      <c r="ABH107" s="56"/>
      <c r="ABI107" s="56"/>
      <c r="ABJ107" s="56"/>
      <c r="ABK107" s="56"/>
      <c r="ABL107" s="56"/>
      <c r="ABM107" s="56"/>
      <c r="ABN107" s="56"/>
      <c r="ABO107" s="56"/>
      <c r="ABP107" s="56"/>
      <c r="ABQ107" s="56"/>
      <c r="ABR107" s="56"/>
      <c r="ABS107" s="56"/>
      <c r="ABT107" s="56"/>
      <c r="ABU107" s="56"/>
      <c r="ABV107" s="56"/>
      <c r="ABW107" s="56"/>
      <c r="ABX107" s="56"/>
      <c r="ABY107" s="56"/>
      <c r="ABZ107" s="56"/>
      <c r="ACA107" s="56"/>
      <c r="ACB107" s="56"/>
      <c r="ACC107" s="56"/>
      <c r="ACD107" s="56"/>
      <c r="ACE107" s="56"/>
      <c r="ACF107" s="56"/>
      <c r="ACG107" s="56"/>
      <c r="ACH107" s="56"/>
      <c r="ACI107" s="56"/>
      <c r="ACJ107" s="56"/>
      <c r="ACK107" s="56"/>
      <c r="ACL107" s="56"/>
      <c r="ACM107" s="56"/>
      <c r="ACN107" s="56"/>
      <c r="ACO107" s="56"/>
      <c r="ACP107" s="56"/>
      <c r="ACQ107" s="56"/>
      <c r="ACR107" s="56"/>
      <c r="ACS107" s="56"/>
      <c r="ACT107" s="56"/>
      <c r="ACU107" s="56"/>
      <c r="ACV107" s="56"/>
      <c r="ACW107" s="56"/>
      <c r="ACX107" s="56"/>
      <c r="ACY107" s="56"/>
      <c r="ACZ107" s="56"/>
      <c r="ADA107" s="56"/>
      <c r="ADB107" s="56"/>
      <c r="ADC107" s="56"/>
      <c r="ADD107" s="56"/>
      <c r="ADE107" s="56"/>
      <c r="ADF107" s="56"/>
      <c r="ADG107" s="56"/>
      <c r="ADH107" s="56"/>
      <c r="ADI107" s="56"/>
      <c r="ADJ107" s="56"/>
      <c r="ADK107" s="56"/>
      <c r="ADL107" s="56"/>
      <c r="ADM107" s="56"/>
      <c r="ADN107" s="56"/>
      <c r="ADO107" s="56"/>
      <c r="ADP107" s="56"/>
      <c r="ADQ107" s="56"/>
      <c r="ADR107" s="56"/>
      <c r="ADS107" s="56"/>
      <c r="ADT107" s="56"/>
      <c r="ADU107" s="56"/>
      <c r="ADV107" s="56"/>
      <c r="ADW107" s="56"/>
      <c r="ADX107" s="56"/>
      <c r="ADY107" s="56"/>
      <c r="ADZ107" s="56"/>
      <c r="AEA107" s="56"/>
      <c r="AEB107" s="56"/>
      <c r="AEC107" s="56"/>
      <c r="AED107" s="56"/>
      <c r="AEE107" s="56"/>
      <c r="AEF107" s="56"/>
      <c r="AEG107" s="56"/>
      <c r="AEH107" s="56"/>
      <c r="AEI107" s="56"/>
      <c r="AEJ107" s="56"/>
      <c r="AEK107" s="56"/>
      <c r="AEL107" s="56"/>
      <c r="AEM107" s="56"/>
      <c r="AEN107" s="56"/>
      <c r="AEO107" s="56"/>
      <c r="AEP107" s="56"/>
      <c r="AEQ107" s="56"/>
      <c r="AER107" s="56"/>
      <c r="AES107" s="56"/>
      <c r="AET107" s="56"/>
      <c r="AEU107" s="56"/>
      <c r="AEV107" s="56"/>
      <c r="AEW107" s="56"/>
      <c r="AEX107" s="56"/>
      <c r="AEY107" s="56"/>
      <c r="AEZ107" s="56"/>
      <c r="AFA107" s="56"/>
      <c r="AFB107" s="56"/>
      <c r="AFC107" s="56"/>
      <c r="AFD107" s="56"/>
      <c r="AFE107" s="56"/>
      <c r="AFF107" s="56"/>
      <c r="AFG107" s="56"/>
      <c r="AFH107" s="56"/>
      <c r="AFI107" s="56"/>
      <c r="AFJ107" s="56"/>
      <c r="AFK107" s="56"/>
      <c r="AFL107" s="56"/>
      <c r="AFM107" s="56"/>
      <c r="AFN107" s="56"/>
      <c r="AFO107" s="56"/>
      <c r="AFP107" s="56"/>
      <c r="AFQ107" s="56"/>
      <c r="AFR107" s="56"/>
      <c r="AFS107" s="56"/>
      <c r="AFT107" s="56"/>
      <c r="AFU107" s="56"/>
      <c r="AFV107" s="56"/>
      <c r="AFW107" s="56"/>
      <c r="AFX107" s="56"/>
      <c r="AFY107" s="56"/>
      <c r="AFZ107" s="56"/>
      <c r="AGA107" s="56"/>
      <c r="AGB107" s="56"/>
      <c r="AGC107" s="56"/>
      <c r="AGD107" s="56"/>
      <c r="AGE107" s="56"/>
      <c r="AGF107" s="56"/>
      <c r="AGG107" s="56"/>
      <c r="AGH107" s="56"/>
      <c r="AGI107" s="56"/>
      <c r="AGJ107" s="56"/>
      <c r="AGK107" s="56"/>
      <c r="AGL107" s="56"/>
      <c r="AGM107" s="56"/>
      <c r="AGN107" s="56"/>
      <c r="AGO107" s="56"/>
      <c r="AGP107" s="56"/>
      <c r="AGQ107" s="56"/>
      <c r="AGR107" s="56"/>
      <c r="AGS107" s="56"/>
      <c r="AGT107" s="56"/>
      <c r="AGU107" s="56"/>
      <c r="AGV107" s="56"/>
      <c r="AGW107" s="56"/>
      <c r="AGX107" s="56"/>
      <c r="AGY107" s="56"/>
      <c r="AGZ107" s="56"/>
      <c r="AHA107" s="56"/>
      <c r="AHB107" s="56"/>
      <c r="AHC107" s="56"/>
      <c r="AHD107" s="56"/>
      <c r="AHE107" s="56"/>
      <c r="AHF107" s="56"/>
      <c r="AHG107" s="56"/>
      <c r="AHH107" s="56"/>
      <c r="AHI107" s="56"/>
      <c r="AHJ107" s="56"/>
      <c r="AHK107" s="56"/>
      <c r="AHL107" s="56"/>
      <c r="AHM107" s="56"/>
      <c r="AHN107" s="56"/>
      <c r="AHO107" s="56"/>
      <c r="AHP107" s="56"/>
      <c r="AHQ107" s="56"/>
      <c r="AHR107" s="56"/>
      <c r="AHS107" s="56"/>
      <c r="AHT107" s="56"/>
      <c r="AHU107" s="56"/>
      <c r="AHV107" s="56"/>
      <c r="AHW107" s="56"/>
      <c r="AHX107" s="56"/>
      <c r="AHY107" s="56"/>
      <c r="AHZ107" s="56"/>
      <c r="AIA107" s="56"/>
      <c r="AIB107" s="56"/>
      <c r="AIC107" s="56"/>
      <c r="AID107" s="56"/>
      <c r="AIE107" s="56"/>
      <c r="AIF107" s="56"/>
      <c r="AIG107" s="56"/>
      <c r="AIH107" s="56"/>
      <c r="AII107" s="56"/>
      <c r="AIJ107" s="56"/>
      <c r="AIK107" s="56"/>
      <c r="AIL107" s="56"/>
      <c r="AIM107" s="56"/>
      <c r="AIN107" s="56"/>
      <c r="AIO107" s="56"/>
      <c r="AIP107" s="56"/>
      <c r="AIQ107" s="56"/>
      <c r="AIR107" s="56"/>
      <c r="AIS107" s="56"/>
      <c r="AIT107" s="56"/>
      <c r="AIU107" s="56"/>
      <c r="AIV107" s="56"/>
      <c r="AIW107" s="56"/>
      <c r="AIX107" s="56"/>
      <c r="AIY107" s="56"/>
      <c r="AIZ107" s="56"/>
      <c r="AJA107" s="56"/>
      <c r="AJB107" s="56"/>
      <c r="AJC107" s="56"/>
      <c r="AJD107" s="56"/>
      <c r="AJE107" s="56"/>
      <c r="AJF107" s="56"/>
      <c r="AJG107" s="56"/>
      <c r="AJH107" s="56"/>
      <c r="AJI107" s="56"/>
      <c r="AJJ107" s="56"/>
      <c r="AJK107" s="56"/>
      <c r="AJL107" s="56"/>
      <c r="AJM107" s="56"/>
      <c r="AJN107" s="56"/>
      <c r="AJO107" s="56"/>
      <c r="AJP107" s="56"/>
      <c r="AJQ107" s="56"/>
      <c r="AJR107" s="56"/>
      <c r="AJS107" s="56"/>
      <c r="AJT107" s="56"/>
      <c r="AJU107" s="56"/>
      <c r="AJV107" s="56"/>
      <c r="AJW107" s="56"/>
      <c r="AJX107" s="56"/>
      <c r="AJY107" s="56"/>
      <c r="AJZ107" s="56"/>
      <c r="AKA107" s="56"/>
      <c r="AKB107" s="56"/>
      <c r="AKC107" s="56"/>
      <c r="AKD107" s="56"/>
      <c r="AKE107" s="56"/>
      <c r="AKF107" s="56"/>
      <c r="AKG107" s="56"/>
      <c r="AKH107" s="56"/>
      <c r="AKI107" s="56"/>
      <c r="AKJ107" s="56"/>
      <c r="AKK107" s="56"/>
      <c r="AKL107" s="56"/>
      <c r="AKM107" s="56"/>
      <c r="AKN107" s="56"/>
      <c r="AKO107" s="56"/>
      <c r="AKP107" s="56"/>
      <c r="AKQ107" s="56"/>
      <c r="AKR107" s="56"/>
      <c r="AKS107" s="56"/>
      <c r="AKT107" s="56"/>
      <c r="AKU107" s="56"/>
      <c r="AKV107" s="56"/>
      <c r="AKW107" s="56"/>
      <c r="AKX107" s="56"/>
      <c r="AKY107" s="56"/>
      <c r="AKZ107" s="56"/>
      <c r="ALA107" s="56"/>
      <c r="ALB107" s="56"/>
      <c r="ALC107" s="56"/>
      <c r="ALD107" s="56"/>
      <c r="ALE107" s="56"/>
      <c r="ALF107" s="56"/>
      <c r="ALG107" s="56"/>
      <c r="ALH107" s="56"/>
      <c r="ALI107" s="56"/>
      <c r="ALJ107" s="56"/>
      <c r="ALK107" s="56"/>
      <c r="ALL107" s="56"/>
      <c r="ALM107" s="56"/>
      <c r="ALN107" s="56"/>
      <c r="ALO107" s="56"/>
      <c r="ALP107" s="56"/>
      <c r="ALQ107" s="56"/>
      <c r="ALR107" s="56"/>
      <c r="ALS107" s="56"/>
      <c r="ALT107" s="56"/>
      <c r="ALU107" s="56"/>
      <c r="ALV107" s="56"/>
      <c r="ALW107" s="56"/>
      <c r="ALX107" s="56"/>
      <c r="ALY107" s="56"/>
      <c r="ALZ107" s="56"/>
      <c r="AMA107" s="56"/>
      <c r="AMB107" s="56"/>
      <c r="AMC107" s="56"/>
      <c r="AMD107" s="56"/>
      <c r="AME107" s="56"/>
      <c r="AMF107" s="56"/>
      <c r="AMG107" s="56"/>
      <c r="AMH107" s="56"/>
      <c r="AMI107" s="56"/>
      <c r="AMJ107" s="56"/>
      <c r="AMK107" s="56"/>
      <c r="AML107" s="56"/>
      <c r="AMM107" s="56"/>
      <c r="AMN107" s="56"/>
      <c r="AMO107" s="56"/>
      <c r="AMP107" s="56"/>
      <c r="AMQ107" s="56"/>
      <c r="AMR107" s="56"/>
      <c r="AMS107" s="56"/>
    </row>
    <row r="108" spans="1:1033" ht="18" customHeight="1" x14ac:dyDescent="0.7">
      <c r="A108" s="44" t="s">
        <v>293</v>
      </c>
      <c r="B108" s="1" t="s">
        <v>276</v>
      </c>
      <c r="L108" s="2" t="s">
        <v>198</v>
      </c>
      <c r="M108" s="55">
        <v>43710</v>
      </c>
      <c r="N108" s="2">
        <v>1</v>
      </c>
      <c r="P108" s="2">
        <v>1</v>
      </c>
      <c r="R108" s="2">
        <v>1</v>
      </c>
      <c r="AA108" s="2">
        <v>1</v>
      </c>
      <c r="AE108" s="2">
        <v>1</v>
      </c>
      <c r="AK108" s="2">
        <v>1</v>
      </c>
    </row>
    <row r="109" spans="1:1033" ht="18" customHeight="1" x14ac:dyDescent="0.7">
      <c r="A109" s="44" t="s">
        <v>295</v>
      </c>
      <c r="B109" s="56" t="s">
        <v>1917</v>
      </c>
      <c r="C109" s="57"/>
      <c r="K109" s="57" t="s">
        <v>1918</v>
      </c>
      <c r="L109" s="57" t="s">
        <v>1920</v>
      </c>
      <c r="M109" s="55" t="s">
        <v>1400</v>
      </c>
      <c r="N109" s="57"/>
      <c r="O109" s="57"/>
      <c r="P109" s="57"/>
      <c r="Q109" s="57"/>
      <c r="R109" s="57"/>
      <c r="S109" s="57"/>
      <c r="T109" s="57">
        <v>1</v>
      </c>
      <c r="U109" s="57">
        <v>1</v>
      </c>
      <c r="V109" s="57"/>
      <c r="W109" s="57"/>
      <c r="X109" s="57"/>
      <c r="Y109" s="57"/>
      <c r="Z109" s="57"/>
      <c r="AA109" s="57"/>
      <c r="AB109" s="57"/>
      <c r="AC109" s="57"/>
      <c r="AD109" s="57"/>
      <c r="AE109" s="57"/>
      <c r="AF109" s="57"/>
      <c r="AG109" s="57"/>
      <c r="AH109" s="57">
        <v>1</v>
      </c>
      <c r="AI109" s="57"/>
      <c r="AJ109" s="57"/>
      <c r="AK109" s="57">
        <v>1</v>
      </c>
      <c r="AL109" s="57">
        <v>1</v>
      </c>
      <c r="AM109" s="57"/>
      <c r="AN109" s="57"/>
      <c r="AO109" s="57"/>
      <c r="AP109" s="57"/>
      <c r="AQ109" s="57"/>
      <c r="AR109" s="57">
        <v>1</v>
      </c>
      <c r="AS109" s="57"/>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c r="FB109" s="56"/>
      <c r="FC109" s="56"/>
      <c r="FD109" s="56"/>
      <c r="FE109" s="56"/>
      <c r="FF109" s="56"/>
      <c r="FG109" s="56"/>
      <c r="FH109" s="56"/>
      <c r="FI109" s="56"/>
      <c r="FJ109" s="56"/>
      <c r="FK109" s="56"/>
      <c r="FL109" s="56"/>
      <c r="FM109" s="56"/>
      <c r="FN109" s="56"/>
      <c r="FO109" s="56"/>
      <c r="FP109" s="56"/>
      <c r="FQ109" s="56"/>
      <c r="FR109" s="56"/>
      <c r="FS109" s="56"/>
      <c r="FT109" s="56"/>
      <c r="FU109" s="56"/>
      <c r="FV109" s="56"/>
      <c r="FW109" s="56"/>
      <c r="FX109" s="56"/>
      <c r="FY109" s="56"/>
      <c r="FZ109" s="56"/>
      <c r="GA109" s="56"/>
      <c r="GB109" s="56"/>
      <c r="GC109" s="56"/>
      <c r="GD109" s="56"/>
      <c r="GE109" s="56"/>
      <c r="GF109" s="56"/>
      <c r="GG109" s="56"/>
      <c r="GH109" s="56"/>
      <c r="GI109" s="56"/>
      <c r="GJ109" s="56"/>
      <c r="GK109" s="56"/>
      <c r="GL109" s="56"/>
      <c r="GM109" s="56"/>
      <c r="GN109" s="56"/>
      <c r="GO109" s="56"/>
      <c r="GP109" s="56"/>
      <c r="GQ109" s="56"/>
      <c r="GR109" s="56"/>
      <c r="GS109" s="56"/>
      <c r="GT109" s="56"/>
      <c r="GU109" s="56"/>
      <c r="GV109" s="56"/>
      <c r="GW109" s="56"/>
      <c r="GX109" s="56"/>
      <c r="GY109" s="56"/>
      <c r="GZ109" s="56"/>
      <c r="HA109" s="56"/>
      <c r="HB109" s="56"/>
      <c r="HC109" s="56"/>
      <c r="HD109" s="56"/>
      <c r="HE109" s="56"/>
      <c r="HF109" s="56"/>
      <c r="HG109" s="56"/>
      <c r="HH109" s="56"/>
      <c r="HI109" s="56"/>
      <c r="HJ109" s="56"/>
      <c r="HK109" s="56"/>
      <c r="HL109" s="56"/>
      <c r="HM109" s="56"/>
      <c r="HN109" s="56"/>
      <c r="HO109" s="56"/>
      <c r="HP109" s="56"/>
      <c r="HQ109" s="56"/>
      <c r="HR109" s="56"/>
      <c r="HS109" s="56"/>
      <c r="HT109" s="56"/>
      <c r="HU109" s="56"/>
      <c r="HV109" s="56"/>
      <c r="HW109" s="56"/>
      <c r="HX109" s="56"/>
      <c r="HY109" s="56"/>
      <c r="HZ109" s="56"/>
      <c r="IA109" s="56"/>
      <c r="IB109" s="56"/>
      <c r="IC109" s="56"/>
      <c r="ID109" s="56"/>
      <c r="IE109" s="56"/>
      <c r="IF109" s="56"/>
      <c r="IG109" s="56"/>
      <c r="IH109" s="56"/>
      <c r="II109" s="56"/>
      <c r="IJ109" s="56"/>
      <c r="IK109" s="56"/>
      <c r="IL109" s="56"/>
      <c r="IM109" s="56"/>
      <c r="IN109" s="56"/>
      <c r="IO109" s="56"/>
      <c r="IP109" s="56"/>
      <c r="IQ109" s="56"/>
      <c r="IR109" s="56"/>
      <c r="IS109" s="56"/>
      <c r="IT109" s="56"/>
      <c r="IU109" s="56"/>
      <c r="IV109" s="56"/>
      <c r="IW109" s="56"/>
      <c r="IX109" s="56"/>
      <c r="IY109" s="56"/>
      <c r="IZ109" s="56"/>
      <c r="JA109" s="56"/>
      <c r="JB109" s="56"/>
      <c r="JC109" s="56"/>
      <c r="JD109" s="56"/>
      <c r="JE109" s="56"/>
      <c r="JF109" s="56"/>
      <c r="JG109" s="56"/>
      <c r="JH109" s="56"/>
      <c r="JI109" s="56"/>
      <c r="JJ109" s="56"/>
      <c r="JK109" s="56"/>
      <c r="JL109" s="56"/>
      <c r="JM109" s="56"/>
      <c r="JN109" s="56"/>
      <c r="JO109" s="56"/>
      <c r="JP109" s="56"/>
      <c r="JQ109" s="56"/>
      <c r="JR109" s="56"/>
      <c r="JS109" s="56"/>
      <c r="JT109" s="56"/>
      <c r="JU109" s="56"/>
      <c r="JV109" s="56"/>
      <c r="JW109" s="56"/>
      <c r="JX109" s="56"/>
      <c r="JY109" s="56"/>
      <c r="JZ109" s="56"/>
      <c r="KA109" s="56"/>
      <c r="KB109" s="56"/>
      <c r="KC109" s="56"/>
      <c r="KD109" s="56"/>
      <c r="KE109" s="56"/>
      <c r="KF109" s="56"/>
      <c r="KG109" s="56"/>
      <c r="KH109" s="56"/>
      <c r="KI109" s="56"/>
      <c r="KJ109" s="56"/>
      <c r="KK109" s="56"/>
      <c r="KL109" s="56"/>
      <c r="KM109" s="56"/>
      <c r="KN109" s="56"/>
      <c r="KO109" s="56"/>
      <c r="KP109" s="56"/>
      <c r="KQ109" s="56"/>
      <c r="KR109" s="56"/>
      <c r="KS109" s="56"/>
      <c r="KT109" s="56"/>
      <c r="KU109" s="56"/>
      <c r="KV109" s="56"/>
      <c r="KW109" s="56"/>
      <c r="KX109" s="56"/>
      <c r="KY109" s="56"/>
      <c r="KZ109" s="56"/>
      <c r="LA109" s="56"/>
      <c r="LB109" s="56"/>
      <c r="LC109" s="56"/>
      <c r="LD109" s="56"/>
      <c r="LE109" s="56"/>
      <c r="LF109" s="56"/>
      <c r="LG109" s="56"/>
      <c r="LH109" s="56"/>
      <c r="LI109" s="56"/>
      <c r="LJ109" s="56"/>
      <c r="LK109" s="56"/>
      <c r="LL109" s="56"/>
      <c r="LM109" s="56"/>
      <c r="LN109" s="56"/>
      <c r="LO109" s="56"/>
      <c r="LP109" s="56"/>
      <c r="LQ109" s="56"/>
      <c r="LR109" s="56"/>
      <c r="LS109" s="56"/>
      <c r="LT109" s="56"/>
      <c r="LU109" s="56"/>
      <c r="LV109" s="56"/>
      <c r="LW109" s="56"/>
      <c r="LX109" s="56"/>
      <c r="LY109" s="56"/>
      <c r="LZ109" s="56"/>
      <c r="MA109" s="56"/>
      <c r="MB109" s="56"/>
      <c r="MC109" s="56"/>
      <c r="MD109" s="56"/>
      <c r="ME109" s="56"/>
      <c r="MF109" s="56"/>
      <c r="MG109" s="56"/>
      <c r="MH109" s="56"/>
      <c r="MI109" s="56"/>
      <c r="MJ109" s="56"/>
      <c r="MK109" s="56"/>
      <c r="ML109" s="56"/>
      <c r="MM109" s="56"/>
      <c r="MN109" s="56"/>
      <c r="MO109" s="56"/>
      <c r="MP109" s="56"/>
      <c r="MQ109" s="56"/>
      <c r="MR109" s="56"/>
      <c r="MS109" s="56"/>
      <c r="MT109" s="56"/>
      <c r="MU109" s="56"/>
      <c r="MV109" s="56"/>
      <c r="MW109" s="56"/>
      <c r="MX109" s="56"/>
      <c r="MY109" s="56"/>
      <c r="MZ109" s="56"/>
      <c r="NA109" s="56"/>
      <c r="NB109" s="56"/>
      <c r="NC109" s="56"/>
      <c r="ND109" s="56"/>
      <c r="NE109" s="56"/>
      <c r="NF109" s="56"/>
      <c r="NG109" s="56"/>
      <c r="NH109" s="56"/>
      <c r="NI109" s="56"/>
      <c r="NJ109" s="56"/>
      <c r="NK109" s="56"/>
      <c r="NL109" s="56"/>
      <c r="NM109" s="56"/>
      <c r="NN109" s="56"/>
      <c r="NO109" s="56"/>
      <c r="NP109" s="56"/>
      <c r="NQ109" s="56"/>
      <c r="NR109" s="56"/>
      <c r="NS109" s="56"/>
      <c r="NT109" s="56"/>
      <c r="NU109" s="56"/>
      <c r="NV109" s="56"/>
      <c r="NW109" s="56"/>
      <c r="NX109" s="56"/>
      <c r="NY109" s="56"/>
      <c r="NZ109" s="56"/>
      <c r="OA109" s="56"/>
      <c r="OB109" s="56"/>
      <c r="OC109" s="56"/>
      <c r="OD109" s="56"/>
      <c r="OE109" s="56"/>
      <c r="OF109" s="56"/>
      <c r="OG109" s="56"/>
      <c r="OH109" s="56"/>
      <c r="OI109" s="56"/>
      <c r="OJ109" s="56"/>
      <c r="OK109" s="56"/>
      <c r="OL109" s="56"/>
      <c r="OM109" s="56"/>
      <c r="ON109" s="56"/>
      <c r="OO109" s="56"/>
      <c r="OP109" s="56"/>
      <c r="OQ109" s="56"/>
      <c r="OR109" s="56"/>
      <c r="OS109" s="56"/>
      <c r="OT109" s="56"/>
      <c r="OU109" s="56"/>
      <c r="OV109" s="56"/>
      <c r="OW109" s="56"/>
      <c r="OX109" s="56"/>
      <c r="OY109" s="56"/>
      <c r="OZ109" s="56"/>
      <c r="PA109" s="56"/>
      <c r="PB109" s="56"/>
      <c r="PC109" s="56"/>
      <c r="PD109" s="56"/>
      <c r="PE109" s="56"/>
      <c r="PF109" s="56"/>
      <c r="PG109" s="56"/>
      <c r="PH109" s="56"/>
      <c r="PI109" s="56"/>
      <c r="PJ109" s="56"/>
      <c r="PK109" s="56"/>
      <c r="PL109" s="56"/>
      <c r="PM109" s="56"/>
      <c r="PN109" s="56"/>
      <c r="PO109" s="56"/>
      <c r="PP109" s="56"/>
      <c r="PQ109" s="56"/>
      <c r="PR109" s="56"/>
      <c r="PS109" s="56"/>
      <c r="PT109" s="56"/>
      <c r="PU109" s="56"/>
      <c r="PV109" s="56"/>
      <c r="PW109" s="56"/>
      <c r="PX109" s="56"/>
      <c r="PY109" s="56"/>
      <c r="PZ109" s="56"/>
      <c r="QA109" s="56"/>
      <c r="QB109" s="56"/>
      <c r="QC109" s="56"/>
      <c r="QD109" s="56"/>
      <c r="QE109" s="56"/>
      <c r="QF109" s="56"/>
      <c r="QG109" s="56"/>
      <c r="QH109" s="56"/>
      <c r="QI109" s="56"/>
      <c r="QJ109" s="56"/>
      <c r="QK109" s="56"/>
      <c r="QL109" s="56"/>
      <c r="QM109" s="56"/>
      <c r="QN109" s="56"/>
      <c r="QO109" s="56"/>
      <c r="QP109" s="56"/>
      <c r="QQ109" s="56"/>
      <c r="QR109" s="56"/>
      <c r="QS109" s="56"/>
      <c r="QT109" s="56"/>
      <c r="QU109" s="56"/>
      <c r="QV109" s="56"/>
      <c r="QW109" s="56"/>
      <c r="QX109" s="56"/>
      <c r="QY109" s="56"/>
      <c r="QZ109" s="56"/>
      <c r="RA109" s="56"/>
      <c r="RB109" s="56"/>
      <c r="RC109" s="56"/>
      <c r="RD109" s="56"/>
      <c r="RE109" s="56"/>
      <c r="RF109" s="56"/>
      <c r="RG109" s="56"/>
      <c r="RH109" s="56"/>
      <c r="RI109" s="56"/>
      <c r="RJ109" s="56"/>
      <c r="RK109" s="56"/>
      <c r="RL109" s="56"/>
      <c r="RM109" s="56"/>
      <c r="RN109" s="56"/>
      <c r="RO109" s="56"/>
      <c r="RP109" s="56"/>
      <c r="RQ109" s="56"/>
      <c r="RR109" s="56"/>
      <c r="RS109" s="56"/>
      <c r="RT109" s="56"/>
      <c r="RU109" s="56"/>
      <c r="RV109" s="56"/>
      <c r="RW109" s="56"/>
      <c r="RX109" s="56"/>
      <c r="RY109" s="56"/>
      <c r="RZ109" s="56"/>
      <c r="SA109" s="56"/>
      <c r="SB109" s="56"/>
      <c r="SC109" s="56"/>
      <c r="SD109" s="56"/>
      <c r="SE109" s="56"/>
      <c r="SF109" s="56"/>
      <c r="SG109" s="56"/>
      <c r="SH109" s="56"/>
      <c r="SI109" s="56"/>
      <c r="SJ109" s="56"/>
      <c r="SK109" s="56"/>
      <c r="SL109" s="56"/>
      <c r="SM109" s="56"/>
      <c r="SN109" s="56"/>
      <c r="SO109" s="56"/>
      <c r="SP109" s="56"/>
      <c r="SQ109" s="56"/>
      <c r="SR109" s="56"/>
      <c r="SS109" s="56"/>
      <c r="ST109" s="56"/>
      <c r="SU109" s="56"/>
      <c r="SV109" s="56"/>
      <c r="SW109" s="56"/>
      <c r="SX109" s="56"/>
      <c r="SY109" s="56"/>
      <c r="SZ109" s="56"/>
      <c r="TA109" s="56"/>
      <c r="TB109" s="56"/>
      <c r="TC109" s="56"/>
      <c r="TD109" s="56"/>
      <c r="TE109" s="56"/>
      <c r="TF109" s="56"/>
      <c r="TG109" s="56"/>
      <c r="TH109" s="56"/>
      <c r="TI109" s="56"/>
      <c r="TJ109" s="56"/>
      <c r="TK109" s="56"/>
      <c r="TL109" s="56"/>
      <c r="TM109" s="56"/>
      <c r="TN109" s="56"/>
      <c r="TO109" s="56"/>
      <c r="TP109" s="56"/>
      <c r="TQ109" s="56"/>
      <c r="TR109" s="56"/>
      <c r="TS109" s="56"/>
      <c r="TT109" s="56"/>
      <c r="TU109" s="56"/>
      <c r="TV109" s="56"/>
      <c r="TW109" s="56"/>
      <c r="TX109" s="56"/>
      <c r="TY109" s="56"/>
      <c r="TZ109" s="56"/>
      <c r="UA109" s="56"/>
      <c r="UB109" s="56"/>
      <c r="UC109" s="56"/>
      <c r="UD109" s="56"/>
      <c r="UE109" s="56"/>
      <c r="UF109" s="56"/>
      <c r="UG109" s="56"/>
      <c r="UH109" s="56"/>
      <c r="UI109" s="56"/>
      <c r="UJ109" s="56"/>
      <c r="UK109" s="56"/>
      <c r="UL109" s="56"/>
      <c r="UM109" s="56"/>
      <c r="UN109" s="56"/>
      <c r="UO109" s="56"/>
      <c r="UP109" s="56"/>
      <c r="UQ109" s="56"/>
      <c r="UR109" s="56"/>
      <c r="US109" s="56"/>
      <c r="UT109" s="56"/>
      <c r="UU109" s="56"/>
      <c r="UV109" s="56"/>
      <c r="UW109" s="56"/>
      <c r="UX109" s="56"/>
      <c r="UY109" s="56"/>
      <c r="UZ109" s="56"/>
      <c r="VA109" s="56"/>
      <c r="VB109" s="56"/>
      <c r="VC109" s="56"/>
      <c r="VD109" s="56"/>
      <c r="VE109" s="56"/>
      <c r="VF109" s="56"/>
      <c r="VG109" s="56"/>
      <c r="VH109" s="56"/>
      <c r="VI109" s="56"/>
      <c r="VJ109" s="56"/>
      <c r="VK109" s="56"/>
      <c r="VL109" s="56"/>
      <c r="VM109" s="56"/>
      <c r="VN109" s="56"/>
      <c r="VO109" s="56"/>
      <c r="VP109" s="56"/>
      <c r="VQ109" s="56"/>
      <c r="VR109" s="56"/>
      <c r="VS109" s="56"/>
      <c r="VT109" s="56"/>
      <c r="VU109" s="56"/>
      <c r="VV109" s="56"/>
      <c r="VW109" s="56"/>
      <c r="VX109" s="56"/>
      <c r="VY109" s="56"/>
      <c r="VZ109" s="56"/>
      <c r="WA109" s="56"/>
      <c r="WB109" s="56"/>
      <c r="WC109" s="56"/>
      <c r="WD109" s="56"/>
      <c r="WE109" s="56"/>
      <c r="WF109" s="56"/>
      <c r="WG109" s="56"/>
      <c r="WH109" s="56"/>
      <c r="WI109" s="56"/>
      <c r="WJ109" s="56"/>
      <c r="WK109" s="56"/>
      <c r="WL109" s="56"/>
      <c r="WM109" s="56"/>
      <c r="WN109" s="56"/>
      <c r="WO109" s="56"/>
      <c r="WP109" s="56"/>
      <c r="WQ109" s="56"/>
      <c r="WR109" s="56"/>
      <c r="WS109" s="56"/>
      <c r="WT109" s="56"/>
      <c r="WU109" s="56"/>
      <c r="WV109" s="56"/>
      <c r="WW109" s="56"/>
      <c r="WX109" s="56"/>
      <c r="WY109" s="56"/>
      <c r="WZ109" s="56"/>
      <c r="XA109" s="56"/>
      <c r="XB109" s="56"/>
      <c r="XC109" s="56"/>
      <c r="XD109" s="56"/>
      <c r="XE109" s="56"/>
      <c r="XF109" s="56"/>
      <c r="XG109" s="56"/>
      <c r="XH109" s="56"/>
      <c r="XI109" s="56"/>
      <c r="XJ109" s="56"/>
      <c r="XK109" s="56"/>
      <c r="XL109" s="56"/>
      <c r="XM109" s="56"/>
      <c r="XN109" s="56"/>
      <c r="XO109" s="56"/>
      <c r="XP109" s="56"/>
      <c r="XQ109" s="56"/>
      <c r="XR109" s="56"/>
      <c r="XS109" s="56"/>
      <c r="XT109" s="56"/>
      <c r="XU109" s="56"/>
      <c r="XV109" s="56"/>
      <c r="XW109" s="56"/>
      <c r="XX109" s="56"/>
      <c r="XY109" s="56"/>
      <c r="XZ109" s="56"/>
      <c r="YA109" s="56"/>
      <c r="YB109" s="56"/>
      <c r="YC109" s="56"/>
      <c r="YD109" s="56"/>
      <c r="YE109" s="56"/>
      <c r="YF109" s="56"/>
      <c r="YG109" s="56"/>
      <c r="YH109" s="56"/>
      <c r="YI109" s="56"/>
      <c r="YJ109" s="56"/>
      <c r="YK109" s="56"/>
      <c r="YL109" s="56"/>
      <c r="YM109" s="56"/>
      <c r="YN109" s="56"/>
      <c r="YO109" s="56"/>
      <c r="YP109" s="56"/>
      <c r="YQ109" s="56"/>
      <c r="YR109" s="56"/>
      <c r="YS109" s="56"/>
      <c r="YT109" s="56"/>
      <c r="YU109" s="56"/>
      <c r="YV109" s="56"/>
      <c r="YW109" s="56"/>
      <c r="YX109" s="56"/>
      <c r="YY109" s="56"/>
      <c r="YZ109" s="56"/>
      <c r="ZA109" s="56"/>
      <c r="ZB109" s="56"/>
      <c r="ZC109" s="56"/>
      <c r="ZD109" s="56"/>
      <c r="ZE109" s="56"/>
      <c r="ZF109" s="56"/>
      <c r="ZG109" s="56"/>
      <c r="ZH109" s="56"/>
      <c r="ZI109" s="56"/>
      <c r="ZJ109" s="56"/>
      <c r="ZK109" s="56"/>
      <c r="ZL109" s="56"/>
      <c r="ZM109" s="56"/>
      <c r="ZN109" s="56"/>
      <c r="ZO109" s="56"/>
      <c r="ZP109" s="56"/>
      <c r="ZQ109" s="56"/>
      <c r="ZR109" s="56"/>
      <c r="ZS109" s="56"/>
      <c r="ZT109" s="56"/>
      <c r="ZU109" s="56"/>
      <c r="ZV109" s="56"/>
      <c r="ZW109" s="56"/>
      <c r="ZX109" s="56"/>
      <c r="ZY109" s="56"/>
      <c r="ZZ109" s="56"/>
      <c r="AAA109" s="56"/>
      <c r="AAB109" s="56"/>
      <c r="AAC109" s="56"/>
      <c r="AAD109" s="56"/>
      <c r="AAE109" s="56"/>
      <c r="AAF109" s="56"/>
      <c r="AAG109" s="56"/>
      <c r="AAH109" s="56"/>
      <c r="AAI109" s="56"/>
      <c r="AAJ109" s="56"/>
      <c r="AAK109" s="56"/>
      <c r="AAL109" s="56"/>
      <c r="AAM109" s="56"/>
      <c r="AAN109" s="56"/>
      <c r="AAO109" s="56"/>
      <c r="AAP109" s="56"/>
      <c r="AAQ109" s="56"/>
      <c r="AAR109" s="56"/>
      <c r="AAS109" s="56"/>
      <c r="AAT109" s="56"/>
      <c r="AAU109" s="56"/>
      <c r="AAV109" s="56"/>
      <c r="AAW109" s="56"/>
      <c r="AAX109" s="56"/>
      <c r="AAY109" s="56"/>
      <c r="AAZ109" s="56"/>
      <c r="ABA109" s="56"/>
      <c r="ABB109" s="56"/>
      <c r="ABC109" s="56"/>
      <c r="ABD109" s="56"/>
      <c r="ABE109" s="56"/>
      <c r="ABF109" s="56"/>
      <c r="ABG109" s="56"/>
      <c r="ABH109" s="56"/>
      <c r="ABI109" s="56"/>
      <c r="ABJ109" s="56"/>
      <c r="ABK109" s="56"/>
      <c r="ABL109" s="56"/>
      <c r="ABM109" s="56"/>
      <c r="ABN109" s="56"/>
      <c r="ABO109" s="56"/>
      <c r="ABP109" s="56"/>
      <c r="ABQ109" s="56"/>
      <c r="ABR109" s="56"/>
      <c r="ABS109" s="56"/>
      <c r="ABT109" s="56"/>
      <c r="ABU109" s="56"/>
      <c r="ABV109" s="56"/>
      <c r="ABW109" s="56"/>
      <c r="ABX109" s="56"/>
      <c r="ABY109" s="56"/>
      <c r="ABZ109" s="56"/>
      <c r="ACA109" s="56"/>
      <c r="ACB109" s="56"/>
      <c r="ACC109" s="56"/>
      <c r="ACD109" s="56"/>
      <c r="ACE109" s="56"/>
      <c r="ACF109" s="56"/>
      <c r="ACG109" s="56"/>
      <c r="ACH109" s="56"/>
      <c r="ACI109" s="56"/>
      <c r="ACJ109" s="56"/>
      <c r="ACK109" s="56"/>
      <c r="ACL109" s="56"/>
      <c r="ACM109" s="56"/>
      <c r="ACN109" s="56"/>
      <c r="ACO109" s="56"/>
      <c r="ACP109" s="56"/>
      <c r="ACQ109" s="56"/>
      <c r="ACR109" s="56"/>
      <c r="ACS109" s="56"/>
      <c r="ACT109" s="56"/>
      <c r="ACU109" s="56"/>
      <c r="ACV109" s="56"/>
      <c r="ACW109" s="56"/>
      <c r="ACX109" s="56"/>
      <c r="ACY109" s="56"/>
      <c r="ACZ109" s="56"/>
      <c r="ADA109" s="56"/>
      <c r="ADB109" s="56"/>
      <c r="ADC109" s="56"/>
      <c r="ADD109" s="56"/>
      <c r="ADE109" s="56"/>
      <c r="ADF109" s="56"/>
      <c r="ADG109" s="56"/>
      <c r="ADH109" s="56"/>
      <c r="ADI109" s="56"/>
      <c r="ADJ109" s="56"/>
      <c r="ADK109" s="56"/>
      <c r="ADL109" s="56"/>
      <c r="ADM109" s="56"/>
      <c r="ADN109" s="56"/>
      <c r="ADO109" s="56"/>
      <c r="ADP109" s="56"/>
      <c r="ADQ109" s="56"/>
      <c r="ADR109" s="56"/>
      <c r="ADS109" s="56"/>
      <c r="ADT109" s="56"/>
      <c r="ADU109" s="56"/>
      <c r="ADV109" s="56"/>
      <c r="ADW109" s="56"/>
      <c r="ADX109" s="56"/>
      <c r="ADY109" s="56"/>
      <c r="ADZ109" s="56"/>
      <c r="AEA109" s="56"/>
      <c r="AEB109" s="56"/>
      <c r="AEC109" s="56"/>
      <c r="AED109" s="56"/>
      <c r="AEE109" s="56"/>
      <c r="AEF109" s="56"/>
      <c r="AEG109" s="56"/>
      <c r="AEH109" s="56"/>
      <c r="AEI109" s="56"/>
      <c r="AEJ109" s="56"/>
      <c r="AEK109" s="56"/>
      <c r="AEL109" s="56"/>
      <c r="AEM109" s="56"/>
      <c r="AEN109" s="56"/>
      <c r="AEO109" s="56"/>
      <c r="AEP109" s="56"/>
      <c r="AEQ109" s="56"/>
      <c r="AER109" s="56"/>
      <c r="AES109" s="56"/>
      <c r="AET109" s="56"/>
      <c r="AEU109" s="56"/>
      <c r="AEV109" s="56"/>
      <c r="AEW109" s="56"/>
      <c r="AEX109" s="56"/>
      <c r="AEY109" s="56"/>
      <c r="AEZ109" s="56"/>
      <c r="AFA109" s="56"/>
      <c r="AFB109" s="56"/>
      <c r="AFC109" s="56"/>
      <c r="AFD109" s="56"/>
      <c r="AFE109" s="56"/>
      <c r="AFF109" s="56"/>
      <c r="AFG109" s="56"/>
      <c r="AFH109" s="56"/>
      <c r="AFI109" s="56"/>
      <c r="AFJ109" s="56"/>
      <c r="AFK109" s="56"/>
      <c r="AFL109" s="56"/>
      <c r="AFM109" s="56"/>
      <c r="AFN109" s="56"/>
      <c r="AFO109" s="56"/>
      <c r="AFP109" s="56"/>
      <c r="AFQ109" s="56"/>
      <c r="AFR109" s="56"/>
      <c r="AFS109" s="56"/>
      <c r="AFT109" s="56"/>
      <c r="AFU109" s="56"/>
      <c r="AFV109" s="56"/>
      <c r="AFW109" s="56"/>
      <c r="AFX109" s="56"/>
      <c r="AFY109" s="56"/>
      <c r="AFZ109" s="56"/>
      <c r="AGA109" s="56"/>
      <c r="AGB109" s="56"/>
      <c r="AGC109" s="56"/>
      <c r="AGD109" s="56"/>
      <c r="AGE109" s="56"/>
      <c r="AGF109" s="56"/>
      <c r="AGG109" s="56"/>
      <c r="AGH109" s="56"/>
      <c r="AGI109" s="56"/>
      <c r="AGJ109" s="56"/>
      <c r="AGK109" s="56"/>
      <c r="AGL109" s="56"/>
      <c r="AGM109" s="56"/>
      <c r="AGN109" s="56"/>
      <c r="AGO109" s="56"/>
      <c r="AGP109" s="56"/>
      <c r="AGQ109" s="56"/>
      <c r="AGR109" s="56"/>
      <c r="AGS109" s="56"/>
      <c r="AGT109" s="56"/>
      <c r="AGU109" s="56"/>
      <c r="AGV109" s="56"/>
      <c r="AGW109" s="56"/>
      <c r="AGX109" s="56"/>
      <c r="AGY109" s="56"/>
      <c r="AGZ109" s="56"/>
      <c r="AHA109" s="56"/>
      <c r="AHB109" s="56"/>
      <c r="AHC109" s="56"/>
      <c r="AHD109" s="56"/>
      <c r="AHE109" s="56"/>
      <c r="AHF109" s="56"/>
      <c r="AHG109" s="56"/>
      <c r="AHH109" s="56"/>
      <c r="AHI109" s="56"/>
      <c r="AHJ109" s="56"/>
      <c r="AHK109" s="56"/>
      <c r="AHL109" s="56"/>
      <c r="AHM109" s="56"/>
      <c r="AHN109" s="56"/>
      <c r="AHO109" s="56"/>
      <c r="AHP109" s="56"/>
      <c r="AHQ109" s="56"/>
      <c r="AHR109" s="56"/>
      <c r="AHS109" s="56"/>
      <c r="AHT109" s="56"/>
      <c r="AHU109" s="56"/>
      <c r="AHV109" s="56"/>
      <c r="AHW109" s="56"/>
      <c r="AHX109" s="56"/>
      <c r="AHY109" s="56"/>
      <c r="AHZ109" s="56"/>
      <c r="AIA109" s="56"/>
      <c r="AIB109" s="56"/>
      <c r="AIC109" s="56"/>
      <c r="AID109" s="56"/>
      <c r="AIE109" s="56"/>
      <c r="AIF109" s="56"/>
      <c r="AIG109" s="56"/>
      <c r="AIH109" s="56"/>
      <c r="AII109" s="56"/>
      <c r="AIJ109" s="56"/>
      <c r="AIK109" s="56"/>
      <c r="AIL109" s="56"/>
      <c r="AIM109" s="56"/>
      <c r="AIN109" s="56"/>
      <c r="AIO109" s="56"/>
      <c r="AIP109" s="56"/>
      <c r="AIQ109" s="56"/>
      <c r="AIR109" s="56"/>
      <c r="AIS109" s="56"/>
      <c r="AIT109" s="56"/>
      <c r="AIU109" s="56"/>
      <c r="AIV109" s="56"/>
      <c r="AIW109" s="56"/>
      <c r="AIX109" s="56"/>
      <c r="AIY109" s="56"/>
      <c r="AIZ109" s="56"/>
      <c r="AJA109" s="56"/>
      <c r="AJB109" s="56"/>
      <c r="AJC109" s="56"/>
      <c r="AJD109" s="56"/>
      <c r="AJE109" s="56"/>
      <c r="AJF109" s="56"/>
      <c r="AJG109" s="56"/>
      <c r="AJH109" s="56"/>
      <c r="AJI109" s="56"/>
      <c r="AJJ109" s="56"/>
      <c r="AJK109" s="56"/>
      <c r="AJL109" s="56"/>
      <c r="AJM109" s="56"/>
      <c r="AJN109" s="56"/>
      <c r="AJO109" s="56"/>
      <c r="AJP109" s="56"/>
      <c r="AJQ109" s="56"/>
      <c r="AJR109" s="56"/>
      <c r="AJS109" s="56"/>
      <c r="AJT109" s="56"/>
      <c r="AJU109" s="56"/>
      <c r="AJV109" s="56"/>
      <c r="AJW109" s="56"/>
      <c r="AJX109" s="56"/>
      <c r="AJY109" s="56"/>
      <c r="AJZ109" s="56"/>
      <c r="AKA109" s="56"/>
      <c r="AKB109" s="56"/>
      <c r="AKC109" s="56"/>
      <c r="AKD109" s="56"/>
      <c r="AKE109" s="56"/>
      <c r="AKF109" s="56"/>
      <c r="AKG109" s="56"/>
      <c r="AKH109" s="56"/>
      <c r="AKI109" s="56"/>
      <c r="AKJ109" s="56"/>
      <c r="AKK109" s="56"/>
      <c r="AKL109" s="56"/>
      <c r="AKM109" s="56"/>
      <c r="AKN109" s="56"/>
      <c r="AKO109" s="56"/>
      <c r="AKP109" s="56"/>
      <c r="AKQ109" s="56"/>
      <c r="AKR109" s="56"/>
      <c r="AKS109" s="56"/>
      <c r="AKT109" s="56"/>
      <c r="AKU109" s="56"/>
      <c r="AKV109" s="56"/>
      <c r="AKW109" s="56"/>
      <c r="AKX109" s="56"/>
      <c r="AKY109" s="56"/>
      <c r="AKZ109" s="56"/>
      <c r="ALA109" s="56"/>
      <c r="ALB109" s="56"/>
      <c r="ALC109" s="56"/>
      <c r="ALD109" s="56"/>
      <c r="ALE109" s="56"/>
      <c r="ALF109" s="56"/>
      <c r="ALG109" s="56"/>
      <c r="ALH109" s="56"/>
      <c r="ALI109" s="56"/>
      <c r="ALJ109" s="56"/>
      <c r="ALK109" s="56"/>
      <c r="ALL109" s="56"/>
      <c r="ALM109" s="56"/>
      <c r="ALN109" s="56"/>
      <c r="ALO109" s="56"/>
      <c r="ALP109" s="56"/>
      <c r="ALQ109" s="56"/>
      <c r="ALR109" s="56"/>
      <c r="ALS109" s="56"/>
      <c r="ALT109" s="56"/>
      <c r="ALU109" s="56"/>
      <c r="ALV109" s="56"/>
      <c r="ALW109" s="56"/>
      <c r="ALX109" s="56"/>
      <c r="ALY109" s="56"/>
      <c r="ALZ109" s="56"/>
      <c r="AMA109" s="56"/>
      <c r="AMB109" s="56"/>
      <c r="AMC109" s="56"/>
      <c r="AMD109" s="56"/>
      <c r="AME109" s="56"/>
      <c r="AMF109" s="56"/>
      <c r="AMG109" s="56"/>
      <c r="AMH109" s="56"/>
      <c r="AMI109" s="56"/>
      <c r="AMJ109" s="56"/>
      <c r="AMK109" s="56"/>
      <c r="AML109" s="56"/>
      <c r="AMM109" s="56"/>
      <c r="AMN109" s="56"/>
      <c r="AMO109" s="56"/>
      <c r="AMP109" s="56"/>
      <c r="AMQ109" s="56"/>
      <c r="AMR109" s="56"/>
      <c r="AMS109" s="56"/>
    </row>
    <row r="110" spans="1:1033" ht="18" customHeight="1" x14ac:dyDescent="0.7">
      <c r="A110" s="44" t="s">
        <v>297</v>
      </c>
      <c r="B110" s="1" t="s">
        <v>278</v>
      </c>
      <c r="L110" s="2" t="s">
        <v>73</v>
      </c>
      <c r="M110" s="55">
        <v>43735</v>
      </c>
      <c r="N110" s="2">
        <v>1</v>
      </c>
      <c r="O110" s="2">
        <v>1</v>
      </c>
      <c r="Z110" s="2">
        <v>1</v>
      </c>
      <c r="AA110" s="2">
        <v>1</v>
      </c>
      <c r="AH110" s="2">
        <v>1</v>
      </c>
      <c r="AN110" s="2">
        <v>1</v>
      </c>
    </row>
    <row r="111" spans="1:1033" ht="18" customHeight="1" x14ac:dyDescent="0.7">
      <c r="A111" s="44" t="s">
        <v>299</v>
      </c>
      <c r="B111" s="56" t="s">
        <v>1921</v>
      </c>
      <c r="C111" s="57"/>
      <c r="K111" s="57" t="s">
        <v>1918</v>
      </c>
      <c r="L111" s="57" t="s">
        <v>1922</v>
      </c>
      <c r="M111" s="55">
        <v>44105</v>
      </c>
      <c r="N111" s="57">
        <v>1</v>
      </c>
      <c r="O111" s="57"/>
      <c r="P111" s="57"/>
      <c r="Q111" s="57"/>
      <c r="R111" s="57"/>
      <c r="S111" s="57"/>
      <c r="T111" s="57">
        <v>1</v>
      </c>
      <c r="U111" s="57"/>
      <c r="V111" s="57"/>
      <c r="W111" s="57"/>
      <c r="X111" s="57">
        <v>1</v>
      </c>
      <c r="Y111" s="57"/>
      <c r="Z111" s="57"/>
      <c r="AA111" s="57"/>
      <c r="AB111" s="57"/>
      <c r="AC111" s="57"/>
      <c r="AD111" s="57"/>
      <c r="AE111" s="57">
        <v>1</v>
      </c>
      <c r="AF111" s="57"/>
      <c r="AG111" s="57"/>
      <c r="AH111" s="57"/>
      <c r="AI111" s="57"/>
      <c r="AJ111" s="57"/>
      <c r="AK111" s="57"/>
      <c r="AL111" s="57">
        <v>1</v>
      </c>
      <c r="AM111" s="57"/>
      <c r="AN111" s="57"/>
      <c r="AO111" s="57"/>
      <c r="AP111" s="57"/>
      <c r="AQ111" s="57"/>
      <c r="AR111" s="57"/>
      <c r="AS111" s="57"/>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c r="GQ111" s="56"/>
      <c r="GR111" s="56"/>
      <c r="GS111" s="56"/>
      <c r="GT111" s="56"/>
      <c r="GU111" s="56"/>
      <c r="GV111" s="56"/>
      <c r="GW111" s="56"/>
      <c r="GX111" s="56"/>
      <c r="GY111" s="56"/>
      <c r="GZ111" s="56"/>
      <c r="HA111" s="56"/>
      <c r="HB111" s="56"/>
      <c r="HC111" s="56"/>
      <c r="HD111" s="56"/>
      <c r="HE111" s="56"/>
      <c r="HF111" s="56"/>
      <c r="HG111" s="56"/>
      <c r="HH111" s="56"/>
      <c r="HI111" s="56"/>
      <c r="HJ111" s="56"/>
      <c r="HK111" s="56"/>
      <c r="HL111" s="56"/>
      <c r="HM111" s="56"/>
      <c r="HN111" s="56"/>
      <c r="HO111" s="56"/>
      <c r="HP111" s="56"/>
      <c r="HQ111" s="56"/>
      <c r="HR111" s="56"/>
      <c r="HS111" s="56"/>
      <c r="HT111" s="56"/>
      <c r="HU111" s="56"/>
      <c r="HV111" s="56"/>
      <c r="HW111" s="56"/>
      <c r="HX111" s="56"/>
      <c r="HY111" s="56"/>
      <c r="HZ111" s="56"/>
      <c r="IA111" s="56"/>
      <c r="IB111" s="56"/>
      <c r="IC111" s="56"/>
      <c r="ID111" s="56"/>
      <c r="IE111" s="56"/>
      <c r="IF111" s="56"/>
      <c r="IG111" s="56"/>
      <c r="IH111" s="56"/>
      <c r="II111" s="56"/>
      <c r="IJ111" s="56"/>
      <c r="IK111" s="56"/>
      <c r="IL111" s="56"/>
      <c r="IM111" s="56"/>
      <c r="IN111" s="56"/>
      <c r="IO111" s="56"/>
      <c r="IP111" s="56"/>
      <c r="IQ111" s="56"/>
      <c r="IR111" s="56"/>
      <c r="IS111" s="56"/>
      <c r="IT111" s="56"/>
      <c r="IU111" s="56"/>
      <c r="IV111" s="56"/>
      <c r="IW111" s="56"/>
      <c r="IX111" s="56"/>
      <c r="IY111" s="56"/>
      <c r="IZ111" s="56"/>
      <c r="JA111" s="56"/>
      <c r="JB111" s="56"/>
      <c r="JC111" s="56"/>
      <c r="JD111" s="56"/>
      <c r="JE111" s="56"/>
      <c r="JF111" s="56"/>
      <c r="JG111" s="56"/>
      <c r="JH111" s="56"/>
      <c r="JI111" s="56"/>
      <c r="JJ111" s="56"/>
      <c r="JK111" s="56"/>
      <c r="JL111" s="56"/>
      <c r="JM111" s="56"/>
      <c r="JN111" s="56"/>
      <c r="JO111" s="56"/>
      <c r="JP111" s="56"/>
      <c r="JQ111" s="56"/>
      <c r="JR111" s="56"/>
      <c r="JS111" s="56"/>
      <c r="JT111" s="56"/>
      <c r="JU111" s="56"/>
      <c r="JV111" s="56"/>
      <c r="JW111" s="56"/>
      <c r="JX111" s="56"/>
      <c r="JY111" s="56"/>
      <c r="JZ111" s="56"/>
      <c r="KA111" s="56"/>
      <c r="KB111" s="56"/>
      <c r="KC111" s="56"/>
      <c r="KD111" s="56"/>
      <c r="KE111" s="56"/>
      <c r="KF111" s="56"/>
      <c r="KG111" s="56"/>
      <c r="KH111" s="56"/>
      <c r="KI111" s="56"/>
      <c r="KJ111" s="56"/>
      <c r="KK111" s="56"/>
      <c r="KL111" s="56"/>
      <c r="KM111" s="56"/>
      <c r="KN111" s="56"/>
      <c r="KO111" s="56"/>
      <c r="KP111" s="56"/>
      <c r="KQ111" s="56"/>
      <c r="KR111" s="56"/>
      <c r="KS111" s="56"/>
      <c r="KT111" s="56"/>
      <c r="KU111" s="56"/>
      <c r="KV111" s="56"/>
      <c r="KW111" s="56"/>
      <c r="KX111" s="56"/>
      <c r="KY111" s="56"/>
      <c r="KZ111" s="56"/>
      <c r="LA111" s="56"/>
      <c r="LB111" s="56"/>
      <c r="LC111" s="56"/>
      <c r="LD111" s="56"/>
      <c r="LE111" s="56"/>
      <c r="LF111" s="56"/>
      <c r="LG111" s="56"/>
      <c r="LH111" s="56"/>
      <c r="LI111" s="56"/>
      <c r="LJ111" s="56"/>
      <c r="LK111" s="56"/>
      <c r="LL111" s="56"/>
      <c r="LM111" s="56"/>
      <c r="LN111" s="56"/>
      <c r="LO111" s="56"/>
      <c r="LP111" s="56"/>
      <c r="LQ111" s="56"/>
      <c r="LR111" s="56"/>
      <c r="LS111" s="56"/>
      <c r="LT111" s="56"/>
      <c r="LU111" s="56"/>
      <c r="LV111" s="56"/>
      <c r="LW111" s="56"/>
      <c r="LX111" s="56"/>
      <c r="LY111" s="56"/>
      <c r="LZ111" s="56"/>
      <c r="MA111" s="56"/>
      <c r="MB111" s="56"/>
      <c r="MC111" s="56"/>
      <c r="MD111" s="56"/>
      <c r="ME111" s="56"/>
      <c r="MF111" s="56"/>
      <c r="MG111" s="56"/>
      <c r="MH111" s="56"/>
      <c r="MI111" s="56"/>
      <c r="MJ111" s="56"/>
      <c r="MK111" s="56"/>
      <c r="ML111" s="56"/>
      <c r="MM111" s="56"/>
      <c r="MN111" s="56"/>
      <c r="MO111" s="56"/>
      <c r="MP111" s="56"/>
      <c r="MQ111" s="56"/>
      <c r="MR111" s="56"/>
      <c r="MS111" s="56"/>
      <c r="MT111" s="56"/>
      <c r="MU111" s="56"/>
      <c r="MV111" s="56"/>
      <c r="MW111" s="56"/>
      <c r="MX111" s="56"/>
      <c r="MY111" s="56"/>
      <c r="MZ111" s="56"/>
      <c r="NA111" s="56"/>
      <c r="NB111" s="56"/>
      <c r="NC111" s="56"/>
      <c r="ND111" s="56"/>
      <c r="NE111" s="56"/>
      <c r="NF111" s="56"/>
      <c r="NG111" s="56"/>
      <c r="NH111" s="56"/>
      <c r="NI111" s="56"/>
      <c r="NJ111" s="56"/>
      <c r="NK111" s="56"/>
      <c r="NL111" s="56"/>
      <c r="NM111" s="56"/>
      <c r="NN111" s="56"/>
      <c r="NO111" s="56"/>
      <c r="NP111" s="56"/>
      <c r="NQ111" s="56"/>
      <c r="NR111" s="56"/>
      <c r="NS111" s="56"/>
      <c r="NT111" s="56"/>
      <c r="NU111" s="56"/>
      <c r="NV111" s="56"/>
      <c r="NW111" s="56"/>
      <c r="NX111" s="56"/>
      <c r="NY111" s="56"/>
      <c r="NZ111" s="56"/>
      <c r="OA111" s="56"/>
      <c r="OB111" s="56"/>
      <c r="OC111" s="56"/>
      <c r="OD111" s="56"/>
      <c r="OE111" s="56"/>
      <c r="OF111" s="56"/>
      <c r="OG111" s="56"/>
      <c r="OH111" s="56"/>
      <c r="OI111" s="56"/>
      <c r="OJ111" s="56"/>
      <c r="OK111" s="56"/>
      <c r="OL111" s="56"/>
      <c r="OM111" s="56"/>
      <c r="ON111" s="56"/>
      <c r="OO111" s="56"/>
      <c r="OP111" s="56"/>
      <c r="OQ111" s="56"/>
      <c r="OR111" s="56"/>
      <c r="OS111" s="56"/>
      <c r="OT111" s="56"/>
      <c r="OU111" s="56"/>
      <c r="OV111" s="56"/>
      <c r="OW111" s="56"/>
      <c r="OX111" s="56"/>
      <c r="OY111" s="56"/>
      <c r="OZ111" s="56"/>
      <c r="PA111" s="56"/>
      <c r="PB111" s="56"/>
      <c r="PC111" s="56"/>
      <c r="PD111" s="56"/>
      <c r="PE111" s="56"/>
      <c r="PF111" s="56"/>
      <c r="PG111" s="56"/>
      <c r="PH111" s="56"/>
      <c r="PI111" s="56"/>
      <c r="PJ111" s="56"/>
      <c r="PK111" s="56"/>
      <c r="PL111" s="56"/>
      <c r="PM111" s="56"/>
      <c r="PN111" s="56"/>
      <c r="PO111" s="56"/>
      <c r="PP111" s="56"/>
      <c r="PQ111" s="56"/>
      <c r="PR111" s="56"/>
      <c r="PS111" s="56"/>
      <c r="PT111" s="56"/>
      <c r="PU111" s="56"/>
      <c r="PV111" s="56"/>
      <c r="PW111" s="56"/>
      <c r="PX111" s="56"/>
      <c r="PY111" s="56"/>
      <c r="PZ111" s="56"/>
      <c r="QA111" s="56"/>
      <c r="QB111" s="56"/>
      <c r="QC111" s="56"/>
      <c r="QD111" s="56"/>
      <c r="QE111" s="56"/>
      <c r="QF111" s="56"/>
      <c r="QG111" s="56"/>
      <c r="QH111" s="56"/>
      <c r="QI111" s="56"/>
      <c r="QJ111" s="56"/>
      <c r="QK111" s="56"/>
      <c r="QL111" s="56"/>
      <c r="QM111" s="56"/>
      <c r="QN111" s="56"/>
      <c r="QO111" s="56"/>
      <c r="QP111" s="56"/>
      <c r="QQ111" s="56"/>
      <c r="QR111" s="56"/>
      <c r="QS111" s="56"/>
      <c r="QT111" s="56"/>
      <c r="QU111" s="56"/>
      <c r="QV111" s="56"/>
      <c r="QW111" s="56"/>
      <c r="QX111" s="56"/>
      <c r="QY111" s="56"/>
      <c r="QZ111" s="56"/>
      <c r="RA111" s="56"/>
      <c r="RB111" s="56"/>
      <c r="RC111" s="56"/>
      <c r="RD111" s="56"/>
      <c r="RE111" s="56"/>
      <c r="RF111" s="56"/>
      <c r="RG111" s="56"/>
      <c r="RH111" s="56"/>
      <c r="RI111" s="56"/>
      <c r="RJ111" s="56"/>
      <c r="RK111" s="56"/>
      <c r="RL111" s="56"/>
      <c r="RM111" s="56"/>
      <c r="RN111" s="56"/>
      <c r="RO111" s="56"/>
      <c r="RP111" s="56"/>
      <c r="RQ111" s="56"/>
      <c r="RR111" s="56"/>
      <c r="RS111" s="56"/>
      <c r="RT111" s="56"/>
      <c r="RU111" s="56"/>
      <c r="RV111" s="56"/>
      <c r="RW111" s="56"/>
      <c r="RX111" s="56"/>
      <c r="RY111" s="56"/>
      <c r="RZ111" s="56"/>
      <c r="SA111" s="56"/>
      <c r="SB111" s="56"/>
      <c r="SC111" s="56"/>
      <c r="SD111" s="56"/>
      <c r="SE111" s="56"/>
      <c r="SF111" s="56"/>
      <c r="SG111" s="56"/>
      <c r="SH111" s="56"/>
      <c r="SI111" s="56"/>
      <c r="SJ111" s="56"/>
      <c r="SK111" s="56"/>
      <c r="SL111" s="56"/>
      <c r="SM111" s="56"/>
      <c r="SN111" s="56"/>
      <c r="SO111" s="56"/>
      <c r="SP111" s="56"/>
      <c r="SQ111" s="56"/>
      <c r="SR111" s="56"/>
      <c r="SS111" s="56"/>
      <c r="ST111" s="56"/>
      <c r="SU111" s="56"/>
      <c r="SV111" s="56"/>
      <c r="SW111" s="56"/>
      <c r="SX111" s="56"/>
      <c r="SY111" s="56"/>
      <c r="SZ111" s="56"/>
      <c r="TA111" s="56"/>
      <c r="TB111" s="56"/>
      <c r="TC111" s="56"/>
      <c r="TD111" s="56"/>
      <c r="TE111" s="56"/>
      <c r="TF111" s="56"/>
      <c r="TG111" s="56"/>
      <c r="TH111" s="56"/>
      <c r="TI111" s="56"/>
      <c r="TJ111" s="56"/>
      <c r="TK111" s="56"/>
      <c r="TL111" s="56"/>
      <c r="TM111" s="56"/>
      <c r="TN111" s="56"/>
      <c r="TO111" s="56"/>
      <c r="TP111" s="56"/>
      <c r="TQ111" s="56"/>
      <c r="TR111" s="56"/>
      <c r="TS111" s="56"/>
      <c r="TT111" s="56"/>
      <c r="TU111" s="56"/>
      <c r="TV111" s="56"/>
      <c r="TW111" s="56"/>
      <c r="TX111" s="56"/>
      <c r="TY111" s="56"/>
      <c r="TZ111" s="56"/>
      <c r="UA111" s="56"/>
      <c r="UB111" s="56"/>
      <c r="UC111" s="56"/>
      <c r="UD111" s="56"/>
      <c r="UE111" s="56"/>
      <c r="UF111" s="56"/>
      <c r="UG111" s="56"/>
      <c r="UH111" s="56"/>
      <c r="UI111" s="56"/>
      <c r="UJ111" s="56"/>
      <c r="UK111" s="56"/>
      <c r="UL111" s="56"/>
      <c r="UM111" s="56"/>
      <c r="UN111" s="56"/>
      <c r="UO111" s="56"/>
      <c r="UP111" s="56"/>
      <c r="UQ111" s="56"/>
      <c r="UR111" s="56"/>
      <c r="US111" s="56"/>
      <c r="UT111" s="56"/>
      <c r="UU111" s="56"/>
      <c r="UV111" s="56"/>
      <c r="UW111" s="56"/>
      <c r="UX111" s="56"/>
      <c r="UY111" s="56"/>
      <c r="UZ111" s="56"/>
      <c r="VA111" s="56"/>
      <c r="VB111" s="56"/>
      <c r="VC111" s="56"/>
      <c r="VD111" s="56"/>
      <c r="VE111" s="56"/>
      <c r="VF111" s="56"/>
      <c r="VG111" s="56"/>
      <c r="VH111" s="56"/>
      <c r="VI111" s="56"/>
      <c r="VJ111" s="56"/>
      <c r="VK111" s="56"/>
      <c r="VL111" s="56"/>
      <c r="VM111" s="56"/>
      <c r="VN111" s="56"/>
      <c r="VO111" s="56"/>
      <c r="VP111" s="56"/>
      <c r="VQ111" s="56"/>
      <c r="VR111" s="56"/>
      <c r="VS111" s="56"/>
      <c r="VT111" s="56"/>
      <c r="VU111" s="56"/>
      <c r="VV111" s="56"/>
      <c r="VW111" s="56"/>
      <c r="VX111" s="56"/>
      <c r="VY111" s="56"/>
      <c r="VZ111" s="56"/>
      <c r="WA111" s="56"/>
      <c r="WB111" s="56"/>
      <c r="WC111" s="56"/>
      <c r="WD111" s="56"/>
      <c r="WE111" s="56"/>
      <c r="WF111" s="56"/>
      <c r="WG111" s="56"/>
      <c r="WH111" s="56"/>
      <c r="WI111" s="56"/>
      <c r="WJ111" s="56"/>
      <c r="WK111" s="56"/>
      <c r="WL111" s="56"/>
      <c r="WM111" s="56"/>
      <c r="WN111" s="56"/>
      <c r="WO111" s="56"/>
      <c r="WP111" s="56"/>
      <c r="WQ111" s="56"/>
      <c r="WR111" s="56"/>
      <c r="WS111" s="56"/>
      <c r="WT111" s="56"/>
      <c r="WU111" s="56"/>
      <c r="WV111" s="56"/>
      <c r="WW111" s="56"/>
      <c r="WX111" s="56"/>
      <c r="WY111" s="56"/>
      <c r="WZ111" s="56"/>
      <c r="XA111" s="56"/>
      <c r="XB111" s="56"/>
      <c r="XC111" s="56"/>
      <c r="XD111" s="56"/>
      <c r="XE111" s="56"/>
      <c r="XF111" s="56"/>
      <c r="XG111" s="56"/>
      <c r="XH111" s="56"/>
      <c r="XI111" s="56"/>
      <c r="XJ111" s="56"/>
      <c r="XK111" s="56"/>
      <c r="XL111" s="56"/>
      <c r="XM111" s="56"/>
      <c r="XN111" s="56"/>
      <c r="XO111" s="56"/>
      <c r="XP111" s="56"/>
      <c r="XQ111" s="56"/>
      <c r="XR111" s="56"/>
      <c r="XS111" s="56"/>
      <c r="XT111" s="56"/>
      <c r="XU111" s="56"/>
      <c r="XV111" s="56"/>
      <c r="XW111" s="56"/>
      <c r="XX111" s="56"/>
      <c r="XY111" s="56"/>
      <c r="XZ111" s="56"/>
      <c r="YA111" s="56"/>
      <c r="YB111" s="56"/>
      <c r="YC111" s="56"/>
      <c r="YD111" s="56"/>
      <c r="YE111" s="56"/>
      <c r="YF111" s="56"/>
      <c r="YG111" s="56"/>
      <c r="YH111" s="56"/>
      <c r="YI111" s="56"/>
      <c r="YJ111" s="56"/>
      <c r="YK111" s="56"/>
      <c r="YL111" s="56"/>
      <c r="YM111" s="56"/>
      <c r="YN111" s="56"/>
      <c r="YO111" s="56"/>
      <c r="YP111" s="56"/>
      <c r="YQ111" s="56"/>
      <c r="YR111" s="56"/>
      <c r="YS111" s="56"/>
      <c r="YT111" s="56"/>
      <c r="YU111" s="56"/>
      <c r="YV111" s="56"/>
      <c r="YW111" s="56"/>
      <c r="YX111" s="56"/>
      <c r="YY111" s="56"/>
      <c r="YZ111" s="56"/>
      <c r="ZA111" s="56"/>
      <c r="ZB111" s="56"/>
      <c r="ZC111" s="56"/>
      <c r="ZD111" s="56"/>
      <c r="ZE111" s="56"/>
      <c r="ZF111" s="56"/>
      <c r="ZG111" s="56"/>
      <c r="ZH111" s="56"/>
      <c r="ZI111" s="56"/>
      <c r="ZJ111" s="56"/>
      <c r="ZK111" s="56"/>
      <c r="ZL111" s="56"/>
      <c r="ZM111" s="56"/>
      <c r="ZN111" s="56"/>
      <c r="ZO111" s="56"/>
      <c r="ZP111" s="56"/>
      <c r="ZQ111" s="56"/>
      <c r="ZR111" s="56"/>
      <c r="ZS111" s="56"/>
      <c r="ZT111" s="56"/>
      <c r="ZU111" s="56"/>
      <c r="ZV111" s="56"/>
      <c r="ZW111" s="56"/>
      <c r="ZX111" s="56"/>
      <c r="ZY111" s="56"/>
      <c r="ZZ111" s="56"/>
      <c r="AAA111" s="56"/>
      <c r="AAB111" s="56"/>
      <c r="AAC111" s="56"/>
      <c r="AAD111" s="56"/>
      <c r="AAE111" s="56"/>
      <c r="AAF111" s="56"/>
      <c r="AAG111" s="56"/>
      <c r="AAH111" s="56"/>
      <c r="AAI111" s="56"/>
      <c r="AAJ111" s="56"/>
      <c r="AAK111" s="56"/>
      <c r="AAL111" s="56"/>
      <c r="AAM111" s="56"/>
      <c r="AAN111" s="56"/>
      <c r="AAO111" s="56"/>
      <c r="AAP111" s="56"/>
      <c r="AAQ111" s="56"/>
      <c r="AAR111" s="56"/>
      <c r="AAS111" s="56"/>
      <c r="AAT111" s="56"/>
      <c r="AAU111" s="56"/>
      <c r="AAV111" s="56"/>
      <c r="AAW111" s="56"/>
      <c r="AAX111" s="56"/>
      <c r="AAY111" s="56"/>
      <c r="AAZ111" s="56"/>
      <c r="ABA111" s="56"/>
      <c r="ABB111" s="56"/>
      <c r="ABC111" s="56"/>
      <c r="ABD111" s="56"/>
      <c r="ABE111" s="56"/>
      <c r="ABF111" s="56"/>
      <c r="ABG111" s="56"/>
      <c r="ABH111" s="56"/>
      <c r="ABI111" s="56"/>
      <c r="ABJ111" s="56"/>
      <c r="ABK111" s="56"/>
      <c r="ABL111" s="56"/>
      <c r="ABM111" s="56"/>
      <c r="ABN111" s="56"/>
      <c r="ABO111" s="56"/>
      <c r="ABP111" s="56"/>
      <c r="ABQ111" s="56"/>
      <c r="ABR111" s="56"/>
      <c r="ABS111" s="56"/>
      <c r="ABT111" s="56"/>
      <c r="ABU111" s="56"/>
      <c r="ABV111" s="56"/>
      <c r="ABW111" s="56"/>
      <c r="ABX111" s="56"/>
      <c r="ABY111" s="56"/>
      <c r="ABZ111" s="56"/>
      <c r="ACA111" s="56"/>
      <c r="ACB111" s="56"/>
      <c r="ACC111" s="56"/>
      <c r="ACD111" s="56"/>
      <c r="ACE111" s="56"/>
      <c r="ACF111" s="56"/>
      <c r="ACG111" s="56"/>
      <c r="ACH111" s="56"/>
      <c r="ACI111" s="56"/>
      <c r="ACJ111" s="56"/>
      <c r="ACK111" s="56"/>
      <c r="ACL111" s="56"/>
      <c r="ACM111" s="56"/>
      <c r="ACN111" s="56"/>
      <c r="ACO111" s="56"/>
      <c r="ACP111" s="56"/>
      <c r="ACQ111" s="56"/>
      <c r="ACR111" s="56"/>
      <c r="ACS111" s="56"/>
      <c r="ACT111" s="56"/>
      <c r="ACU111" s="56"/>
      <c r="ACV111" s="56"/>
      <c r="ACW111" s="56"/>
      <c r="ACX111" s="56"/>
      <c r="ACY111" s="56"/>
      <c r="ACZ111" s="56"/>
      <c r="ADA111" s="56"/>
      <c r="ADB111" s="56"/>
      <c r="ADC111" s="56"/>
      <c r="ADD111" s="56"/>
      <c r="ADE111" s="56"/>
      <c r="ADF111" s="56"/>
      <c r="ADG111" s="56"/>
      <c r="ADH111" s="56"/>
      <c r="ADI111" s="56"/>
      <c r="ADJ111" s="56"/>
      <c r="ADK111" s="56"/>
      <c r="ADL111" s="56"/>
      <c r="ADM111" s="56"/>
      <c r="ADN111" s="56"/>
      <c r="ADO111" s="56"/>
      <c r="ADP111" s="56"/>
      <c r="ADQ111" s="56"/>
      <c r="ADR111" s="56"/>
      <c r="ADS111" s="56"/>
      <c r="ADT111" s="56"/>
      <c r="ADU111" s="56"/>
      <c r="ADV111" s="56"/>
      <c r="ADW111" s="56"/>
      <c r="ADX111" s="56"/>
      <c r="ADY111" s="56"/>
      <c r="ADZ111" s="56"/>
      <c r="AEA111" s="56"/>
      <c r="AEB111" s="56"/>
      <c r="AEC111" s="56"/>
      <c r="AED111" s="56"/>
      <c r="AEE111" s="56"/>
      <c r="AEF111" s="56"/>
      <c r="AEG111" s="56"/>
      <c r="AEH111" s="56"/>
      <c r="AEI111" s="56"/>
      <c r="AEJ111" s="56"/>
      <c r="AEK111" s="56"/>
      <c r="AEL111" s="56"/>
      <c r="AEM111" s="56"/>
      <c r="AEN111" s="56"/>
      <c r="AEO111" s="56"/>
      <c r="AEP111" s="56"/>
      <c r="AEQ111" s="56"/>
      <c r="AER111" s="56"/>
      <c r="AES111" s="56"/>
      <c r="AET111" s="56"/>
      <c r="AEU111" s="56"/>
      <c r="AEV111" s="56"/>
      <c r="AEW111" s="56"/>
      <c r="AEX111" s="56"/>
      <c r="AEY111" s="56"/>
      <c r="AEZ111" s="56"/>
      <c r="AFA111" s="56"/>
      <c r="AFB111" s="56"/>
      <c r="AFC111" s="56"/>
      <c r="AFD111" s="56"/>
      <c r="AFE111" s="56"/>
      <c r="AFF111" s="56"/>
      <c r="AFG111" s="56"/>
      <c r="AFH111" s="56"/>
      <c r="AFI111" s="56"/>
      <c r="AFJ111" s="56"/>
      <c r="AFK111" s="56"/>
      <c r="AFL111" s="56"/>
      <c r="AFM111" s="56"/>
      <c r="AFN111" s="56"/>
      <c r="AFO111" s="56"/>
      <c r="AFP111" s="56"/>
      <c r="AFQ111" s="56"/>
      <c r="AFR111" s="56"/>
      <c r="AFS111" s="56"/>
      <c r="AFT111" s="56"/>
      <c r="AFU111" s="56"/>
      <c r="AFV111" s="56"/>
      <c r="AFW111" s="56"/>
      <c r="AFX111" s="56"/>
      <c r="AFY111" s="56"/>
      <c r="AFZ111" s="56"/>
      <c r="AGA111" s="56"/>
      <c r="AGB111" s="56"/>
      <c r="AGC111" s="56"/>
      <c r="AGD111" s="56"/>
      <c r="AGE111" s="56"/>
      <c r="AGF111" s="56"/>
      <c r="AGG111" s="56"/>
      <c r="AGH111" s="56"/>
      <c r="AGI111" s="56"/>
      <c r="AGJ111" s="56"/>
      <c r="AGK111" s="56"/>
      <c r="AGL111" s="56"/>
      <c r="AGM111" s="56"/>
      <c r="AGN111" s="56"/>
      <c r="AGO111" s="56"/>
      <c r="AGP111" s="56"/>
      <c r="AGQ111" s="56"/>
      <c r="AGR111" s="56"/>
      <c r="AGS111" s="56"/>
      <c r="AGT111" s="56"/>
      <c r="AGU111" s="56"/>
      <c r="AGV111" s="56"/>
      <c r="AGW111" s="56"/>
      <c r="AGX111" s="56"/>
      <c r="AGY111" s="56"/>
      <c r="AGZ111" s="56"/>
      <c r="AHA111" s="56"/>
      <c r="AHB111" s="56"/>
      <c r="AHC111" s="56"/>
      <c r="AHD111" s="56"/>
      <c r="AHE111" s="56"/>
      <c r="AHF111" s="56"/>
      <c r="AHG111" s="56"/>
      <c r="AHH111" s="56"/>
      <c r="AHI111" s="56"/>
      <c r="AHJ111" s="56"/>
      <c r="AHK111" s="56"/>
      <c r="AHL111" s="56"/>
      <c r="AHM111" s="56"/>
      <c r="AHN111" s="56"/>
      <c r="AHO111" s="56"/>
      <c r="AHP111" s="56"/>
      <c r="AHQ111" s="56"/>
      <c r="AHR111" s="56"/>
      <c r="AHS111" s="56"/>
      <c r="AHT111" s="56"/>
      <c r="AHU111" s="56"/>
      <c r="AHV111" s="56"/>
      <c r="AHW111" s="56"/>
      <c r="AHX111" s="56"/>
      <c r="AHY111" s="56"/>
      <c r="AHZ111" s="56"/>
      <c r="AIA111" s="56"/>
      <c r="AIB111" s="56"/>
      <c r="AIC111" s="56"/>
      <c r="AID111" s="56"/>
      <c r="AIE111" s="56"/>
      <c r="AIF111" s="56"/>
      <c r="AIG111" s="56"/>
      <c r="AIH111" s="56"/>
      <c r="AII111" s="56"/>
      <c r="AIJ111" s="56"/>
      <c r="AIK111" s="56"/>
      <c r="AIL111" s="56"/>
      <c r="AIM111" s="56"/>
      <c r="AIN111" s="56"/>
      <c r="AIO111" s="56"/>
      <c r="AIP111" s="56"/>
      <c r="AIQ111" s="56"/>
      <c r="AIR111" s="56"/>
      <c r="AIS111" s="56"/>
      <c r="AIT111" s="56"/>
      <c r="AIU111" s="56"/>
      <c r="AIV111" s="56"/>
      <c r="AIW111" s="56"/>
      <c r="AIX111" s="56"/>
      <c r="AIY111" s="56"/>
      <c r="AIZ111" s="56"/>
      <c r="AJA111" s="56"/>
      <c r="AJB111" s="56"/>
      <c r="AJC111" s="56"/>
      <c r="AJD111" s="56"/>
      <c r="AJE111" s="56"/>
      <c r="AJF111" s="56"/>
      <c r="AJG111" s="56"/>
      <c r="AJH111" s="56"/>
      <c r="AJI111" s="56"/>
      <c r="AJJ111" s="56"/>
      <c r="AJK111" s="56"/>
      <c r="AJL111" s="56"/>
      <c r="AJM111" s="56"/>
      <c r="AJN111" s="56"/>
      <c r="AJO111" s="56"/>
      <c r="AJP111" s="56"/>
      <c r="AJQ111" s="56"/>
      <c r="AJR111" s="56"/>
      <c r="AJS111" s="56"/>
      <c r="AJT111" s="56"/>
      <c r="AJU111" s="56"/>
      <c r="AJV111" s="56"/>
      <c r="AJW111" s="56"/>
      <c r="AJX111" s="56"/>
      <c r="AJY111" s="56"/>
      <c r="AJZ111" s="56"/>
      <c r="AKA111" s="56"/>
      <c r="AKB111" s="56"/>
      <c r="AKC111" s="56"/>
      <c r="AKD111" s="56"/>
      <c r="AKE111" s="56"/>
      <c r="AKF111" s="56"/>
      <c r="AKG111" s="56"/>
      <c r="AKH111" s="56"/>
      <c r="AKI111" s="56"/>
      <c r="AKJ111" s="56"/>
      <c r="AKK111" s="56"/>
      <c r="AKL111" s="56"/>
      <c r="AKM111" s="56"/>
      <c r="AKN111" s="56"/>
      <c r="AKO111" s="56"/>
      <c r="AKP111" s="56"/>
      <c r="AKQ111" s="56"/>
      <c r="AKR111" s="56"/>
      <c r="AKS111" s="56"/>
      <c r="AKT111" s="56"/>
      <c r="AKU111" s="56"/>
      <c r="AKV111" s="56"/>
      <c r="AKW111" s="56"/>
      <c r="AKX111" s="56"/>
      <c r="AKY111" s="56"/>
      <c r="AKZ111" s="56"/>
      <c r="ALA111" s="56"/>
      <c r="ALB111" s="56"/>
      <c r="ALC111" s="56"/>
      <c r="ALD111" s="56"/>
      <c r="ALE111" s="56"/>
      <c r="ALF111" s="56"/>
      <c r="ALG111" s="56"/>
      <c r="ALH111" s="56"/>
      <c r="ALI111" s="56"/>
      <c r="ALJ111" s="56"/>
      <c r="ALK111" s="56"/>
      <c r="ALL111" s="56"/>
      <c r="ALM111" s="56"/>
      <c r="ALN111" s="56"/>
      <c r="ALO111" s="56"/>
      <c r="ALP111" s="56"/>
      <c r="ALQ111" s="56"/>
      <c r="ALR111" s="56"/>
      <c r="ALS111" s="56"/>
      <c r="ALT111" s="56"/>
      <c r="ALU111" s="56"/>
      <c r="ALV111" s="56"/>
      <c r="ALW111" s="56"/>
      <c r="ALX111" s="56"/>
      <c r="ALY111" s="56"/>
      <c r="ALZ111" s="56"/>
      <c r="AMA111" s="56"/>
      <c r="AMB111" s="56"/>
      <c r="AMC111" s="56"/>
      <c r="AMD111" s="56"/>
      <c r="AME111" s="56"/>
      <c r="AMF111" s="56"/>
      <c r="AMG111" s="56"/>
      <c r="AMH111" s="56"/>
      <c r="AMI111" s="56"/>
      <c r="AMJ111" s="56"/>
      <c r="AMK111" s="56"/>
      <c r="AML111" s="56"/>
      <c r="AMM111" s="56"/>
      <c r="AMN111" s="56"/>
      <c r="AMO111" s="56"/>
      <c r="AMP111" s="56"/>
      <c r="AMQ111" s="56"/>
      <c r="AMR111" s="56"/>
      <c r="AMS111" s="56"/>
    </row>
    <row r="112" spans="1:1033" ht="18" customHeight="1" x14ac:dyDescent="0.7">
      <c r="A112" s="44" t="s">
        <v>301</v>
      </c>
      <c r="B112" s="1" t="s">
        <v>280</v>
      </c>
      <c r="L112" s="2" t="s">
        <v>101</v>
      </c>
      <c r="M112" s="55">
        <v>43669</v>
      </c>
      <c r="N112" s="2">
        <v>1</v>
      </c>
      <c r="O112" s="2">
        <v>1</v>
      </c>
      <c r="P112" s="2">
        <v>1</v>
      </c>
      <c r="AB112" s="2">
        <v>1</v>
      </c>
      <c r="AR112" s="2">
        <v>1</v>
      </c>
    </row>
    <row r="113" spans="1:1033" ht="18" customHeight="1" x14ac:dyDescent="0.7">
      <c r="A113" s="44" t="s">
        <v>304</v>
      </c>
      <c r="B113" s="56" t="s">
        <v>1923</v>
      </c>
      <c r="C113" s="57"/>
      <c r="K113" s="57" t="s">
        <v>1918</v>
      </c>
      <c r="L113" s="57" t="s">
        <v>1924</v>
      </c>
      <c r="M113" s="55">
        <v>44074</v>
      </c>
      <c r="N113" s="57"/>
      <c r="O113" s="57"/>
      <c r="P113" s="57"/>
      <c r="Q113" s="57"/>
      <c r="R113" s="57"/>
      <c r="S113" s="57"/>
      <c r="T113" s="57">
        <v>1</v>
      </c>
      <c r="U113" s="57"/>
      <c r="V113" s="57"/>
      <c r="W113" s="57"/>
      <c r="X113" s="57"/>
      <c r="Y113" s="57"/>
      <c r="Z113" s="57"/>
      <c r="AA113" s="57"/>
      <c r="AB113" s="57"/>
      <c r="AC113" s="57"/>
      <c r="AD113" s="57"/>
      <c r="AE113" s="57"/>
      <c r="AF113" s="57"/>
      <c r="AG113" s="57"/>
      <c r="AH113" s="57">
        <v>1</v>
      </c>
      <c r="AI113" s="57"/>
      <c r="AJ113" s="57"/>
      <c r="AK113" s="57">
        <v>1</v>
      </c>
      <c r="AL113" s="57">
        <v>1</v>
      </c>
      <c r="AM113" s="57"/>
      <c r="AN113" s="57"/>
      <c r="AO113" s="57"/>
      <c r="AP113" s="57"/>
      <c r="AQ113" s="57"/>
      <c r="AR113" s="57">
        <v>1</v>
      </c>
      <c r="AS113" s="57"/>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c r="GQ113" s="56"/>
      <c r="GR113" s="56"/>
      <c r="GS113" s="56"/>
      <c r="GT113" s="56"/>
      <c r="GU113" s="56"/>
      <c r="GV113" s="56"/>
      <c r="GW113" s="56"/>
      <c r="GX113" s="56"/>
      <c r="GY113" s="56"/>
      <c r="GZ113" s="56"/>
      <c r="HA113" s="56"/>
      <c r="HB113" s="56"/>
      <c r="HC113" s="56"/>
      <c r="HD113" s="56"/>
      <c r="HE113" s="56"/>
      <c r="HF113" s="56"/>
      <c r="HG113" s="56"/>
      <c r="HH113" s="56"/>
      <c r="HI113" s="56"/>
      <c r="HJ113" s="56"/>
      <c r="HK113" s="56"/>
      <c r="HL113" s="56"/>
      <c r="HM113" s="56"/>
      <c r="HN113" s="56"/>
      <c r="HO113" s="56"/>
      <c r="HP113" s="56"/>
      <c r="HQ113" s="56"/>
      <c r="HR113" s="56"/>
      <c r="HS113" s="56"/>
      <c r="HT113" s="56"/>
      <c r="HU113" s="56"/>
      <c r="HV113" s="56"/>
      <c r="HW113" s="56"/>
      <c r="HX113" s="56"/>
      <c r="HY113" s="56"/>
      <c r="HZ113" s="56"/>
      <c r="IA113" s="56"/>
      <c r="IB113" s="56"/>
      <c r="IC113" s="56"/>
      <c r="ID113" s="56"/>
      <c r="IE113" s="56"/>
      <c r="IF113" s="56"/>
      <c r="IG113" s="56"/>
      <c r="IH113" s="56"/>
      <c r="II113" s="56"/>
      <c r="IJ113" s="56"/>
      <c r="IK113" s="56"/>
      <c r="IL113" s="56"/>
      <c r="IM113" s="56"/>
      <c r="IN113" s="56"/>
      <c r="IO113" s="56"/>
      <c r="IP113" s="56"/>
      <c r="IQ113" s="56"/>
      <c r="IR113" s="56"/>
      <c r="IS113" s="56"/>
      <c r="IT113" s="56"/>
      <c r="IU113" s="56"/>
      <c r="IV113" s="56"/>
      <c r="IW113" s="56"/>
      <c r="IX113" s="56"/>
      <c r="IY113" s="56"/>
      <c r="IZ113" s="56"/>
      <c r="JA113" s="56"/>
      <c r="JB113" s="56"/>
      <c r="JC113" s="56"/>
      <c r="JD113" s="56"/>
      <c r="JE113" s="56"/>
      <c r="JF113" s="56"/>
      <c r="JG113" s="56"/>
      <c r="JH113" s="56"/>
      <c r="JI113" s="56"/>
      <c r="JJ113" s="56"/>
      <c r="JK113" s="56"/>
      <c r="JL113" s="56"/>
      <c r="JM113" s="56"/>
      <c r="JN113" s="56"/>
      <c r="JO113" s="56"/>
      <c r="JP113" s="56"/>
      <c r="JQ113" s="56"/>
      <c r="JR113" s="56"/>
      <c r="JS113" s="56"/>
      <c r="JT113" s="56"/>
      <c r="JU113" s="56"/>
      <c r="JV113" s="56"/>
      <c r="JW113" s="56"/>
      <c r="JX113" s="56"/>
      <c r="JY113" s="56"/>
      <c r="JZ113" s="56"/>
      <c r="KA113" s="56"/>
      <c r="KB113" s="56"/>
      <c r="KC113" s="56"/>
      <c r="KD113" s="56"/>
      <c r="KE113" s="56"/>
      <c r="KF113" s="56"/>
      <c r="KG113" s="56"/>
      <c r="KH113" s="56"/>
      <c r="KI113" s="56"/>
      <c r="KJ113" s="56"/>
      <c r="KK113" s="56"/>
      <c r="KL113" s="56"/>
      <c r="KM113" s="56"/>
      <c r="KN113" s="56"/>
      <c r="KO113" s="56"/>
      <c r="KP113" s="56"/>
      <c r="KQ113" s="56"/>
      <c r="KR113" s="56"/>
      <c r="KS113" s="56"/>
      <c r="KT113" s="56"/>
      <c r="KU113" s="56"/>
      <c r="KV113" s="56"/>
      <c r="KW113" s="56"/>
      <c r="KX113" s="56"/>
      <c r="KY113" s="56"/>
      <c r="KZ113" s="56"/>
      <c r="LA113" s="56"/>
      <c r="LB113" s="56"/>
      <c r="LC113" s="56"/>
      <c r="LD113" s="56"/>
      <c r="LE113" s="56"/>
      <c r="LF113" s="56"/>
      <c r="LG113" s="56"/>
      <c r="LH113" s="56"/>
      <c r="LI113" s="56"/>
      <c r="LJ113" s="56"/>
      <c r="LK113" s="56"/>
      <c r="LL113" s="56"/>
      <c r="LM113" s="56"/>
      <c r="LN113" s="56"/>
      <c r="LO113" s="56"/>
      <c r="LP113" s="56"/>
      <c r="LQ113" s="56"/>
      <c r="LR113" s="56"/>
      <c r="LS113" s="56"/>
      <c r="LT113" s="56"/>
      <c r="LU113" s="56"/>
      <c r="LV113" s="56"/>
      <c r="LW113" s="56"/>
      <c r="LX113" s="56"/>
      <c r="LY113" s="56"/>
      <c r="LZ113" s="56"/>
      <c r="MA113" s="56"/>
      <c r="MB113" s="56"/>
      <c r="MC113" s="56"/>
      <c r="MD113" s="56"/>
      <c r="ME113" s="56"/>
      <c r="MF113" s="56"/>
      <c r="MG113" s="56"/>
      <c r="MH113" s="56"/>
      <c r="MI113" s="56"/>
      <c r="MJ113" s="56"/>
      <c r="MK113" s="56"/>
      <c r="ML113" s="56"/>
      <c r="MM113" s="56"/>
      <c r="MN113" s="56"/>
      <c r="MO113" s="56"/>
      <c r="MP113" s="56"/>
      <c r="MQ113" s="56"/>
      <c r="MR113" s="56"/>
      <c r="MS113" s="56"/>
      <c r="MT113" s="56"/>
      <c r="MU113" s="56"/>
      <c r="MV113" s="56"/>
      <c r="MW113" s="56"/>
      <c r="MX113" s="56"/>
      <c r="MY113" s="56"/>
      <c r="MZ113" s="56"/>
      <c r="NA113" s="56"/>
      <c r="NB113" s="56"/>
      <c r="NC113" s="56"/>
      <c r="ND113" s="56"/>
      <c r="NE113" s="56"/>
      <c r="NF113" s="56"/>
      <c r="NG113" s="56"/>
      <c r="NH113" s="56"/>
      <c r="NI113" s="56"/>
      <c r="NJ113" s="56"/>
      <c r="NK113" s="56"/>
      <c r="NL113" s="56"/>
      <c r="NM113" s="56"/>
      <c r="NN113" s="56"/>
      <c r="NO113" s="56"/>
      <c r="NP113" s="56"/>
      <c r="NQ113" s="56"/>
      <c r="NR113" s="56"/>
      <c r="NS113" s="56"/>
      <c r="NT113" s="56"/>
      <c r="NU113" s="56"/>
      <c r="NV113" s="56"/>
      <c r="NW113" s="56"/>
      <c r="NX113" s="56"/>
      <c r="NY113" s="56"/>
      <c r="NZ113" s="56"/>
      <c r="OA113" s="56"/>
      <c r="OB113" s="56"/>
      <c r="OC113" s="56"/>
      <c r="OD113" s="56"/>
      <c r="OE113" s="56"/>
      <c r="OF113" s="56"/>
      <c r="OG113" s="56"/>
      <c r="OH113" s="56"/>
      <c r="OI113" s="56"/>
      <c r="OJ113" s="56"/>
      <c r="OK113" s="56"/>
      <c r="OL113" s="56"/>
      <c r="OM113" s="56"/>
      <c r="ON113" s="56"/>
      <c r="OO113" s="56"/>
      <c r="OP113" s="56"/>
      <c r="OQ113" s="56"/>
      <c r="OR113" s="56"/>
      <c r="OS113" s="56"/>
      <c r="OT113" s="56"/>
      <c r="OU113" s="56"/>
      <c r="OV113" s="56"/>
      <c r="OW113" s="56"/>
      <c r="OX113" s="56"/>
      <c r="OY113" s="56"/>
      <c r="OZ113" s="56"/>
      <c r="PA113" s="56"/>
      <c r="PB113" s="56"/>
      <c r="PC113" s="56"/>
      <c r="PD113" s="56"/>
      <c r="PE113" s="56"/>
      <c r="PF113" s="56"/>
      <c r="PG113" s="56"/>
      <c r="PH113" s="56"/>
      <c r="PI113" s="56"/>
      <c r="PJ113" s="56"/>
      <c r="PK113" s="56"/>
      <c r="PL113" s="56"/>
      <c r="PM113" s="56"/>
      <c r="PN113" s="56"/>
      <c r="PO113" s="56"/>
      <c r="PP113" s="56"/>
      <c r="PQ113" s="56"/>
      <c r="PR113" s="56"/>
      <c r="PS113" s="56"/>
      <c r="PT113" s="56"/>
      <c r="PU113" s="56"/>
      <c r="PV113" s="56"/>
      <c r="PW113" s="56"/>
      <c r="PX113" s="56"/>
      <c r="PY113" s="56"/>
      <c r="PZ113" s="56"/>
      <c r="QA113" s="56"/>
      <c r="QB113" s="56"/>
      <c r="QC113" s="56"/>
      <c r="QD113" s="56"/>
      <c r="QE113" s="56"/>
      <c r="QF113" s="56"/>
      <c r="QG113" s="56"/>
      <c r="QH113" s="56"/>
      <c r="QI113" s="56"/>
      <c r="QJ113" s="56"/>
      <c r="QK113" s="56"/>
      <c r="QL113" s="56"/>
      <c r="QM113" s="56"/>
      <c r="QN113" s="56"/>
      <c r="QO113" s="56"/>
      <c r="QP113" s="56"/>
      <c r="QQ113" s="56"/>
      <c r="QR113" s="56"/>
      <c r="QS113" s="56"/>
      <c r="QT113" s="56"/>
      <c r="QU113" s="56"/>
      <c r="QV113" s="56"/>
      <c r="QW113" s="56"/>
      <c r="QX113" s="56"/>
      <c r="QY113" s="56"/>
      <c r="QZ113" s="56"/>
      <c r="RA113" s="56"/>
      <c r="RB113" s="56"/>
      <c r="RC113" s="56"/>
      <c r="RD113" s="56"/>
      <c r="RE113" s="56"/>
      <c r="RF113" s="56"/>
      <c r="RG113" s="56"/>
      <c r="RH113" s="56"/>
      <c r="RI113" s="56"/>
      <c r="RJ113" s="56"/>
      <c r="RK113" s="56"/>
      <c r="RL113" s="56"/>
      <c r="RM113" s="56"/>
      <c r="RN113" s="56"/>
      <c r="RO113" s="56"/>
      <c r="RP113" s="56"/>
      <c r="RQ113" s="56"/>
      <c r="RR113" s="56"/>
      <c r="RS113" s="56"/>
      <c r="RT113" s="56"/>
      <c r="RU113" s="56"/>
      <c r="RV113" s="56"/>
      <c r="RW113" s="56"/>
      <c r="RX113" s="56"/>
      <c r="RY113" s="56"/>
      <c r="RZ113" s="56"/>
      <c r="SA113" s="56"/>
      <c r="SB113" s="56"/>
      <c r="SC113" s="56"/>
      <c r="SD113" s="56"/>
      <c r="SE113" s="56"/>
      <c r="SF113" s="56"/>
      <c r="SG113" s="56"/>
      <c r="SH113" s="56"/>
      <c r="SI113" s="56"/>
      <c r="SJ113" s="56"/>
      <c r="SK113" s="56"/>
      <c r="SL113" s="56"/>
      <c r="SM113" s="56"/>
      <c r="SN113" s="56"/>
      <c r="SO113" s="56"/>
      <c r="SP113" s="56"/>
      <c r="SQ113" s="56"/>
      <c r="SR113" s="56"/>
      <c r="SS113" s="56"/>
      <c r="ST113" s="56"/>
      <c r="SU113" s="56"/>
      <c r="SV113" s="56"/>
      <c r="SW113" s="56"/>
      <c r="SX113" s="56"/>
      <c r="SY113" s="56"/>
      <c r="SZ113" s="56"/>
      <c r="TA113" s="56"/>
      <c r="TB113" s="56"/>
      <c r="TC113" s="56"/>
      <c r="TD113" s="56"/>
      <c r="TE113" s="56"/>
      <c r="TF113" s="56"/>
      <c r="TG113" s="56"/>
      <c r="TH113" s="56"/>
      <c r="TI113" s="56"/>
      <c r="TJ113" s="56"/>
      <c r="TK113" s="56"/>
      <c r="TL113" s="56"/>
      <c r="TM113" s="56"/>
      <c r="TN113" s="56"/>
      <c r="TO113" s="56"/>
      <c r="TP113" s="56"/>
      <c r="TQ113" s="56"/>
      <c r="TR113" s="56"/>
      <c r="TS113" s="56"/>
      <c r="TT113" s="56"/>
      <c r="TU113" s="56"/>
      <c r="TV113" s="56"/>
      <c r="TW113" s="56"/>
      <c r="TX113" s="56"/>
      <c r="TY113" s="56"/>
      <c r="TZ113" s="56"/>
      <c r="UA113" s="56"/>
      <c r="UB113" s="56"/>
      <c r="UC113" s="56"/>
      <c r="UD113" s="56"/>
      <c r="UE113" s="56"/>
      <c r="UF113" s="56"/>
      <c r="UG113" s="56"/>
      <c r="UH113" s="56"/>
      <c r="UI113" s="56"/>
      <c r="UJ113" s="56"/>
      <c r="UK113" s="56"/>
      <c r="UL113" s="56"/>
      <c r="UM113" s="56"/>
      <c r="UN113" s="56"/>
      <c r="UO113" s="56"/>
      <c r="UP113" s="56"/>
      <c r="UQ113" s="56"/>
      <c r="UR113" s="56"/>
      <c r="US113" s="56"/>
      <c r="UT113" s="56"/>
      <c r="UU113" s="56"/>
      <c r="UV113" s="56"/>
      <c r="UW113" s="56"/>
      <c r="UX113" s="56"/>
      <c r="UY113" s="56"/>
      <c r="UZ113" s="56"/>
      <c r="VA113" s="56"/>
      <c r="VB113" s="56"/>
      <c r="VC113" s="56"/>
      <c r="VD113" s="56"/>
      <c r="VE113" s="56"/>
      <c r="VF113" s="56"/>
      <c r="VG113" s="56"/>
      <c r="VH113" s="56"/>
      <c r="VI113" s="56"/>
      <c r="VJ113" s="56"/>
      <c r="VK113" s="56"/>
      <c r="VL113" s="56"/>
      <c r="VM113" s="56"/>
      <c r="VN113" s="56"/>
      <c r="VO113" s="56"/>
      <c r="VP113" s="56"/>
      <c r="VQ113" s="56"/>
      <c r="VR113" s="56"/>
      <c r="VS113" s="56"/>
      <c r="VT113" s="56"/>
      <c r="VU113" s="56"/>
      <c r="VV113" s="56"/>
      <c r="VW113" s="56"/>
      <c r="VX113" s="56"/>
      <c r="VY113" s="56"/>
      <c r="VZ113" s="56"/>
      <c r="WA113" s="56"/>
      <c r="WB113" s="56"/>
      <c r="WC113" s="56"/>
      <c r="WD113" s="56"/>
      <c r="WE113" s="56"/>
      <c r="WF113" s="56"/>
      <c r="WG113" s="56"/>
      <c r="WH113" s="56"/>
      <c r="WI113" s="56"/>
      <c r="WJ113" s="56"/>
      <c r="WK113" s="56"/>
      <c r="WL113" s="56"/>
      <c r="WM113" s="56"/>
      <c r="WN113" s="56"/>
      <c r="WO113" s="56"/>
      <c r="WP113" s="56"/>
      <c r="WQ113" s="56"/>
      <c r="WR113" s="56"/>
      <c r="WS113" s="56"/>
      <c r="WT113" s="56"/>
      <c r="WU113" s="56"/>
      <c r="WV113" s="56"/>
      <c r="WW113" s="56"/>
      <c r="WX113" s="56"/>
      <c r="WY113" s="56"/>
      <c r="WZ113" s="56"/>
      <c r="XA113" s="56"/>
      <c r="XB113" s="56"/>
      <c r="XC113" s="56"/>
      <c r="XD113" s="56"/>
      <c r="XE113" s="56"/>
      <c r="XF113" s="56"/>
      <c r="XG113" s="56"/>
      <c r="XH113" s="56"/>
      <c r="XI113" s="56"/>
      <c r="XJ113" s="56"/>
      <c r="XK113" s="56"/>
      <c r="XL113" s="56"/>
      <c r="XM113" s="56"/>
      <c r="XN113" s="56"/>
      <c r="XO113" s="56"/>
      <c r="XP113" s="56"/>
      <c r="XQ113" s="56"/>
      <c r="XR113" s="56"/>
      <c r="XS113" s="56"/>
      <c r="XT113" s="56"/>
      <c r="XU113" s="56"/>
      <c r="XV113" s="56"/>
      <c r="XW113" s="56"/>
      <c r="XX113" s="56"/>
      <c r="XY113" s="56"/>
      <c r="XZ113" s="56"/>
      <c r="YA113" s="56"/>
      <c r="YB113" s="56"/>
      <c r="YC113" s="56"/>
      <c r="YD113" s="56"/>
      <c r="YE113" s="56"/>
      <c r="YF113" s="56"/>
      <c r="YG113" s="56"/>
      <c r="YH113" s="56"/>
      <c r="YI113" s="56"/>
      <c r="YJ113" s="56"/>
      <c r="YK113" s="56"/>
      <c r="YL113" s="56"/>
      <c r="YM113" s="56"/>
      <c r="YN113" s="56"/>
      <c r="YO113" s="56"/>
      <c r="YP113" s="56"/>
      <c r="YQ113" s="56"/>
      <c r="YR113" s="56"/>
      <c r="YS113" s="56"/>
      <c r="YT113" s="56"/>
      <c r="YU113" s="56"/>
      <c r="YV113" s="56"/>
      <c r="YW113" s="56"/>
      <c r="YX113" s="56"/>
      <c r="YY113" s="56"/>
      <c r="YZ113" s="56"/>
      <c r="ZA113" s="56"/>
      <c r="ZB113" s="56"/>
      <c r="ZC113" s="56"/>
      <c r="ZD113" s="56"/>
      <c r="ZE113" s="56"/>
      <c r="ZF113" s="56"/>
      <c r="ZG113" s="56"/>
      <c r="ZH113" s="56"/>
      <c r="ZI113" s="56"/>
      <c r="ZJ113" s="56"/>
      <c r="ZK113" s="56"/>
      <c r="ZL113" s="56"/>
      <c r="ZM113" s="56"/>
      <c r="ZN113" s="56"/>
      <c r="ZO113" s="56"/>
      <c r="ZP113" s="56"/>
      <c r="ZQ113" s="56"/>
      <c r="ZR113" s="56"/>
      <c r="ZS113" s="56"/>
      <c r="ZT113" s="56"/>
      <c r="ZU113" s="56"/>
      <c r="ZV113" s="56"/>
      <c r="ZW113" s="56"/>
      <c r="ZX113" s="56"/>
      <c r="ZY113" s="56"/>
      <c r="ZZ113" s="56"/>
      <c r="AAA113" s="56"/>
      <c r="AAB113" s="56"/>
      <c r="AAC113" s="56"/>
      <c r="AAD113" s="56"/>
      <c r="AAE113" s="56"/>
      <c r="AAF113" s="56"/>
      <c r="AAG113" s="56"/>
      <c r="AAH113" s="56"/>
      <c r="AAI113" s="56"/>
      <c r="AAJ113" s="56"/>
      <c r="AAK113" s="56"/>
      <c r="AAL113" s="56"/>
      <c r="AAM113" s="56"/>
      <c r="AAN113" s="56"/>
      <c r="AAO113" s="56"/>
      <c r="AAP113" s="56"/>
      <c r="AAQ113" s="56"/>
      <c r="AAR113" s="56"/>
      <c r="AAS113" s="56"/>
      <c r="AAT113" s="56"/>
      <c r="AAU113" s="56"/>
      <c r="AAV113" s="56"/>
      <c r="AAW113" s="56"/>
      <c r="AAX113" s="56"/>
      <c r="AAY113" s="56"/>
      <c r="AAZ113" s="56"/>
      <c r="ABA113" s="56"/>
      <c r="ABB113" s="56"/>
      <c r="ABC113" s="56"/>
      <c r="ABD113" s="56"/>
      <c r="ABE113" s="56"/>
      <c r="ABF113" s="56"/>
      <c r="ABG113" s="56"/>
      <c r="ABH113" s="56"/>
      <c r="ABI113" s="56"/>
      <c r="ABJ113" s="56"/>
      <c r="ABK113" s="56"/>
      <c r="ABL113" s="56"/>
      <c r="ABM113" s="56"/>
      <c r="ABN113" s="56"/>
      <c r="ABO113" s="56"/>
      <c r="ABP113" s="56"/>
      <c r="ABQ113" s="56"/>
      <c r="ABR113" s="56"/>
      <c r="ABS113" s="56"/>
      <c r="ABT113" s="56"/>
      <c r="ABU113" s="56"/>
      <c r="ABV113" s="56"/>
      <c r="ABW113" s="56"/>
      <c r="ABX113" s="56"/>
      <c r="ABY113" s="56"/>
      <c r="ABZ113" s="56"/>
      <c r="ACA113" s="56"/>
      <c r="ACB113" s="56"/>
      <c r="ACC113" s="56"/>
      <c r="ACD113" s="56"/>
      <c r="ACE113" s="56"/>
      <c r="ACF113" s="56"/>
      <c r="ACG113" s="56"/>
      <c r="ACH113" s="56"/>
      <c r="ACI113" s="56"/>
      <c r="ACJ113" s="56"/>
      <c r="ACK113" s="56"/>
      <c r="ACL113" s="56"/>
      <c r="ACM113" s="56"/>
      <c r="ACN113" s="56"/>
      <c r="ACO113" s="56"/>
      <c r="ACP113" s="56"/>
      <c r="ACQ113" s="56"/>
      <c r="ACR113" s="56"/>
      <c r="ACS113" s="56"/>
      <c r="ACT113" s="56"/>
      <c r="ACU113" s="56"/>
      <c r="ACV113" s="56"/>
      <c r="ACW113" s="56"/>
      <c r="ACX113" s="56"/>
      <c r="ACY113" s="56"/>
      <c r="ACZ113" s="56"/>
      <c r="ADA113" s="56"/>
      <c r="ADB113" s="56"/>
      <c r="ADC113" s="56"/>
      <c r="ADD113" s="56"/>
      <c r="ADE113" s="56"/>
      <c r="ADF113" s="56"/>
      <c r="ADG113" s="56"/>
      <c r="ADH113" s="56"/>
      <c r="ADI113" s="56"/>
      <c r="ADJ113" s="56"/>
      <c r="ADK113" s="56"/>
      <c r="ADL113" s="56"/>
      <c r="ADM113" s="56"/>
      <c r="ADN113" s="56"/>
      <c r="ADO113" s="56"/>
      <c r="ADP113" s="56"/>
      <c r="ADQ113" s="56"/>
      <c r="ADR113" s="56"/>
      <c r="ADS113" s="56"/>
      <c r="ADT113" s="56"/>
      <c r="ADU113" s="56"/>
      <c r="ADV113" s="56"/>
      <c r="ADW113" s="56"/>
      <c r="ADX113" s="56"/>
      <c r="ADY113" s="56"/>
      <c r="ADZ113" s="56"/>
      <c r="AEA113" s="56"/>
      <c r="AEB113" s="56"/>
      <c r="AEC113" s="56"/>
      <c r="AED113" s="56"/>
      <c r="AEE113" s="56"/>
      <c r="AEF113" s="56"/>
      <c r="AEG113" s="56"/>
      <c r="AEH113" s="56"/>
      <c r="AEI113" s="56"/>
      <c r="AEJ113" s="56"/>
      <c r="AEK113" s="56"/>
      <c r="AEL113" s="56"/>
      <c r="AEM113" s="56"/>
      <c r="AEN113" s="56"/>
      <c r="AEO113" s="56"/>
      <c r="AEP113" s="56"/>
      <c r="AEQ113" s="56"/>
      <c r="AER113" s="56"/>
      <c r="AES113" s="56"/>
      <c r="AET113" s="56"/>
      <c r="AEU113" s="56"/>
      <c r="AEV113" s="56"/>
      <c r="AEW113" s="56"/>
      <c r="AEX113" s="56"/>
      <c r="AEY113" s="56"/>
      <c r="AEZ113" s="56"/>
      <c r="AFA113" s="56"/>
      <c r="AFB113" s="56"/>
      <c r="AFC113" s="56"/>
      <c r="AFD113" s="56"/>
      <c r="AFE113" s="56"/>
      <c r="AFF113" s="56"/>
      <c r="AFG113" s="56"/>
      <c r="AFH113" s="56"/>
      <c r="AFI113" s="56"/>
      <c r="AFJ113" s="56"/>
      <c r="AFK113" s="56"/>
      <c r="AFL113" s="56"/>
      <c r="AFM113" s="56"/>
      <c r="AFN113" s="56"/>
      <c r="AFO113" s="56"/>
      <c r="AFP113" s="56"/>
      <c r="AFQ113" s="56"/>
      <c r="AFR113" s="56"/>
      <c r="AFS113" s="56"/>
      <c r="AFT113" s="56"/>
      <c r="AFU113" s="56"/>
      <c r="AFV113" s="56"/>
      <c r="AFW113" s="56"/>
      <c r="AFX113" s="56"/>
      <c r="AFY113" s="56"/>
      <c r="AFZ113" s="56"/>
      <c r="AGA113" s="56"/>
      <c r="AGB113" s="56"/>
      <c r="AGC113" s="56"/>
      <c r="AGD113" s="56"/>
      <c r="AGE113" s="56"/>
      <c r="AGF113" s="56"/>
      <c r="AGG113" s="56"/>
      <c r="AGH113" s="56"/>
      <c r="AGI113" s="56"/>
      <c r="AGJ113" s="56"/>
      <c r="AGK113" s="56"/>
      <c r="AGL113" s="56"/>
      <c r="AGM113" s="56"/>
      <c r="AGN113" s="56"/>
      <c r="AGO113" s="56"/>
      <c r="AGP113" s="56"/>
      <c r="AGQ113" s="56"/>
      <c r="AGR113" s="56"/>
      <c r="AGS113" s="56"/>
      <c r="AGT113" s="56"/>
      <c r="AGU113" s="56"/>
      <c r="AGV113" s="56"/>
      <c r="AGW113" s="56"/>
      <c r="AGX113" s="56"/>
      <c r="AGY113" s="56"/>
      <c r="AGZ113" s="56"/>
      <c r="AHA113" s="56"/>
      <c r="AHB113" s="56"/>
      <c r="AHC113" s="56"/>
      <c r="AHD113" s="56"/>
      <c r="AHE113" s="56"/>
      <c r="AHF113" s="56"/>
      <c r="AHG113" s="56"/>
      <c r="AHH113" s="56"/>
      <c r="AHI113" s="56"/>
      <c r="AHJ113" s="56"/>
      <c r="AHK113" s="56"/>
      <c r="AHL113" s="56"/>
      <c r="AHM113" s="56"/>
      <c r="AHN113" s="56"/>
      <c r="AHO113" s="56"/>
      <c r="AHP113" s="56"/>
      <c r="AHQ113" s="56"/>
      <c r="AHR113" s="56"/>
      <c r="AHS113" s="56"/>
      <c r="AHT113" s="56"/>
      <c r="AHU113" s="56"/>
      <c r="AHV113" s="56"/>
      <c r="AHW113" s="56"/>
      <c r="AHX113" s="56"/>
      <c r="AHY113" s="56"/>
      <c r="AHZ113" s="56"/>
      <c r="AIA113" s="56"/>
      <c r="AIB113" s="56"/>
      <c r="AIC113" s="56"/>
      <c r="AID113" s="56"/>
      <c r="AIE113" s="56"/>
      <c r="AIF113" s="56"/>
      <c r="AIG113" s="56"/>
      <c r="AIH113" s="56"/>
      <c r="AII113" s="56"/>
      <c r="AIJ113" s="56"/>
      <c r="AIK113" s="56"/>
      <c r="AIL113" s="56"/>
      <c r="AIM113" s="56"/>
      <c r="AIN113" s="56"/>
      <c r="AIO113" s="56"/>
      <c r="AIP113" s="56"/>
      <c r="AIQ113" s="56"/>
      <c r="AIR113" s="56"/>
      <c r="AIS113" s="56"/>
      <c r="AIT113" s="56"/>
      <c r="AIU113" s="56"/>
      <c r="AIV113" s="56"/>
      <c r="AIW113" s="56"/>
      <c r="AIX113" s="56"/>
      <c r="AIY113" s="56"/>
      <c r="AIZ113" s="56"/>
      <c r="AJA113" s="56"/>
      <c r="AJB113" s="56"/>
      <c r="AJC113" s="56"/>
      <c r="AJD113" s="56"/>
      <c r="AJE113" s="56"/>
      <c r="AJF113" s="56"/>
      <c r="AJG113" s="56"/>
      <c r="AJH113" s="56"/>
      <c r="AJI113" s="56"/>
      <c r="AJJ113" s="56"/>
      <c r="AJK113" s="56"/>
      <c r="AJL113" s="56"/>
      <c r="AJM113" s="56"/>
      <c r="AJN113" s="56"/>
      <c r="AJO113" s="56"/>
      <c r="AJP113" s="56"/>
      <c r="AJQ113" s="56"/>
      <c r="AJR113" s="56"/>
      <c r="AJS113" s="56"/>
      <c r="AJT113" s="56"/>
      <c r="AJU113" s="56"/>
      <c r="AJV113" s="56"/>
      <c r="AJW113" s="56"/>
      <c r="AJX113" s="56"/>
      <c r="AJY113" s="56"/>
      <c r="AJZ113" s="56"/>
      <c r="AKA113" s="56"/>
      <c r="AKB113" s="56"/>
      <c r="AKC113" s="56"/>
      <c r="AKD113" s="56"/>
      <c r="AKE113" s="56"/>
      <c r="AKF113" s="56"/>
      <c r="AKG113" s="56"/>
      <c r="AKH113" s="56"/>
      <c r="AKI113" s="56"/>
      <c r="AKJ113" s="56"/>
      <c r="AKK113" s="56"/>
      <c r="AKL113" s="56"/>
      <c r="AKM113" s="56"/>
      <c r="AKN113" s="56"/>
      <c r="AKO113" s="56"/>
      <c r="AKP113" s="56"/>
      <c r="AKQ113" s="56"/>
      <c r="AKR113" s="56"/>
      <c r="AKS113" s="56"/>
      <c r="AKT113" s="56"/>
      <c r="AKU113" s="56"/>
      <c r="AKV113" s="56"/>
      <c r="AKW113" s="56"/>
      <c r="AKX113" s="56"/>
      <c r="AKY113" s="56"/>
      <c r="AKZ113" s="56"/>
      <c r="ALA113" s="56"/>
      <c r="ALB113" s="56"/>
      <c r="ALC113" s="56"/>
      <c r="ALD113" s="56"/>
      <c r="ALE113" s="56"/>
      <c r="ALF113" s="56"/>
      <c r="ALG113" s="56"/>
      <c r="ALH113" s="56"/>
      <c r="ALI113" s="56"/>
      <c r="ALJ113" s="56"/>
      <c r="ALK113" s="56"/>
      <c r="ALL113" s="56"/>
      <c r="ALM113" s="56"/>
      <c r="ALN113" s="56"/>
      <c r="ALO113" s="56"/>
      <c r="ALP113" s="56"/>
      <c r="ALQ113" s="56"/>
      <c r="ALR113" s="56"/>
      <c r="ALS113" s="56"/>
      <c r="ALT113" s="56"/>
      <c r="ALU113" s="56"/>
      <c r="ALV113" s="56"/>
      <c r="ALW113" s="56"/>
      <c r="ALX113" s="56"/>
      <c r="ALY113" s="56"/>
      <c r="ALZ113" s="56"/>
      <c r="AMA113" s="56"/>
      <c r="AMB113" s="56"/>
      <c r="AMC113" s="56"/>
      <c r="AMD113" s="56"/>
      <c r="AME113" s="56"/>
      <c r="AMF113" s="56"/>
      <c r="AMG113" s="56"/>
      <c r="AMH113" s="56"/>
      <c r="AMI113" s="56"/>
      <c r="AMJ113" s="56"/>
      <c r="AMK113" s="56"/>
      <c r="AML113" s="56"/>
      <c r="AMM113" s="56"/>
      <c r="AMN113" s="56"/>
      <c r="AMO113" s="56"/>
      <c r="AMP113" s="56"/>
      <c r="AMQ113" s="56"/>
      <c r="AMR113" s="56"/>
      <c r="AMS113" s="56"/>
    </row>
    <row r="114" spans="1:1033" ht="18" customHeight="1" x14ac:dyDescent="0.7">
      <c r="A114" s="44" t="s">
        <v>306</v>
      </c>
      <c r="B114" s="56" t="s">
        <v>1508</v>
      </c>
      <c r="C114" s="57"/>
      <c r="D114" s="57" t="s">
        <v>1391</v>
      </c>
      <c r="L114" s="57" t="s">
        <v>1390</v>
      </c>
      <c r="M114" s="55">
        <v>43896</v>
      </c>
      <c r="N114" s="57">
        <v>1</v>
      </c>
      <c r="O114" s="57"/>
      <c r="P114" s="57"/>
      <c r="Q114" s="57"/>
      <c r="R114" s="57"/>
      <c r="S114" s="57"/>
      <c r="T114" s="57"/>
      <c r="U114" s="57"/>
      <c r="V114" s="57">
        <v>1</v>
      </c>
      <c r="W114" s="57"/>
      <c r="X114" s="57"/>
      <c r="Y114" s="57"/>
      <c r="Z114" s="57"/>
      <c r="AA114" s="57">
        <v>1</v>
      </c>
      <c r="AB114" s="57"/>
      <c r="AC114" s="57"/>
      <c r="AD114" s="57"/>
      <c r="AE114" s="57"/>
      <c r="AF114" s="57"/>
      <c r="AG114" s="57"/>
      <c r="AH114" s="57"/>
      <c r="AI114" s="57"/>
      <c r="AJ114" s="57"/>
      <c r="AK114" s="57">
        <v>1</v>
      </c>
      <c r="AL114" s="57">
        <v>1</v>
      </c>
      <c r="AM114" s="57"/>
      <c r="AN114" s="57"/>
      <c r="AO114" s="57"/>
      <c r="AP114" s="57"/>
      <c r="AQ114" s="57"/>
      <c r="AR114" s="57">
        <v>1</v>
      </c>
      <c r="AS114" s="57"/>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c r="GQ114" s="56"/>
      <c r="GR114" s="56"/>
      <c r="GS114" s="56"/>
      <c r="GT114" s="56"/>
      <c r="GU114" s="56"/>
      <c r="GV114" s="56"/>
      <c r="GW114" s="56"/>
      <c r="GX114" s="56"/>
      <c r="GY114" s="56"/>
      <c r="GZ114" s="56"/>
      <c r="HA114" s="56"/>
      <c r="HB114" s="56"/>
      <c r="HC114" s="56"/>
      <c r="HD114" s="56"/>
      <c r="HE114" s="56"/>
      <c r="HF114" s="56"/>
      <c r="HG114" s="56"/>
      <c r="HH114" s="56"/>
      <c r="HI114" s="56"/>
      <c r="HJ114" s="56"/>
      <c r="HK114" s="56"/>
      <c r="HL114" s="56"/>
      <c r="HM114" s="56"/>
      <c r="HN114" s="56"/>
      <c r="HO114" s="56"/>
      <c r="HP114" s="56"/>
      <c r="HQ114" s="56"/>
      <c r="HR114" s="56"/>
      <c r="HS114" s="56"/>
      <c r="HT114" s="56"/>
      <c r="HU114" s="56"/>
      <c r="HV114" s="56"/>
      <c r="HW114" s="56"/>
      <c r="HX114" s="56"/>
      <c r="HY114" s="56"/>
      <c r="HZ114" s="56"/>
      <c r="IA114" s="56"/>
      <c r="IB114" s="56"/>
      <c r="IC114" s="56"/>
      <c r="ID114" s="56"/>
      <c r="IE114" s="56"/>
      <c r="IF114" s="56"/>
      <c r="IG114" s="56"/>
      <c r="IH114" s="56"/>
      <c r="II114" s="56"/>
      <c r="IJ114" s="56"/>
      <c r="IK114" s="56"/>
      <c r="IL114" s="56"/>
      <c r="IM114" s="56"/>
      <c r="IN114" s="56"/>
      <c r="IO114" s="56"/>
      <c r="IP114" s="56"/>
      <c r="IQ114" s="56"/>
      <c r="IR114" s="56"/>
      <c r="IS114" s="56"/>
      <c r="IT114" s="56"/>
      <c r="IU114" s="56"/>
      <c r="IV114" s="56"/>
      <c r="IW114" s="56"/>
      <c r="IX114" s="56"/>
      <c r="IY114" s="56"/>
      <c r="IZ114" s="56"/>
      <c r="JA114" s="56"/>
      <c r="JB114" s="56"/>
      <c r="JC114" s="56"/>
      <c r="JD114" s="56"/>
      <c r="JE114" s="56"/>
      <c r="JF114" s="56"/>
      <c r="JG114" s="56"/>
      <c r="JH114" s="56"/>
      <c r="JI114" s="56"/>
      <c r="JJ114" s="56"/>
      <c r="JK114" s="56"/>
      <c r="JL114" s="56"/>
      <c r="JM114" s="56"/>
      <c r="JN114" s="56"/>
      <c r="JO114" s="56"/>
      <c r="JP114" s="56"/>
      <c r="JQ114" s="56"/>
      <c r="JR114" s="56"/>
      <c r="JS114" s="56"/>
      <c r="JT114" s="56"/>
      <c r="JU114" s="56"/>
      <c r="JV114" s="56"/>
      <c r="JW114" s="56"/>
      <c r="JX114" s="56"/>
      <c r="JY114" s="56"/>
      <c r="JZ114" s="56"/>
      <c r="KA114" s="56"/>
      <c r="KB114" s="56"/>
      <c r="KC114" s="56"/>
      <c r="KD114" s="56"/>
      <c r="KE114" s="56"/>
      <c r="KF114" s="56"/>
      <c r="KG114" s="56"/>
      <c r="KH114" s="56"/>
      <c r="KI114" s="56"/>
      <c r="KJ114" s="56"/>
      <c r="KK114" s="56"/>
      <c r="KL114" s="56"/>
      <c r="KM114" s="56"/>
      <c r="KN114" s="56"/>
      <c r="KO114" s="56"/>
      <c r="KP114" s="56"/>
      <c r="KQ114" s="56"/>
      <c r="KR114" s="56"/>
      <c r="KS114" s="56"/>
      <c r="KT114" s="56"/>
      <c r="KU114" s="56"/>
      <c r="KV114" s="56"/>
      <c r="KW114" s="56"/>
      <c r="KX114" s="56"/>
      <c r="KY114" s="56"/>
      <c r="KZ114" s="56"/>
      <c r="LA114" s="56"/>
      <c r="LB114" s="56"/>
      <c r="LC114" s="56"/>
      <c r="LD114" s="56"/>
      <c r="LE114" s="56"/>
      <c r="LF114" s="56"/>
      <c r="LG114" s="56"/>
      <c r="LH114" s="56"/>
      <c r="LI114" s="56"/>
      <c r="LJ114" s="56"/>
      <c r="LK114" s="56"/>
      <c r="LL114" s="56"/>
      <c r="LM114" s="56"/>
      <c r="LN114" s="56"/>
      <c r="LO114" s="56"/>
      <c r="LP114" s="56"/>
      <c r="LQ114" s="56"/>
      <c r="LR114" s="56"/>
      <c r="LS114" s="56"/>
      <c r="LT114" s="56"/>
      <c r="LU114" s="56"/>
      <c r="LV114" s="56"/>
      <c r="LW114" s="56"/>
      <c r="LX114" s="56"/>
      <c r="LY114" s="56"/>
      <c r="LZ114" s="56"/>
      <c r="MA114" s="56"/>
      <c r="MB114" s="56"/>
      <c r="MC114" s="56"/>
      <c r="MD114" s="56"/>
      <c r="ME114" s="56"/>
      <c r="MF114" s="56"/>
      <c r="MG114" s="56"/>
      <c r="MH114" s="56"/>
      <c r="MI114" s="56"/>
      <c r="MJ114" s="56"/>
      <c r="MK114" s="56"/>
      <c r="ML114" s="56"/>
      <c r="MM114" s="56"/>
      <c r="MN114" s="56"/>
      <c r="MO114" s="56"/>
      <c r="MP114" s="56"/>
      <c r="MQ114" s="56"/>
      <c r="MR114" s="56"/>
      <c r="MS114" s="56"/>
      <c r="MT114" s="56"/>
      <c r="MU114" s="56"/>
      <c r="MV114" s="56"/>
      <c r="MW114" s="56"/>
      <c r="MX114" s="56"/>
      <c r="MY114" s="56"/>
      <c r="MZ114" s="56"/>
      <c r="NA114" s="56"/>
      <c r="NB114" s="56"/>
      <c r="NC114" s="56"/>
      <c r="ND114" s="56"/>
      <c r="NE114" s="56"/>
      <c r="NF114" s="56"/>
      <c r="NG114" s="56"/>
      <c r="NH114" s="56"/>
      <c r="NI114" s="56"/>
      <c r="NJ114" s="56"/>
      <c r="NK114" s="56"/>
      <c r="NL114" s="56"/>
      <c r="NM114" s="56"/>
      <c r="NN114" s="56"/>
      <c r="NO114" s="56"/>
      <c r="NP114" s="56"/>
      <c r="NQ114" s="56"/>
      <c r="NR114" s="56"/>
      <c r="NS114" s="56"/>
      <c r="NT114" s="56"/>
      <c r="NU114" s="56"/>
      <c r="NV114" s="56"/>
      <c r="NW114" s="56"/>
      <c r="NX114" s="56"/>
      <c r="NY114" s="56"/>
      <c r="NZ114" s="56"/>
      <c r="OA114" s="56"/>
      <c r="OB114" s="56"/>
      <c r="OC114" s="56"/>
      <c r="OD114" s="56"/>
      <c r="OE114" s="56"/>
      <c r="OF114" s="56"/>
      <c r="OG114" s="56"/>
      <c r="OH114" s="56"/>
      <c r="OI114" s="56"/>
      <c r="OJ114" s="56"/>
      <c r="OK114" s="56"/>
      <c r="OL114" s="56"/>
      <c r="OM114" s="56"/>
      <c r="ON114" s="56"/>
      <c r="OO114" s="56"/>
      <c r="OP114" s="56"/>
      <c r="OQ114" s="56"/>
      <c r="OR114" s="56"/>
      <c r="OS114" s="56"/>
      <c r="OT114" s="56"/>
      <c r="OU114" s="56"/>
      <c r="OV114" s="56"/>
      <c r="OW114" s="56"/>
      <c r="OX114" s="56"/>
      <c r="OY114" s="56"/>
      <c r="OZ114" s="56"/>
      <c r="PA114" s="56"/>
      <c r="PB114" s="56"/>
      <c r="PC114" s="56"/>
      <c r="PD114" s="56"/>
      <c r="PE114" s="56"/>
      <c r="PF114" s="56"/>
      <c r="PG114" s="56"/>
      <c r="PH114" s="56"/>
      <c r="PI114" s="56"/>
      <c r="PJ114" s="56"/>
      <c r="PK114" s="56"/>
      <c r="PL114" s="56"/>
      <c r="PM114" s="56"/>
      <c r="PN114" s="56"/>
      <c r="PO114" s="56"/>
      <c r="PP114" s="56"/>
      <c r="PQ114" s="56"/>
      <c r="PR114" s="56"/>
      <c r="PS114" s="56"/>
      <c r="PT114" s="56"/>
      <c r="PU114" s="56"/>
      <c r="PV114" s="56"/>
      <c r="PW114" s="56"/>
      <c r="PX114" s="56"/>
      <c r="PY114" s="56"/>
      <c r="PZ114" s="56"/>
      <c r="QA114" s="56"/>
      <c r="QB114" s="56"/>
      <c r="QC114" s="56"/>
      <c r="QD114" s="56"/>
      <c r="QE114" s="56"/>
      <c r="QF114" s="56"/>
      <c r="QG114" s="56"/>
      <c r="QH114" s="56"/>
      <c r="QI114" s="56"/>
      <c r="QJ114" s="56"/>
      <c r="QK114" s="56"/>
      <c r="QL114" s="56"/>
      <c r="QM114" s="56"/>
      <c r="QN114" s="56"/>
      <c r="QO114" s="56"/>
      <c r="QP114" s="56"/>
      <c r="QQ114" s="56"/>
      <c r="QR114" s="56"/>
      <c r="QS114" s="56"/>
      <c r="QT114" s="56"/>
      <c r="QU114" s="56"/>
      <c r="QV114" s="56"/>
      <c r="QW114" s="56"/>
      <c r="QX114" s="56"/>
      <c r="QY114" s="56"/>
      <c r="QZ114" s="56"/>
      <c r="RA114" s="56"/>
      <c r="RB114" s="56"/>
      <c r="RC114" s="56"/>
      <c r="RD114" s="56"/>
      <c r="RE114" s="56"/>
      <c r="RF114" s="56"/>
      <c r="RG114" s="56"/>
      <c r="RH114" s="56"/>
      <c r="RI114" s="56"/>
      <c r="RJ114" s="56"/>
      <c r="RK114" s="56"/>
      <c r="RL114" s="56"/>
      <c r="RM114" s="56"/>
      <c r="RN114" s="56"/>
      <c r="RO114" s="56"/>
      <c r="RP114" s="56"/>
      <c r="RQ114" s="56"/>
      <c r="RR114" s="56"/>
      <c r="RS114" s="56"/>
      <c r="RT114" s="56"/>
      <c r="RU114" s="56"/>
      <c r="RV114" s="56"/>
      <c r="RW114" s="56"/>
      <c r="RX114" s="56"/>
      <c r="RY114" s="56"/>
      <c r="RZ114" s="56"/>
      <c r="SA114" s="56"/>
      <c r="SB114" s="56"/>
      <c r="SC114" s="56"/>
      <c r="SD114" s="56"/>
      <c r="SE114" s="56"/>
      <c r="SF114" s="56"/>
      <c r="SG114" s="56"/>
      <c r="SH114" s="56"/>
      <c r="SI114" s="56"/>
      <c r="SJ114" s="56"/>
      <c r="SK114" s="56"/>
      <c r="SL114" s="56"/>
      <c r="SM114" s="56"/>
      <c r="SN114" s="56"/>
      <c r="SO114" s="56"/>
      <c r="SP114" s="56"/>
      <c r="SQ114" s="56"/>
      <c r="SR114" s="56"/>
      <c r="SS114" s="56"/>
      <c r="ST114" s="56"/>
      <c r="SU114" s="56"/>
      <c r="SV114" s="56"/>
      <c r="SW114" s="56"/>
      <c r="SX114" s="56"/>
      <c r="SY114" s="56"/>
      <c r="SZ114" s="56"/>
      <c r="TA114" s="56"/>
      <c r="TB114" s="56"/>
      <c r="TC114" s="56"/>
      <c r="TD114" s="56"/>
      <c r="TE114" s="56"/>
      <c r="TF114" s="56"/>
      <c r="TG114" s="56"/>
      <c r="TH114" s="56"/>
      <c r="TI114" s="56"/>
      <c r="TJ114" s="56"/>
      <c r="TK114" s="56"/>
      <c r="TL114" s="56"/>
      <c r="TM114" s="56"/>
      <c r="TN114" s="56"/>
      <c r="TO114" s="56"/>
      <c r="TP114" s="56"/>
      <c r="TQ114" s="56"/>
      <c r="TR114" s="56"/>
      <c r="TS114" s="56"/>
      <c r="TT114" s="56"/>
      <c r="TU114" s="56"/>
      <c r="TV114" s="56"/>
      <c r="TW114" s="56"/>
      <c r="TX114" s="56"/>
      <c r="TY114" s="56"/>
      <c r="TZ114" s="56"/>
      <c r="UA114" s="56"/>
      <c r="UB114" s="56"/>
      <c r="UC114" s="56"/>
      <c r="UD114" s="56"/>
      <c r="UE114" s="56"/>
      <c r="UF114" s="56"/>
      <c r="UG114" s="56"/>
      <c r="UH114" s="56"/>
      <c r="UI114" s="56"/>
      <c r="UJ114" s="56"/>
      <c r="UK114" s="56"/>
      <c r="UL114" s="56"/>
      <c r="UM114" s="56"/>
      <c r="UN114" s="56"/>
      <c r="UO114" s="56"/>
      <c r="UP114" s="56"/>
      <c r="UQ114" s="56"/>
      <c r="UR114" s="56"/>
      <c r="US114" s="56"/>
      <c r="UT114" s="56"/>
      <c r="UU114" s="56"/>
      <c r="UV114" s="56"/>
      <c r="UW114" s="56"/>
      <c r="UX114" s="56"/>
      <c r="UY114" s="56"/>
      <c r="UZ114" s="56"/>
      <c r="VA114" s="56"/>
      <c r="VB114" s="56"/>
      <c r="VC114" s="56"/>
      <c r="VD114" s="56"/>
      <c r="VE114" s="56"/>
      <c r="VF114" s="56"/>
      <c r="VG114" s="56"/>
      <c r="VH114" s="56"/>
      <c r="VI114" s="56"/>
      <c r="VJ114" s="56"/>
      <c r="VK114" s="56"/>
      <c r="VL114" s="56"/>
      <c r="VM114" s="56"/>
      <c r="VN114" s="56"/>
      <c r="VO114" s="56"/>
      <c r="VP114" s="56"/>
      <c r="VQ114" s="56"/>
      <c r="VR114" s="56"/>
      <c r="VS114" s="56"/>
      <c r="VT114" s="56"/>
      <c r="VU114" s="56"/>
      <c r="VV114" s="56"/>
      <c r="VW114" s="56"/>
      <c r="VX114" s="56"/>
      <c r="VY114" s="56"/>
      <c r="VZ114" s="56"/>
      <c r="WA114" s="56"/>
      <c r="WB114" s="56"/>
      <c r="WC114" s="56"/>
      <c r="WD114" s="56"/>
      <c r="WE114" s="56"/>
      <c r="WF114" s="56"/>
      <c r="WG114" s="56"/>
      <c r="WH114" s="56"/>
      <c r="WI114" s="56"/>
      <c r="WJ114" s="56"/>
      <c r="WK114" s="56"/>
      <c r="WL114" s="56"/>
      <c r="WM114" s="56"/>
      <c r="WN114" s="56"/>
      <c r="WO114" s="56"/>
      <c r="WP114" s="56"/>
      <c r="WQ114" s="56"/>
      <c r="WR114" s="56"/>
      <c r="WS114" s="56"/>
      <c r="WT114" s="56"/>
      <c r="WU114" s="56"/>
      <c r="WV114" s="56"/>
      <c r="WW114" s="56"/>
      <c r="WX114" s="56"/>
      <c r="WY114" s="56"/>
      <c r="WZ114" s="56"/>
      <c r="XA114" s="56"/>
      <c r="XB114" s="56"/>
      <c r="XC114" s="56"/>
      <c r="XD114" s="56"/>
      <c r="XE114" s="56"/>
      <c r="XF114" s="56"/>
      <c r="XG114" s="56"/>
      <c r="XH114" s="56"/>
      <c r="XI114" s="56"/>
      <c r="XJ114" s="56"/>
      <c r="XK114" s="56"/>
      <c r="XL114" s="56"/>
      <c r="XM114" s="56"/>
      <c r="XN114" s="56"/>
      <c r="XO114" s="56"/>
      <c r="XP114" s="56"/>
      <c r="XQ114" s="56"/>
      <c r="XR114" s="56"/>
      <c r="XS114" s="56"/>
      <c r="XT114" s="56"/>
      <c r="XU114" s="56"/>
      <c r="XV114" s="56"/>
      <c r="XW114" s="56"/>
      <c r="XX114" s="56"/>
      <c r="XY114" s="56"/>
      <c r="XZ114" s="56"/>
      <c r="YA114" s="56"/>
      <c r="YB114" s="56"/>
      <c r="YC114" s="56"/>
      <c r="YD114" s="56"/>
      <c r="YE114" s="56"/>
      <c r="YF114" s="56"/>
      <c r="YG114" s="56"/>
      <c r="YH114" s="56"/>
      <c r="YI114" s="56"/>
      <c r="YJ114" s="56"/>
      <c r="YK114" s="56"/>
      <c r="YL114" s="56"/>
      <c r="YM114" s="56"/>
      <c r="YN114" s="56"/>
      <c r="YO114" s="56"/>
      <c r="YP114" s="56"/>
      <c r="YQ114" s="56"/>
      <c r="YR114" s="56"/>
      <c r="YS114" s="56"/>
      <c r="YT114" s="56"/>
      <c r="YU114" s="56"/>
      <c r="YV114" s="56"/>
      <c r="YW114" s="56"/>
      <c r="YX114" s="56"/>
      <c r="YY114" s="56"/>
      <c r="YZ114" s="56"/>
      <c r="ZA114" s="56"/>
      <c r="ZB114" s="56"/>
      <c r="ZC114" s="56"/>
      <c r="ZD114" s="56"/>
      <c r="ZE114" s="56"/>
      <c r="ZF114" s="56"/>
      <c r="ZG114" s="56"/>
      <c r="ZH114" s="56"/>
      <c r="ZI114" s="56"/>
      <c r="ZJ114" s="56"/>
      <c r="ZK114" s="56"/>
      <c r="ZL114" s="56"/>
      <c r="ZM114" s="56"/>
      <c r="ZN114" s="56"/>
      <c r="ZO114" s="56"/>
      <c r="ZP114" s="56"/>
      <c r="ZQ114" s="56"/>
      <c r="ZR114" s="56"/>
      <c r="ZS114" s="56"/>
      <c r="ZT114" s="56"/>
      <c r="ZU114" s="56"/>
      <c r="ZV114" s="56"/>
      <c r="ZW114" s="56"/>
      <c r="ZX114" s="56"/>
      <c r="ZY114" s="56"/>
      <c r="ZZ114" s="56"/>
      <c r="AAA114" s="56"/>
      <c r="AAB114" s="56"/>
      <c r="AAC114" s="56"/>
      <c r="AAD114" s="56"/>
      <c r="AAE114" s="56"/>
      <c r="AAF114" s="56"/>
      <c r="AAG114" s="56"/>
      <c r="AAH114" s="56"/>
      <c r="AAI114" s="56"/>
      <c r="AAJ114" s="56"/>
      <c r="AAK114" s="56"/>
      <c r="AAL114" s="56"/>
      <c r="AAM114" s="56"/>
      <c r="AAN114" s="56"/>
      <c r="AAO114" s="56"/>
      <c r="AAP114" s="56"/>
      <c r="AAQ114" s="56"/>
      <c r="AAR114" s="56"/>
      <c r="AAS114" s="56"/>
      <c r="AAT114" s="56"/>
      <c r="AAU114" s="56"/>
      <c r="AAV114" s="56"/>
      <c r="AAW114" s="56"/>
      <c r="AAX114" s="56"/>
      <c r="AAY114" s="56"/>
      <c r="AAZ114" s="56"/>
      <c r="ABA114" s="56"/>
      <c r="ABB114" s="56"/>
      <c r="ABC114" s="56"/>
      <c r="ABD114" s="56"/>
      <c r="ABE114" s="56"/>
      <c r="ABF114" s="56"/>
      <c r="ABG114" s="56"/>
      <c r="ABH114" s="56"/>
      <c r="ABI114" s="56"/>
      <c r="ABJ114" s="56"/>
      <c r="ABK114" s="56"/>
      <c r="ABL114" s="56"/>
      <c r="ABM114" s="56"/>
      <c r="ABN114" s="56"/>
      <c r="ABO114" s="56"/>
      <c r="ABP114" s="56"/>
      <c r="ABQ114" s="56"/>
      <c r="ABR114" s="56"/>
      <c r="ABS114" s="56"/>
      <c r="ABT114" s="56"/>
      <c r="ABU114" s="56"/>
      <c r="ABV114" s="56"/>
      <c r="ABW114" s="56"/>
      <c r="ABX114" s="56"/>
      <c r="ABY114" s="56"/>
      <c r="ABZ114" s="56"/>
      <c r="ACA114" s="56"/>
      <c r="ACB114" s="56"/>
      <c r="ACC114" s="56"/>
      <c r="ACD114" s="56"/>
      <c r="ACE114" s="56"/>
      <c r="ACF114" s="56"/>
      <c r="ACG114" s="56"/>
      <c r="ACH114" s="56"/>
      <c r="ACI114" s="56"/>
      <c r="ACJ114" s="56"/>
      <c r="ACK114" s="56"/>
      <c r="ACL114" s="56"/>
      <c r="ACM114" s="56"/>
      <c r="ACN114" s="56"/>
      <c r="ACO114" s="56"/>
      <c r="ACP114" s="56"/>
      <c r="ACQ114" s="56"/>
      <c r="ACR114" s="56"/>
      <c r="ACS114" s="56"/>
      <c r="ACT114" s="56"/>
      <c r="ACU114" s="56"/>
      <c r="ACV114" s="56"/>
      <c r="ACW114" s="56"/>
      <c r="ACX114" s="56"/>
      <c r="ACY114" s="56"/>
      <c r="ACZ114" s="56"/>
      <c r="ADA114" s="56"/>
      <c r="ADB114" s="56"/>
      <c r="ADC114" s="56"/>
      <c r="ADD114" s="56"/>
      <c r="ADE114" s="56"/>
      <c r="ADF114" s="56"/>
      <c r="ADG114" s="56"/>
      <c r="ADH114" s="56"/>
      <c r="ADI114" s="56"/>
      <c r="ADJ114" s="56"/>
      <c r="ADK114" s="56"/>
      <c r="ADL114" s="56"/>
      <c r="ADM114" s="56"/>
      <c r="ADN114" s="56"/>
      <c r="ADO114" s="56"/>
      <c r="ADP114" s="56"/>
      <c r="ADQ114" s="56"/>
      <c r="ADR114" s="56"/>
      <c r="ADS114" s="56"/>
      <c r="ADT114" s="56"/>
      <c r="ADU114" s="56"/>
      <c r="ADV114" s="56"/>
      <c r="ADW114" s="56"/>
      <c r="ADX114" s="56"/>
      <c r="ADY114" s="56"/>
      <c r="ADZ114" s="56"/>
      <c r="AEA114" s="56"/>
      <c r="AEB114" s="56"/>
      <c r="AEC114" s="56"/>
      <c r="AED114" s="56"/>
      <c r="AEE114" s="56"/>
      <c r="AEF114" s="56"/>
      <c r="AEG114" s="56"/>
      <c r="AEH114" s="56"/>
      <c r="AEI114" s="56"/>
      <c r="AEJ114" s="56"/>
      <c r="AEK114" s="56"/>
      <c r="AEL114" s="56"/>
      <c r="AEM114" s="56"/>
      <c r="AEN114" s="56"/>
      <c r="AEO114" s="56"/>
      <c r="AEP114" s="56"/>
      <c r="AEQ114" s="56"/>
      <c r="AER114" s="56"/>
      <c r="AES114" s="56"/>
      <c r="AET114" s="56"/>
      <c r="AEU114" s="56"/>
      <c r="AEV114" s="56"/>
      <c r="AEW114" s="56"/>
      <c r="AEX114" s="56"/>
      <c r="AEY114" s="56"/>
      <c r="AEZ114" s="56"/>
      <c r="AFA114" s="56"/>
      <c r="AFB114" s="56"/>
      <c r="AFC114" s="56"/>
      <c r="AFD114" s="56"/>
      <c r="AFE114" s="56"/>
      <c r="AFF114" s="56"/>
      <c r="AFG114" s="56"/>
      <c r="AFH114" s="56"/>
      <c r="AFI114" s="56"/>
      <c r="AFJ114" s="56"/>
      <c r="AFK114" s="56"/>
      <c r="AFL114" s="56"/>
      <c r="AFM114" s="56"/>
      <c r="AFN114" s="56"/>
      <c r="AFO114" s="56"/>
      <c r="AFP114" s="56"/>
      <c r="AFQ114" s="56"/>
      <c r="AFR114" s="56"/>
      <c r="AFS114" s="56"/>
      <c r="AFT114" s="56"/>
      <c r="AFU114" s="56"/>
      <c r="AFV114" s="56"/>
      <c r="AFW114" s="56"/>
      <c r="AFX114" s="56"/>
      <c r="AFY114" s="56"/>
      <c r="AFZ114" s="56"/>
      <c r="AGA114" s="56"/>
      <c r="AGB114" s="56"/>
      <c r="AGC114" s="56"/>
      <c r="AGD114" s="56"/>
      <c r="AGE114" s="56"/>
      <c r="AGF114" s="56"/>
      <c r="AGG114" s="56"/>
      <c r="AGH114" s="56"/>
      <c r="AGI114" s="56"/>
      <c r="AGJ114" s="56"/>
      <c r="AGK114" s="56"/>
      <c r="AGL114" s="56"/>
      <c r="AGM114" s="56"/>
      <c r="AGN114" s="56"/>
      <c r="AGO114" s="56"/>
      <c r="AGP114" s="56"/>
      <c r="AGQ114" s="56"/>
      <c r="AGR114" s="56"/>
      <c r="AGS114" s="56"/>
      <c r="AGT114" s="56"/>
      <c r="AGU114" s="56"/>
      <c r="AGV114" s="56"/>
      <c r="AGW114" s="56"/>
      <c r="AGX114" s="56"/>
      <c r="AGY114" s="56"/>
      <c r="AGZ114" s="56"/>
      <c r="AHA114" s="56"/>
      <c r="AHB114" s="56"/>
      <c r="AHC114" s="56"/>
      <c r="AHD114" s="56"/>
      <c r="AHE114" s="56"/>
      <c r="AHF114" s="56"/>
      <c r="AHG114" s="56"/>
      <c r="AHH114" s="56"/>
      <c r="AHI114" s="56"/>
      <c r="AHJ114" s="56"/>
      <c r="AHK114" s="56"/>
      <c r="AHL114" s="56"/>
      <c r="AHM114" s="56"/>
      <c r="AHN114" s="56"/>
      <c r="AHO114" s="56"/>
      <c r="AHP114" s="56"/>
      <c r="AHQ114" s="56"/>
      <c r="AHR114" s="56"/>
      <c r="AHS114" s="56"/>
      <c r="AHT114" s="56"/>
      <c r="AHU114" s="56"/>
      <c r="AHV114" s="56"/>
      <c r="AHW114" s="56"/>
      <c r="AHX114" s="56"/>
      <c r="AHY114" s="56"/>
      <c r="AHZ114" s="56"/>
      <c r="AIA114" s="56"/>
      <c r="AIB114" s="56"/>
      <c r="AIC114" s="56"/>
      <c r="AID114" s="56"/>
      <c r="AIE114" s="56"/>
      <c r="AIF114" s="56"/>
      <c r="AIG114" s="56"/>
      <c r="AIH114" s="56"/>
      <c r="AII114" s="56"/>
      <c r="AIJ114" s="56"/>
      <c r="AIK114" s="56"/>
      <c r="AIL114" s="56"/>
      <c r="AIM114" s="56"/>
      <c r="AIN114" s="56"/>
      <c r="AIO114" s="56"/>
      <c r="AIP114" s="56"/>
      <c r="AIQ114" s="56"/>
      <c r="AIR114" s="56"/>
      <c r="AIS114" s="56"/>
      <c r="AIT114" s="56"/>
      <c r="AIU114" s="56"/>
      <c r="AIV114" s="56"/>
      <c r="AIW114" s="56"/>
      <c r="AIX114" s="56"/>
      <c r="AIY114" s="56"/>
      <c r="AIZ114" s="56"/>
      <c r="AJA114" s="56"/>
      <c r="AJB114" s="56"/>
      <c r="AJC114" s="56"/>
      <c r="AJD114" s="56"/>
      <c r="AJE114" s="56"/>
      <c r="AJF114" s="56"/>
      <c r="AJG114" s="56"/>
      <c r="AJH114" s="56"/>
      <c r="AJI114" s="56"/>
      <c r="AJJ114" s="56"/>
      <c r="AJK114" s="56"/>
      <c r="AJL114" s="56"/>
      <c r="AJM114" s="56"/>
      <c r="AJN114" s="56"/>
      <c r="AJO114" s="56"/>
      <c r="AJP114" s="56"/>
      <c r="AJQ114" s="56"/>
      <c r="AJR114" s="56"/>
      <c r="AJS114" s="56"/>
      <c r="AJT114" s="56"/>
      <c r="AJU114" s="56"/>
      <c r="AJV114" s="56"/>
      <c r="AJW114" s="56"/>
      <c r="AJX114" s="56"/>
      <c r="AJY114" s="56"/>
      <c r="AJZ114" s="56"/>
      <c r="AKA114" s="56"/>
      <c r="AKB114" s="56"/>
      <c r="AKC114" s="56"/>
      <c r="AKD114" s="56"/>
      <c r="AKE114" s="56"/>
      <c r="AKF114" s="56"/>
      <c r="AKG114" s="56"/>
      <c r="AKH114" s="56"/>
      <c r="AKI114" s="56"/>
      <c r="AKJ114" s="56"/>
      <c r="AKK114" s="56"/>
      <c r="AKL114" s="56"/>
      <c r="AKM114" s="56"/>
      <c r="AKN114" s="56"/>
      <c r="AKO114" s="56"/>
      <c r="AKP114" s="56"/>
      <c r="AKQ114" s="56"/>
      <c r="AKR114" s="56"/>
      <c r="AKS114" s="56"/>
      <c r="AKT114" s="56"/>
      <c r="AKU114" s="56"/>
      <c r="AKV114" s="56"/>
      <c r="AKW114" s="56"/>
      <c r="AKX114" s="56"/>
      <c r="AKY114" s="56"/>
      <c r="AKZ114" s="56"/>
      <c r="ALA114" s="56"/>
      <c r="ALB114" s="56"/>
      <c r="ALC114" s="56"/>
      <c r="ALD114" s="56"/>
      <c r="ALE114" s="56"/>
      <c r="ALF114" s="56"/>
      <c r="ALG114" s="56"/>
      <c r="ALH114" s="56"/>
      <c r="ALI114" s="56"/>
      <c r="ALJ114" s="56"/>
      <c r="ALK114" s="56"/>
      <c r="ALL114" s="56"/>
      <c r="ALM114" s="56"/>
      <c r="ALN114" s="56"/>
      <c r="ALO114" s="56"/>
      <c r="ALP114" s="56"/>
      <c r="ALQ114" s="56"/>
      <c r="ALR114" s="56"/>
      <c r="ALS114" s="56"/>
      <c r="ALT114" s="56"/>
      <c r="ALU114" s="56"/>
      <c r="ALV114" s="56"/>
      <c r="ALW114" s="56"/>
      <c r="ALX114" s="56"/>
      <c r="ALY114" s="56"/>
      <c r="ALZ114" s="56"/>
      <c r="AMA114" s="56"/>
      <c r="AMB114" s="56"/>
      <c r="AMC114" s="56"/>
      <c r="AMD114" s="56"/>
      <c r="AME114" s="56"/>
      <c r="AMF114" s="56"/>
      <c r="AMG114" s="56"/>
      <c r="AMH114" s="56"/>
      <c r="AMI114" s="56"/>
      <c r="AMJ114" s="56"/>
      <c r="AMK114" s="56"/>
      <c r="AML114" s="56"/>
      <c r="AMM114" s="56"/>
      <c r="AMN114" s="56"/>
      <c r="AMO114" s="56"/>
      <c r="AMP114" s="56"/>
      <c r="AMQ114" s="56"/>
      <c r="AMR114" s="56"/>
      <c r="AMS114" s="56"/>
    </row>
    <row r="115" spans="1:1033" ht="18" customHeight="1" x14ac:dyDescent="0.7">
      <c r="A115" s="44" t="s">
        <v>308</v>
      </c>
      <c r="B115" s="56" t="s">
        <v>1870</v>
      </c>
      <c r="C115" s="57"/>
      <c r="J115" s="57" t="s">
        <v>1868</v>
      </c>
      <c r="L115" s="57" t="s">
        <v>1871</v>
      </c>
      <c r="M115" s="55">
        <v>44092</v>
      </c>
      <c r="N115" s="57">
        <v>1</v>
      </c>
      <c r="O115" s="57"/>
      <c r="P115" s="57"/>
      <c r="Q115" s="57"/>
      <c r="R115" s="57"/>
      <c r="S115" s="57">
        <v>1</v>
      </c>
      <c r="T115" s="57"/>
      <c r="U115" s="57"/>
      <c r="V115" s="57"/>
      <c r="W115" s="57"/>
      <c r="X115" s="57"/>
      <c r="Y115" s="57"/>
      <c r="Z115" s="57"/>
      <c r="AA115" s="57"/>
      <c r="AB115" s="57"/>
      <c r="AC115" s="57"/>
      <c r="AD115" s="57"/>
      <c r="AE115" s="57">
        <v>1</v>
      </c>
      <c r="AF115" s="57"/>
      <c r="AG115" s="57"/>
      <c r="AH115" s="57">
        <v>1</v>
      </c>
      <c r="AI115" s="57"/>
      <c r="AJ115" s="57">
        <v>1</v>
      </c>
      <c r="AK115" s="57"/>
      <c r="AL115" s="57">
        <v>1</v>
      </c>
      <c r="AM115" s="57"/>
      <c r="AN115" s="57"/>
      <c r="AO115" s="57"/>
      <c r="AP115" s="57"/>
      <c r="AQ115" s="57"/>
      <c r="AR115" s="57"/>
      <c r="AS115" s="57"/>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c r="GQ115" s="56"/>
      <c r="GR115" s="56"/>
      <c r="GS115" s="56"/>
      <c r="GT115" s="56"/>
      <c r="GU115" s="56"/>
      <c r="GV115" s="56"/>
      <c r="GW115" s="56"/>
      <c r="GX115" s="56"/>
      <c r="GY115" s="56"/>
      <c r="GZ115" s="56"/>
      <c r="HA115" s="56"/>
      <c r="HB115" s="56"/>
      <c r="HC115" s="56"/>
      <c r="HD115" s="56"/>
      <c r="HE115" s="56"/>
      <c r="HF115" s="56"/>
      <c r="HG115" s="56"/>
      <c r="HH115" s="56"/>
      <c r="HI115" s="56"/>
      <c r="HJ115" s="56"/>
      <c r="HK115" s="56"/>
      <c r="HL115" s="56"/>
      <c r="HM115" s="56"/>
      <c r="HN115" s="56"/>
      <c r="HO115" s="56"/>
      <c r="HP115" s="56"/>
      <c r="HQ115" s="56"/>
      <c r="HR115" s="56"/>
      <c r="HS115" s="56"/>
      <c r="HT115" s="56"/>
      <c r="HU115" s="56"/>
      <c r="HV115" s="56"/>
      <c r="HW115" s="56"/>
      <c r="HX115" s="56"/>
      <c r="HY115" s="56"/>
      <c r="HZ115" s="56"/>
      <c r="IA115" s="56"/>
      <c r="IB115" s="56"/>
      <c r="IC115" s="56"/>
      <c r="ID115" s="56"/>
      <c r="IE115" s="56"/>
      <c r="IF115" s="56"/>
      <c r="IG115" s="56"/>
      <c r="IH115" s="56"/>
      <c r="II115" s="56"/>
      <c r="IJ115" s="56"/>
      <c r="IK115" s="56"/>
      <c r="IL115" s="56"/>
      <c r="IM115" s="56"/>
      <c r="IN115" s="56"/>
      <c r="IO115" s="56"/>
      <c r="IP115" s="56"/>
      <c r="IQ115" s="56"/>
      <c r="IR115" s="56"/>
      <c r="IS115" s="56"/>
      <c r="IT115" s="56"/>
      <c r="IU115" s="56"/>
      <c r="IV115" s="56"/>
      <c r="IW115" s="56"/>
      <c r="IX115" s="56"/>
      <c r="IY115" s="56"/>
      <c r="IZ115" s="56"/>
      <c r="JA115" s="56"/>
      <c r="JB115" s="56"/>
      <c r="JC115" s="56"/>
      <c r="JD115" s="56"/>
      <c r="JE115" s="56"/>
      <c r="JF115" s="56"/>
      <c r="JG115" s="56"/>
      <c r="JH115" s="56"/>
      <c r="JI115" s="56"/>
      <c r="JJ115" s="56"/>
      <c r="JK115" s="56"/>
      <c r="JL115" s="56"/>
      <c r="JM115" s="56"/>
      <c r="JN115" s="56"/>
      <c r="JO115" s="56"/>
      <c r="JP115" s="56"/>
      <c r="JQ115" s="56"/>
      <c r="JR115" s="56"/>
      <c r="JS115" s="56"/>
      <c r="JT115" s="56"/>
      <c r="JU115" s="56"/>
      <c r="JV115" s="56"/>
      <c r="JW115" s="56"/>
      <c r="JX115" s="56"/>
      <c r="JY115" s="56"/>
      <c r="JZ115" s="56"/>
      <c r="KA115" s="56"/>
      <c r="KB115" s="56"/>
      <c r="KC115" s="56"/>
      <c r="KD115" s="56"/>
      <c r="KE115" s="56"/>
      <c r="KF115" s="56"/>
      <c r="KG115" s="56"/>
      <c r="KH115" s="56"/>
      <c r="KI115" s="56"/>
      <c r="KJ115" s="56"/>
      <c r="KK115" s="56"/>
      <c r="KL115" s="56"/>
      <c r="KM115" s="56"/>
      <c r="KN115" s="56"/>
      <c r="KO115" s="56"/>
      <c r="KP115" s="56"/>
      <c r="KQ115" s="56"/>
      <c r="KR115" s="56"/>
      <c r="KS115" s="56"/>
      <c r="KT115" s="56"/>
      <c r="KU115" s="56"/>
      <c r="KV115" s="56"/>
      <c r="KW115" s="56"/>
      <c r="KX115" s="56"/>
      <c r="KY115" s="56"/>
      <c r="KZ115" s="56"/>
      <c r="LA115" s="56"/>
      <c r="LB115" s="56"/>
      <c r="LC115" s="56"/>
      <c r="LD115" s="56"/>
      <c r="LE115" s="56"/>
      <c r="LF115" s="56"/>
      <c r="LG115" s="56"/>
      <c r="LH115" s="56"/>
      <c r="LI115" s="56"/>
      <c r="LJ115" s="56"/>
      <c r="LK115" s="56"/>
      <c r="LL115" s="56"/>
      <c r="LM115" s="56"/>
      <c r="LN115" s="56"/>
      <c r="LO115" s="56"/>
      <c r="LP115" s="56"/>
      <c r="LQ115" s="56"/>
      <c r="LR115" s="56"/>
      <c r="LS115" s="56"/>
      <c r="LT115" s="56"/>
      <c r="LU115" s="56"/>
      <c r="LV115" s="56"/>
      <c r="LW115" s="56"/>
      <c r="LX115" s="56"/>
      <c r="LY115" s="56"/>
      <c r="LZ115" s="56"/>
      <c r="MA115" s="56"/>
      <c r="MB115" s="56"/>
      <c r="MC115" s="56"/>
      <c r="MD115" s="56"/>
      <c r="ME115" s="56"/>
      <c r="MF115" s="56"/>
      <c r="MG115" s="56"/>
      <c r="MH115" s="56"/>
      <c r="MI115" s="56"/>
      <c r="MJ115" s="56"/>
      <c r="MK115" s="56"/>
      <c r="ML115" s="56"/>
      <c r="MM115" s="56"/>
      <c r="MN115" s="56"/>
      <c r="MO115" s="56"/>
      <c r="MP115" s="56"/>
      <c r="MQ115" s="56"/>
      <c r="MR115" s="56"/>
      <c r="MS115" s="56"/>
      <c r="MT115" s="56"/>
      <c r="MU115" s="56"/>
      <c r="MV115" s="56"/>
      <c r="MW115" s="56"/>
      <c r="MX115" s="56"/>
      <c r="MY115" s="56"/>
      <c r="MZ115" s="56"/>
      <c r="NA115" s="56"/>
      <c r="NB115" s="56"/>
      <c r="NC115" s="56"/>
      <c r="ND115" s="56"/>
      <c r="NE115" s="56"/>
      <c r="NF115" s="56"/>
      <c r="NG115" s="56"/>
      <c r="NH115" s="56"/>
      <c r="NI115" s="56"/>
      <c r="NJ115" s="56"/>
      <c r="NK115" s="56"/>
      <c r="NL115" s="56"/>
      <c r="NM115" s="56"/>
      <c r="NN115" s="56"/>
      <c r="NO115" s="56"/>
      <c r="NP115" s="56"/>
      <c r="NQ115" s="56"/>
      <c r="NR115" s="56"/>
      <c r="NS115" s="56"/>
      <c r="NT115" s="56"/>
      <c r="NU115" s="56"/>
      <c r="NV115" s="56"/>
      <c r="NW115" s="56"/>
      <c r="NX115" s="56"/>
      <c r="NY115" s="56"/>
      <c r="NZ115" s="56"/>
      <c r="OA115" s="56"/>
      <c r="OB115" s="56"/>
      <c r="OC115" s="56"/>
      <c r="OD115" s="56"/>
      <c r="OE115" s="56"/>
      <c r="OF115" s="56"/>
      <c r="OG115" s="56"/>
      <c r="OH115" s="56"/>
      <c r="OI115" s="56"/>
      <c r="OJ115" s="56"/>
      <c r="OK115" s="56"/>
      <c r="OL115" s="56"/>
      <c r="OM115" s="56"/>
      <c r="ON115" s="56"/>
      <c r="OO115" s="56"/>
      <c r="OP115" s="56"/>
      <c r="OQ115" s="56"/>
      <c r="OR115" s="56"/>
      <c r="OS115" s="56"/>
      <c r="OT115" s="56"/>
      <c r="OU115" s="56"/>
      <c r="OV115" s="56"/>
      <c r="OW115" s="56"/>
      <c r="OX115" s="56"/>
      <c r="OY115" s="56"/>
      <c r="OZ115" s="56"/>
      <c r="PA115" s="56"/>
      <c r="PB115" s="56"/>
      <c r="PC115" s="56"/>
      <c r="PD115" s="56"/>
      <c r="PE115" s="56"/>
      <c r="PF115" s="56"/>
      <c r="PG115" s="56"/>
      <c r="PH115" s="56"/>
      <c r="PI115" s="56"/>
      <c r="PJ115" s="56"/>
      <c r="PK115" s="56"/>
      <c r="PL115" s="56"/>
      <c r="PM115" s="56"/>
      <c r="PN115" s="56"/>
      <c r="PO115" s="56"/>
      <c r="PP115" s="56"/>
      <c r="PQ115" s="56"/>
      <c r="PR115" s="56"/>
      <c r="PS115" s="56"/>
      <c r="PT115" s="56"/>
      <c r="PU115" s="56"/>
      <c r="PV115" s="56"/>
      <c r="PW115" s="56"/>
      <c r="PX115" s="56"/>
      <c r="PY115" s="56"/>
      <c r="PZ115" s="56"/>
      <c r="QA115" s="56"/>
      <c r="QB115" s="56"/>
      <c r="QC115" s="56"/>
      <c r="QD115" s="56"/>
      <c r="QE115" s="56"/>
      <c r="QF115" s="56"/>
      <c r="QG115" s="56"/>
      <c r="QH115" s="56"/>
      <c r="QI115" s="56"/>
      <c r="QJ115" s="56"/>
      <c r="QK115" s="56"/>
      <c r="QL115" s="56"/>
      <c r="QM115" s="56"/>
      <c r="QN115" s="56"/>
      <c r="QO115" s="56"/>
      <c r="QP115" s="56"/>
      <c r="QQ115" s="56"/>
      <c r="QR115" s="56"/>
      <c r="QS115" s="56"/>
      <c r="QT115" s="56"/>
      <c r="QU115" s="56"/>
      <c r="QV115" s="56"/>
      <c r="QW115" s="56"/>
      <c r="QX115" s="56"/>
      <c r="QY115" s="56"/>
      <c r="QZ115" s="56"/>
      <c r="RA115" s="56"/>
      <c r="RB115" s="56"/>
      <c r="RC115" s="56"/>
      <c r="RD115" s="56"/>
      <c r="RE115" s="56"/>
      <c r="RF115" s="56"/>
      <c r="RG115" s="56"/>
      <c r="RH115" s="56"/>
      <c r="RI115" s="56"/>
      <c r="RJ115" s="56"/>
      <c r="RK115" s="56"/>
      <c r="RL115" s="56"/>
      <c r="RM115" s="56"/>
      <c r="RN115" s="56"/>
      <c r="RO115" s="56"/>
      <c r="RP115" s="56"/>
      <c r="RQ115" s="56"/>
      <c r="RR115" s="56"/>
      <c r="RS115" s="56"/>
      <c r="RT115" s="56"/>
      <c r="RU115" s="56"/>
      <c r="RV115" s="56"/>
      <c r="RW115" s="56"/>
      <c r="RX115" s="56"/>
      <c r="RY115" s="56"/>
      <c r="RZ115" s="56"/>
      <c r="SA115" s="56"/>
      <c r="SB115" s="56"/>
      <c r="SC115" s="56"/>
      <c r="SD115" s="56"/>
      <c r="SE115" s="56"/>
      <c r="SF115" s="56"/>
      <c r="SG115" s="56"/>
      <c r="SH115" s="56"/>
      <c r="SI115" s="56"/>
      <c r="SJ115" s="56"/>
      <c r="SK115" s="56"/>
      <c r="SL115" s="56"/>
      <c r="SM115" s="56"/>
      <c r="SN115" s="56"/>
      <c r="SO115" s="56"/>
      <c r="SP115" s="56"/>
      <c r="SQ115" s="56"/>
      <c r="SR115" s="56"/>
      <c r="SS115" s="56"/>
      <c r="ST115" s="56"/>
      <c r="SU115" s="56"/>
      <c r="SV115" s="56"/>
      <c r="SW115" s="56"/>
      <c r="SX115" s="56"/>
      <c r="SY115" s="56"/>
      <c r="SZ115" s="56"/>
      <c r="TA115" s="56"/>
      <c r="TB115" s="56"/>
      <c r="TC115" s="56"/>
      <c r="TD115" s="56"/>
      <c r="TE115" s="56"/>
      <c r="TF115" s="56"/>
      <c r="TG115" s="56"/>
      <c r="TH115" s="56"/>
      <c r="TI115" s="56"/>
      <c r="TJ115" s="56"/>
      <c r="TK115" s="56"/>
      <c r="TL115" s="56"/>
      <c r="TM115" s="56"/>
      <c r="TN115" s="56"/>
      <c r="TO115" s="56"/>
      <c r="TP115" s="56"/>
      <c r="TQ115" s="56"/>
      <c r="TR115" s="56"/>
      <c r="TS115" s="56"/>
      <c r="TT115" s="56"/>
      <c r="TU115" s="56"/>
      <c r="TV115" s="56"/>
      <c r="TW115" s="56"/>
      <c r="TX115" s="56"/>
      <c r="TY115" s="56"/>
      <c r="TZ115" s="56"/>
      <c r="UA115" s="56"/>
      <c r="UB115" s="56"/>
      <c r="UC115" s="56"/>
      <c r="UD115" s="56"/>
      <c r="UE115" s="56"/>
      <c r="UF115" s="56"/>
      <c r="UG115" s="56"/>
      <c r="UH115" s="56"/>
      <c r="UI115" s="56"/>
      <c r="UJ115" s="56"/>
      <c r="UK115" s="56"/>
      <c r="UL115" s="56"/>
      <c r="UM115" s="56"/>
      <c r="UN115" s="56"/>
      <c r="UO115" s="56"/>
      <c r="UP115" s="56"/>
      <c r="UQ115" s="56"/>
      <c r="UR115" s="56"/>
      <c r="US115" s="56"/>
      <c r="UT115" s="56"/>
      <c r="UU115" s="56"/>
      <c r="UV115" s="56"/>
      <c r="UW115" s="56"/>
      <c r="UX115" s="56"/>
      <c r="UY115" s="56"/>
      <c r="UZ115" s="56"/>
      <c r="VA115" s="56"/>
      <c r="VB115" s="56"/>
      <c r="VC115" s="56"/>
      <c r="VD115" s="56"/>
      <c r="VE115" s="56"/>
      <c r="VF115" s="56"/>
      <c r="VG115" s="56"/>
      <c r="VH115" s="56"/>
      <c r="VI115" s="56"/>
      <c r="VJ115" s="56"/>
      <c r="VK115" s="56"/>
      <c r="VL115" s="56"/>
      <c r="VM115" s="56"/>
      <c r="VN115" s="56"/>
      <c r="VO115" s="56"/>
      <c r="VP115" s="56"/>
      <c r="VQ115" s="56"/>
      <c r="VR115" s="56"/>
      <c r="VS115" s="56"/>
      <c r="VT115" s="56"/>
      <c r="VU115" s="56"/>
      <c r="VV115" s="56"/>
      <c r="VW115" s="56"/>
      <c r="VX115" s="56"/>
      <c r="VY115" s="56"/>
      <c r="VZ115" s="56"/>
      <c r="WA115" s="56"/>
      <c r="WB115" s="56"/>
      <c r="WC115" s="56"/>
      <c r="WD115" s="56"/>
      <c r="WE115" s="56"/>
      <c r="WF115" s="56"/>
      <c r="WG115" s="56"/>
      <c r="WH115" s="56"/>
      <c r="WI115" s="56"/>
      <c r="WJ115" s="56"/>
      <c r="WK115" s="56"/>
      <c r="WL115" s="56"/>
      <c r="WM115" s="56"/>
      <c r="WN115" s="56"/>
      <c r="WO115" s="56"/>
      <c r="WP115" s="56"/>
      <c r="WQ115" s="56"/>
      <c r="WR115" s="56"/>
      <c r="WS115" s="56"/>
      <c r="WT115" s="56"/>
      <c r="WU115" s="56"/>
      <c r="WV115" s="56"/>
      <c r="WW115" s="56"/>
      <c r="WX115" s="56"/>
      <c r="WY115" s="56"/>
      <c r="WZ115" s="56"/>
      <c r="XA115" s="56"/>
      <c r="XB115" s="56"/>
      <c r="XC115" s="56"/>
      <c r="XD115" s="56"/>
      <c r="XE115" s="56"/>
      <c r="XF115" s="56"/>
      <c r="XG115" s="56"/>
      <c r="XH115" s="56"/>
      <c r="XI115" s="56"/>
      <c r="XJ115" s="56"/>
      <c r="XK115" s="56"/>
      <c r="XL115" s="56"/>
      <c r="XM115" s="56"/>
      <c r="XN115" s="56"/>
      <c r="XO115" s="56"/>
      <c r="XP115" s="56"/>
      <c r="XQ115" s="56"/>
      <c r="XR115" s="56"/>
      <c r="XS115" s="56"/>
      <c r="XT115" s="56"/>
      <c r="XU115" s="56"/>
      <c r="XV115" s="56"/>
      <c r="XW115" s="56"/>
      <c r="XX115" s="56"/>
      <c r="XY115" s="56"/>
      <c r="XZ115" s="56"/>
      <c r="YA115" s="56"/>
      <c r="YB115" s="56"/>
      <c r="YC115" s="56"/>
      <c r="YD115" s="56"/>
      <c r="YE115" s="56"/>
      <c r="YF115" s="56"/>
      <c r="YG115" s="56"/>
      <c r="YH115" s="56"/>
      <c r="YI115" s="56"/>
      <c r="YJ115" s="56"/>
      <c r="YK115" s="56"/>
      <c r="YL115" s="56"/>
      <c r="YM115" s="56"/>
      <c r="YN115" s="56"/>
      <c r="YO115" s="56"/>
      <c r="YP115" s="56"/>
      <c r="YQ115" s="56"/>
      <c r="YR115" s="56"/>
      <c r="YS115" s="56"/>
      <c r="YT115" s="56"/>
      <c r="YU115" s="56"/>
      <c r="YV115" s="56"/>
      <c r="YW115" s="56"/>
      <c r="YX115" s="56"/>
      <c r="YY115" s="56"/>
      <c r="YZ115" s="56"/>
      <c r="ZA115" s="56"/>
      <c r="ZB115" s="56"/>
      <c r="ZC115" s="56"/>
      <c r="ZD115" s="56"/>
      <c r="ZE115" s="56"/>
      <c r="ZF115" s="56"/>
      <c r="ZG115" s="56"/>
      <c r="ZH115" s="56"/>
      <c r="ZI115" s="56"/>
      <c r="ZJ115" s="56"/>
      <c r="ZK115" s="56"/>
      <c r="ZL115" s="56"/>
      <c r="ZM115" s="56"/>
      <c r="ZN115" s="56"/>
      <c r="ZO115" s="56"/>
      <c r="ZP115" s="56"/>
      <c r="ZQ115" s="56"/>
      <c r="ZR115" s="56"/>
      <c r="ZS115" s="56"/>
      <c r="ZT115" s="56"/>
      <c r="ZU115" s="56"/>
      <c r="ZV115" s="56"/>
      <c r="ZW115" s="56"/>
      <c r="ZX115" s="56"/>
      <c r="ZY115" s="56"/>
      <c r="ZZ115" s="56"/>
      <c r="AAA115" s="56"/>
      <c r="AAB115" s="56"/>
      <c r="AAC115" s="56"/>
      <c r="AAD115" s="56"/>
      <c r="AAE115" s="56"/>
      <c r="AAF115" s="56"/>
      <c r="AAG115" s="56"/>
      <c r="AAH115" s="56"/>
      <c r="AAI115" s="56"/>
      <c r="AAJ115" s="56"/>
      <c r="AAK115" s="56"/>
      <c r="AAL115" s="56"/>
      <c r="AAM115" s="56"/>
      <c r="AAN115" s="56"/>
      <c r="AAO115" s="56"/>
      <c r="AAP115" s="56"/>
      <c r="AAQ115" s="56"/>
      <c r="AAR115" s="56"/>
      <c r="AAS115" s="56"/>
      <c r="AAT115" s="56"/>
      <c r="AAU115" s="56"/>
      <c r="AAV115" s="56"/>
      <c r="AAW115" s="56"/>
      <c r="AAX115" s="56"/>
      <c r="AAY115" s="56"/>
      <c r="AAZ115" s="56"/>
      <c r="ABA115" s="56"/>
      <c r="ABB115" s="56"/>
      <c r="ABC115" s="56"/>
      <c r="ABD115" s="56"/>
      <c r="ABE115" s="56"/>
      <c r="ABF115" s="56"/>
      <c r="ABG115" s="56"/>
      <c r="ABH115" s="56"/>
      <c r="ABI115" s="56"/>
      <c r="ABJ115" s="56"/>
      <c r="ABK115" s="56"/>
      <c r="ABL115" s="56"/>
      <c r="ABM115" s="56"/>
      <c r="ABN115" s="56"/>
      <c r="ABO115" s="56"/>
      <c r="ABP115" s="56"/>
      <c r="ABQ115" s="56"/>
      <c r="ABR115" s="56"/>
      <c r="ABS115" s="56"/>
      <c r="ABT115" s="56"/>
      <c r="ABU115" s="56"/>
      <c r="ABV115" s="56"/>
      <c r="ABW115" s="56"/>
      <c r="ABX115" s="56"/>
      <c r="ABY115" s="56"/>
      <c r="ABZ115" s="56"/>
      <c r="ACA115" s="56"/>
      <c r="ACB115" s="56"/>
      <c r="ACC115" s="56"/>
      <c r="ACD115" s="56"/>
      <c r="ACE115" s="56"/>
      <c r="ACF115" s="56"/>
      <c r="ACG115" s="56"/>
      <c r="ACH115" s="56"/>
      <c r="ACI115" s="56"/>
      <c r="ACJ115" s="56"/>
      <c r="ACK115" s="56"/>
      <c r="ACL115" s="56"/>
      <c r="ACM115" s="56"/>
      <c r="ACN115" s="56"/>
      <c r="ACO115" s="56"/>
      <c r="ACP115" s="56"/>
      <c r="ACQ115" s="56"/>
      <c r="ACR115" s="56"/>
      <c r="ACS115" s="56"/>
      <c r="ACT115" s="56"/>
      <c r="ACU115" s="56"/>
      <c r="ACV115" s="56"/>
      <c r="ACW115" s="56"/>
      <c r="ACX115" s="56"/>
      <c r="ACY115" s="56"/>
      <c r="ACZ115" s="56"/>
      <c r="ADA115" s="56"/>
      <c r="ADB115" s="56"/>
      <c r="ADC115" s="56"/>
      <c r="ADD115" s="56"/>
      <c r="ADE115" s="56"/>
      <c r="ADF115" s="56"/>
      <c r="ADG115" s="56"/>
      <c r="ADH115" s="56"/>
      <c r="ADI115" s="56"/>
      <c r="ADJ115" s="56"/>
      <c r="ADK115" s="56"/>
      <c r="ADL115" s="56"/>
      <c r="ADM115" s="56"/>
      <c r="ADN115" s="56"/>
      <c r="ADO115" s="56"/>
      <c r="ADP115" s="56"/>
      <c r="ADQ115" s="56"/>
      <c r="ADR115" s="56"/>
      <c r="ADS115" s="56"/>
      <c r="ADT115" s="56"/>
      <c r="ADU115" s="56"/>
      <c r="ADV115" s="56"/>
      <c r="ADW115" s="56"/>
      <c r="ADX115" s="56"/>
      <c r="ADY115" s="56"/>
      <c r="ADZ115" s="56"/>
      <c r="AEA115" s="56"/>
      <c r="AEB115" s="56"/>
      <c r="AEC115" s="56"/>
      <c r="AED115" s="56"/>
      <c r="AEE115" s="56"/>
      <c r="AEF115" s="56"/>
      <c r="AEG115" s="56"/>
      <c r="AEH115" s="56"/>
      <c r="AEI115" s="56"/>
      <c r="AEJ115" s="56"/>
      <c r="AEK115" s="56"/>
      <c r="AEL115" s="56"/>
      <c r="AEM115" s="56"/>
      <c r="AEN115" s="56"/>
      <c r="AEO115" s="56"/>
      <c r="AEP115" s="56"/>
      <c r="AEQ115" s="56"/>
      <c r="AER115" s="56"/>
      <c r="AES115" s="56"/>
      <c r="AET115" s="56"/>
      <c r="AEU115" s="56"/>
      <c r="AEV115" s="56"/>
      <c r="AEW115" s="56"/>
      <c r="AEX115" s="56"/>
      <c r="AEY115" s="56"/>
      <c r="AEZ115" s="56"/>
      <c r="AFA115" s="56"/>
      <c r="AFB115" s="56"/>
      <c r="AFC115" s="56"/>
      <c r="AFD115" s="56"/>
      <c r="AFE115" s="56"/>
      <c r="AFF115" s="56"/>
      <c r="AFG115" s="56"/>
      <c r="AFH115" s="56"/>
      <c r="AFI115" s="56"/>
      <c r="AFJ115" s="56"/>
      <c r="AFK115" s="56"/>
      <c r="AFL115" s="56"/>
      <c r="AFM115" s="56"/>
      <c r="AFN115" s="56"/>
      <c r="AFO115" s="56"/>
      <c r="AFP115" s="56"/>
      <c r="AFQ115" s="56"/>
      <c r="AFR115" s="56"/>
      <c r="AFS115" s="56"/>
      <c r="AFT115" s="56"/>
      <c r="AFU115" s="56"/>
      <c r="AFV115" s="56"/>
      <c r="AFW115" s="56"/>
      <c r="AFX115" s="56"/>
      <c r="AFY115" s="56"/>
      <c r="AFZ115" s="56"/>
      <c r="AGA115" s="56"/>
      <c r="AGB115" s="56"/>
      <c r="AGC115" s="56"/>
      <c r="AGD115" s="56"/>
      <c r="AGE115" s="56"/>
      <c r="AGF115" s="56"/>
      <c r="AGG115" s="56"/>
      <c r="AGH115" s="56"/>
      <c r="AGI115" s="56"/>
      <c r="AGJ115" s="56"/>
      <c r="AGK115" s="56"/>
      <c r="AGL115" s="56"/>
      <c r="AGM115" s="56"/>
      <c r="AGN115" s="56"/>
      <c r="AGO115" s="56"/>
      <c r="AGP115" s="56"/>
      <c r="AGQ115" s="56"/>
      <c r="AGR115" s="56"/>
      <c r="AGS115" s="56"/>
      <c r="AGT115" s="56"/>
      <c r="AGU115" s="56"/>
      <c r="AGV115" s="56"/>
      <c r="AGW115" s="56"/>
      <c r="AGX115" s="56"/>
      <c r="AGY115" s="56"/>
      <c r="AGZ115" s="56"/>
      <c r="AHA115" s="56"/>
      <c r="AHB115" s="56"/>
      <c r="AHC115" s="56"/>
      <c r="AHD115" s="56"/>
      <c r="AHE115" s="56"/>
      <c r="AHF115" s="56"/>
      <c r="AHG115" s="56"/>
      <c r="AHH115" s="56"/>
      <c r="AHI115" s="56"/>
      <c r="AHJ115" s="56"/>
      <c r="AHK115" s="56"/>
      <c r="AHL115" s="56"/>
      <c r="AHM115" s="56"/>
      <c r="AHN115" s="56"/>
      <c r="AHO115" s="56"/>
      <c r="AHP115" s="56"/>
      <c r="AHQ115" s="56"/>
      <c r="AHR115" s="56"/>
      <c r="AHS115" s="56"/>
      <c r="AHT115" s="56"/>
      <c r="AHU115" s="56"/>
      <c r="AHV115" s="56"/>
      <c r="AHW115" s="56"/>
      <c r="AHX115" s="56"/>
      <c r="AHY115" s="56"/>
      <c r="AHZ115" s="56"/>
      <c r="AIA115" s="56"/>
      <c r="AIB115" s="56"/>
      <c r="AIC115" s="56"/>
      <c r="AID115" s="56"/>
      <c r="AIE115" s="56"/>
      <c r="AIF115" s="56"/>
      <c r="AIG115" s="56"/>
      <c r="AIH115" s="56"/>
      <c r="AII115" s="56"/>
      <c r="AIJ115" s="56"/>
      <c r="AIK115" s="56"/>
      <c r="AIL115" s="56"/>
      <c r="AIM115" s="56"/>
      <c r="AIN115" s="56"/>
      <c r="AIO115" s="56"/>
      <c r="AIP115" s="56"/>
      <c r="AIQ115" s="56"/>
      <c r="AIR115" s="56"/>
      <c r="AIS115" s="56"/>
      <c r="AIT115" s="56"/>
      <c r="AIU115" s="56"/>
      <c r="AIV115" s="56"/>
      <c r="AIW115" s="56"/>
      <c r="AIX115" s="56"/>
      <c r="AIY115" s="56"/>
      <c r="AIZ115" s="56"/>
      <c r="AJA115" s="56"/>
      <c r="AJB115" s="56"/>
      <c r="AJC115" s="56"/>
      <c r="AJD115" s="56"/>
      <c r="AJE115" s="56"/>
      <c r="AJF115" s="56"/>
      <c r="AJG115" s="56"/>
      <c r="AJH115" s="56"/>
      <c r="AJI115" s="56"/>
      <c r="AJJ115" s="56"/>
      <c r="AJK115" s="56"/>
      <c r="AJL115" s="56"/>
      <c r="AJM115" s="56"/>
      <c r="AJN115" s="56"/>
      <c r="AJO115" s="56"/>
      <c r="AJP115" s="56"/>
      <c r="AJQ115" s="56"/>
      <c r="AJR115" s="56"/>
      <c r="AJS115" s="56"/>
      <c r="AJT115" s="56"/>
      <c r="AJU115" s="56"/>
      <c r="AJV115" s="56"/>
      <c r="AJW115" s="56"/>
      <c r="AJX115" s="56"/>
      <c r="AJY115" s="56"/>
      <c r="AJZ115" s="56"/>
      <c r="AKA115" s="56"/>
      <c r="AKB115" s="56"/>
      <c r="AKC115" s="56"/>
      <c r="AKD115" s="56"/>
      <c r="AKE115" s="56"/>
      <c r="AKF115" s="56"/>
      <c r="AKG115" s="56"/>
      <c r="AKH115" s="56"/>
      <c r="AKI115" s="56"/>
      <c r="AKJ115" s="56"/>
      <c r="AKK115" s="56"/>
      <c r="AKL115" s="56"/>
      <c r="AKM115" s="56"/>
      <c r="AKN115" s="56"/>
      <c r="AKO115" s="56"/>
      <c r="AKP115" s="56"/>
      <c r="AKQ115" s="56"/>
      <c r="AKR115" s="56"/>
      <c r="AKS115" s="56"/>
      <c r="AKT115" s="56"/>
      <c r="AKU115" s="56"/>
      <c r="AKV115" s="56"/>
      <c r="AKW115" s="56"/>
      <c r="AKX115" s="56"/>
      <c r="AKY115" s="56"/>
      <c r="AKZ115" s="56"/>
      <c r="ALA115" s="56"/>
      <c r="ALB115" s="56"/>
      <c r="ALC115" s="56"/>
      <c r="ALD115" s="56"/>
      <c r="ALE115" s="56"/>
      <c r="ALF115" s="56"/>
      <c r="ALG115" s="56"/>
      <c r="ALH115" s="56"/>
      <c r="ALI115" s="56"/>
      <c r="ALJ115" s="56"/>
      <c r="ALK115" s="56"/>
      <c r="ALL115" s="56"/>
      <c r="ALM115" s="56"/>
      <c r="ALN115" s="56"/>
      <c r="ALO115" s="56"/>
      <c r="ALP115" s="56"/>
      <c r="ALQ115" s="56"/>
      <c r="ALR115" s="56"/>
      <c r="ALS115" s="56"/>
      <c r="ALT115" s="56"/>
      <c r="ALU115" s="56"/>
      <c r="ALV115" s="56"/>
      <c r="ALW115" s="56"/>
      <c r="ALX115" s="56"/>
      <c r="ALY115" s="56"/>
      <c r="ALZ115" s="56"/>
      <c r="AMA115" s="56"/>
      <c r="AMB115" s="56"/>
      <c r="AMC115" s="56"/>
      <c r="AMD115" s="56"/>
      <c r="AME115" s="56"/>
      <c r="AMF115" s="56"/>
      <c r="AMG115" s="56"/>
      <c r="AMH115" s="56"/>
      <c r="AMI115" s="56"/>
      <c r="AMJ115" s="56"/>
      <c r="AMK115" s="56"/>
      <c r="AML115" s="56"/>
      <c r="AMM115" s="56"/>
      <c r="AMN115" s="56"/>
      <c r="AMO115" s="56"/>
      <c r="AMP115" s="56"/>
      <c r="AMQ115" s="56"/>
      <c r="AMR115" s="56"/>
      <c r="AMS115" s="56"/>
    </row>
    <row r="116" spans="1:1033" ht="18" customHeight="1" x14ac:dyDescent="0.7">
      <c r="A116" s="44" t="s">
        <v>310</v>
      </c>
      <c r="B116" s="1" t="s">
        <v>282</v>
      </c>
      <c r="C116" s="2" t="s">
        <v>213</v>
      </c>
      <c r="L116" s="2" t="s">
        <v>88</v>
      </c>
      <c r="M116" s="55" t="s">
        <v>61</v>
      </c>
      <c r="N116" s="2">
        <v>1</v>
      </c>
      <c r="Z116" s="2">
        <v>1</v>
      </c>
      <c r="AE116" s="2">
        <v>1</v>
      </c>
      <c r="AF116" s="2">
        <v>1</v>
      </c>
      <c r="AJ116" s="2">
        <v>1</v>
      </c>
      <c r="AL116" s="2">
        <v>1</v>
      </c>
    </row>
    <row r="117" spans="1:1033" ht="18" customHeight="1" x14ac:dyDescent="0.7">
      <c r="A117" s="44" t="s">
        <v>312</v>
      </c>
      <c r="B117" s="1" t="s">
        <v>284</v>
      </c>
      <c r="L117" s="2" t="s">
        <v>73</v>
      </c>
      <c r="M117" s="55">
        <v>43732</v>
      </c>
      <c r="N117" s="2">
        <v>1</v>
      </c>
      <c r="AA117" s="2">
        <v>1</v>
      </c>
      <c r="AL117" s="2">
        <v>1</v>
      </c>
      <c r="AR117" s="2">
        <v>1</v>
      </c>
    </row>
    <row r="118" spans="1:1033" ht="18" customHeight="1" x14ac:dyDescent="0.7">
      <c r="A118" s="44" t="s">
        <v>314</v>
      </c>
      <c r="B118" s="1" t="s">
        <v>286</v>
      </c>
      <c r="L118" s="2" t="s">
        <v>104</v>
      </c>
      <c r="M118" s="55">
        <v>43770</v>
      </c>
      <c r="N118" s="2">
        <v>1</v>
      </c>
      <c r="V118" s="2">
        <v>1</v>
      </c>
      <c r="X118" s="2">
        <v>1</v>
      </c>
      <c r="AG118" s="2">
        <v>1</v>
      </c>
      <c r="AK118" s="2">
        <v>1</v>
      </c>
      <c r="AL118" s="2">
        <v>1</v>
      </c>
    </row>
    <row r="119" spans="1:1033" ht="18" customHeight="1" x14ac:dyDescent="0.7">
      <c r="A119" s="44" t="s">
        <v>316</v>
      </c>
      <c r="B119" s="1" t="s">
        <v>288</v>
      </c>
      <c r="L119" s="2" t="s">
        <v>101</v>
      </c>
      <c r="M119" s="55" t="s">
        <v>61</v>
      </c>
      <c r="N119" s="2">
        <v>1</v>
      </c>
      <c r="U119" s="2">
        <v>1</v>
      </c>
      <c r="X119" s="2">
        <v>1</v>
      </c>
      <c r="AA119" s="2">
        <v>1</v>
      </c>
      <c r="AG119" s="2">
        <v>1</v>
      </c>
      <c r="AK119" s="2">
        <v>1</v>
      </c>
    </row>
    <row r="120" spans="1:1033" ht="18" customHeight="1" x14ac:dyDescent="0.7">
      <c r="A120" s="44" t="s">
        <v>318</v>
      </c>
      <c r="B120" s="56" t="s">
        <v>1767</v>
      </c>
      <c r="C120" s="57"/>
      <c r="H120" s="57" t="s">
        <v>1764</v>
      </c>
      <c r="L120" s="57" t="s">
        <v>1768</v>
      </c>
      <c r="M120" s="55">
        <v>44042</v>
      </c>
      <c r="N120" s="57">
        <v>1</v>
      </c>
      <c r="O120" s="57"/>
      <c r="P120" s="57"/>
      <c r="Q120" s="57"/>
      <c r="R120" s="57"/>
      <c r="S120" s="57"/>
      <c r="T120" s="57"/>
      <c r="U120" s="57">
        <v>1</v>
      </c>
      <c r="V120" s="57"/>
      <c r="W120" s="57">
        <v>1</v>
      </c>
      <c r="X120" s="57">
        <v>1</v>
      </c>
      <c r="Y120" s="57"/>
      <c r="Z120" s="57"/>
      <c r="AA120" s="57"/>
      <c r="AB120" s="57"/>
      <c r="AC120" s="57"/>
      <c r="AD120" s="57"/>
      <c r="AE120" s="57"/>
      <c r="AF120" s="57"/>
      <c r="AG120" s="57"/>
      <c r="AH120" s="57"/>
      <c r="AI120" s="57"/>
      <c r="AJ120" s="57">
        <v>1</v>
      </c>
      <c r="AK120" s="57"/>
      <c r="AL120" s="57"/>
      <c r="AM120" s="57"/>
      <c r="AN120" s="57"/>
      <c r="AO120" s="57"/>
      <c r="AP120" s="57"/>
      <c r="AQ120" s="57"/>
      <c r="AR120" s="57">
        <v>1</v>
      </c>
      <c r="AS120" s="57"/>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c r="EO120" s="56"/>
      <c r="EP120" s="56"/>
      <c r="EQ120" s="56"/>
      <c r="ER120" s="56"/>
      <c r="ES120" s="56"/>
      <c r="ET120" s="56"/>
      <c r="EU120" s="56"/>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c r="FT120" s="56"/>
      <c r="FU120" s="56"/>
      <c r="FV120" s="56"/>
      <c r="FW120" s="56"/>
      <c r="FX120" s="56"/>
      <c r="FY120" s="56"/>
      <c r="FZ120" s="56"/>
      <c r="GA120" s="56"/>
      <c r="GB120" s="56"/>
      <c r="GC120" s="56"/>
      <c r="GD120" s="56"/>
      <c r="GE120" s="56"/>
      <c r="GF120" s="56"/>
      <c r="GG120" s="56"/>
      <c r="GH120" s="56"/>
      <c r="GI120" s="56"/>
      <c r="GJ120" s="56"/>
      <c r="GK120" s="56"/>
      <c r="GL120" s="56"/>
      <c r="GM120" s="56"/>
      <c r="GN120" s="56"/>
      <c r="GO120" s="56"/>
      <c r="GP120" s="56"/>
      <c r="GQ120" s="56"/>
      <c r="GR120" s="56"/>
      <c r="GS120" s="56"/>
      <c r="GT120" s="56"/>
      <c r="GU120" s="56"/>
      <c r="GV120" s="56"/>
      <c r="GW120" s="56"/>
      <c r="GX120" s="56"/>
      <c r="GY120" s="56"/>
      <c r="GZ120" s="56"/>
      <c r="HA120" s="56"/>
      <c r="HB120" s="56"/>
      <c r="HC120" s="56"/>
      <c r="HD120" s="56"/>
      <c r="HE120" s="56"/>
      <c r="HF120" s="56"/>
      <c r="HG120" s="56"/>
      <c r="HH120" s="56"/>
      <c r="HI120" s="56"/>
      <c r="HJ120" s="56"/>
      <c r="HK120" s="56"/>
      <c r="HL120" s="56"/>
      <c r="HM120" s="56"/>
      <c r="HN120" s="56"/>
      <c r="HO120" s="56"/>
      <c r="HP120" s="56"/>
      <c r="HQ120" s="56"/>
      <c r="HR120" s="56"/>
      <c r="HS120" s="56"/>
      <c r="HT120" s="56"/>
      <c r="HU120" s="56"/>
      <c r="HV120" s="56"/>
      <c r="HW120" s="56"/>
      <c r="HX120" s="56"/>
      <c r="HY120" s="56"/>
      <c r="HZ120" s="56"/>
      <c r="IA120" s="56"/>
      <c r="IB120" s="56"/>
      <c r="IC120" s="56"/>
      <c r="ID120" s="56"/>
      <c r="IE120" s="56"/>
      <c r="IF120" s="56"/>
      <c r="IG120" s="56"/>
      <c r="IH120" s="56"/>
      <c r="II120" s="56"/>
      <c r="IJ120" s="56"/>
      <c r="IK120" s="56"/>
      <c r="IL120" s="56"/>
      <c r="IM120" s="56"/>
      <c r="IN120" s="56"/>
      <c r="IO120" s="56"/>
      <c r="IP120" s="56"/>
      <c r="IQ120" s="56"/>
      <c r="IR120" s="56"/>
      <c r="IS120" s="56"/>
      <c r="IT120" s="56"/>
      <c r="IU120" s="56"/>
      <c r="IV120" s="56"/>
      <c r="IW120" s="56"/>
      <c r="IX120" s="56"/>
      <c r="IY120" s="56"/>
      <c r="IZ120" s="56"/>
      <c r="JA120" s="56"/>
      <c r="JB120" s="56"/>
      <c r="JC120" s="56"/>
      <c r="JD120" s="56"/>
      <c r="JE120" s="56"/>
      <c r="JF120" s="56"/>
      <c r="JG120" s="56"/>
      <c r="JH120" s="56"/>
      <c r="JI120" s="56"/>
      <c r="JJ120" s="56"/>
      <c r="JK120" s="56"/>
      <c r="JL120" s="56"/>
      <c r="JM120" s="56"/>
      <c r="JN120" s="56"/>
      <c r="JO120" s="56"/>
      <c r="JP120" s="56"/>
      <c r="JQ120" s="56"/>
      <c r="JR120" s="56"/>
      <c r="JS120" s="56"/>
      <c r="JT120" s="56"/>
      <c r="JU120" s="56"/>
      <c r="JV120" s="56"/>
      <c r="JW120" s="56"/>
      <c r="JX120" s="56"/>
      <c r="JY120" s="56"/>
      <c r="JZ120" s="56"/>
      <c r="KA120" s="56"/>
      <c r="KB120" s="56"/>
      <c r="KC120" s="56"/>
      <c r="KD120" s="56"/>
      <c r="KE120" s="56"/>
      <c r="KF120" s="56"/>
      <c r="KG120" s="56"/>
      <c r="KH120" s="56"/>
      <c r="KI120" s="56"/>
      <c r="KJ120" s="56"/>
      <c r="KK120" s="56"/>
      <c r="KL120" s="56"/>
      <c r="KM120" s="56"/>
      <c r="KN120" s="56"/>
      <c r="KO120" s="56"/>
      <c r="KP120" s="56"/>
      <c r="KQ120" s="56"/>
      <c r="KR120" s="56"/>
      <c r="KS120" s="56"/>
      <c r="KT120" s="56"/>
      <c r="KU120" s="56"/>
      <c r="KV120" s="56"/>
      <c r="KW120" s="56"/>
      <c r="KX120" s="56"/>
      <c r="KY120" s="56"/>
      <c r="KZ120" s="56"/>
      <c r="LA120" s="56"/>
      <c r="LB120" s="56"/>
      <c r="LC120" s="56"/>
      <c r="LD120" s="56"/>
      <c r="LE120" s="56"/>
      <c r="LF120" s="56"/>
      <c r="LG120" s="56"/>
      <c r="LH120" s="56"/>
      <c r="LI120" s="56"/>
      <c r="LJ120" s="56"/>
      <c r="LK120" s="56"/>
      <c r="LL120" s="56"/>
      <c r="LM120" s="56"/>
      <c r="LN120" s="56"/>
      <c r="LO120" s="56"/>
      <c r="LP120" s="56"/>
      <c r="LQ120" s="56"/>
      <c r="LR120" s="56"/>
      <c r="LS120" s="56"/>
      <c r="LT120" s="56"/>
      <c r="LU120" s="56"/>
      <c r="LV120" s="56"/>
      <c r="LW120" s="56"/>
      <c r="LX120" s="56"/>
      <c r="LY120" s="56"/>
      <c r="LZ120" s="56"/>
      <c r="MA120" s="56"/>
      <c r="MB120" s="56"/>
      <c r="MC120" s="56"/>
      <c r="MD120" s="56"/>
      <c r="ME120" s="56"/>
      <c r="MF120" s="56"/>
      <c r="MG120" s="56"/>
      <c r="MH120" s="56"/>
      <c r="MI120" s="56"/>
      <c r="MJ120" s="56"/>
      <c r="MK120" s="56"/>
      <c r="ML120" s="56"/>
      <c r="MM120" s="56"/>
      <c r="MN120" s="56"/>
      <c r="MO120" s="56"/>
      <c r="MP120" s="56"/>
      <c r="MQ120" s="56"/>
      <c r="MR120" s="56"/>
      <c r="MS120" s="56"/>
      <c r="MT120" s="56"/>
      <c r="MU120" s="56"/>
      <c r="MV120" s="56"/>
      <c r="MW120" s="56"/>
      <c r="MX120" s="56"/>
      <c r="MY120" s="56"/>
      <c r="MZ120" s="56"/>
      <c r="NA120" s="56"/>
      <c r="NB120" s="56"/>
      <c r="NC120" s="56"/>
      <c r="ND120" s="56"/>
      <c r="NE120" s="56"/>
      <c r="NF120" s="56"/>
      <c r="NG120" s="56"/>
      <c r="NH120" s="56"/>
      <c r="NI120" s="56"/>
      <c r="NJ120" s="56"/>
      <c r="NK120" s="56"/>
      <c r="NL120" s="56"/>
      <c r="NM120" s="56"/>
      <c r="NN120" s="56"/>
      <c r="NO120" s="56"/>
      <c r="NP120" s="56"/>
      <c r="NQ120" s="56"/>
      <c r="NR120" s="56"/>
      <c r="NS120" s="56"/>
      <c r="NT120" s="56"/>
      <c r="NU120" s="56"/>
      <c r="NV120" s="56"/>
      <c r="NW120" s="56"/>
      <c r="NX120" s="56"/>
      <c r="NY120" s="56"/>
      <c r="NZ120" s="56"/>
      <c r="OA120" s="56"/>
      <c r="OB120" s="56"/>
      <c r="OC120" s="56"/>
      <c r="OD120" s="56"/>
      <c r="OE120" s="56"/>
      <c r="OF120" s="56"/>
      <c r="OG120" s="56"/>
      <c r="OH120" s="56"/>
      <c r="OI120" s="56"/>
      <c r="OJ120" s="56"/>
      <c r="OK120" s="56"/>
      <c r="OL120" s="56"/>
      <c r="OM120" s="56"/>
      <c r="ON120" s="56"/>
      <c r="OO120" s="56"/>
      <c r="OP120" s="56"/>
      <c r="OQ120" s="56"/>
      <c r="OR120" s="56"/>
      <c r="OS120" s="56"/>
      <c r="OT120" s="56"/>
      <c r="OU120" s="56"/>
      <c r="OV120" s="56"/>
      <c r="OW120" s="56"/>
      <c r="OX120" s="56"/>
      <c r="OY120" s="56"/>
      <c r="OZ120" s="56"/>
      <c r="PA120" s="56"/>
      <c r="PB120" s="56"/>
      <c r="PC120" s="56"/>
      <c r="PD120" s="56"/>
      <c r="PE120" s="56"/>
      <c r="PF120" s="56"/>
      <c r="PG120" s="56"/>
      <c r="PH120" s="56"/>
      <c r="PI120" s="56"/>
      <c r="PJ120" s="56"/>
      <c r="PK120" s="56"/>
      <c r="PL120" s="56"/>
      <c r="PM120" s="56"/>
      <c r="PN120" s="56"/>
      <c r="PO120" s="56"/>
      <c r="PP120" s="56"/>
      <c r="PQ120" s="56"/>
      <c r="PR120" s="56"/>
      <c r="PS120" s="56"/>
      <c r="PT120" s="56"/>
      <c r="PU120" s="56"/>
      <c r="PV120" s="56"/>
      <c r="PW120" s="56"/>
      <c r="PX120" s="56"/>
      <c r="PY120" s="56"/>
      <c r="PZ120" s="56"/>
      <c r="QA120" s="56"/>
      <c r="QB120" s="56"/>
      <c r="QC120" s="56"/>
      <c r="QD120" s="56"/>
      <c r="QE120" s="56"/>
      <c r="QF120" s="56"/>
      <c r="QG120" s="56"/>
      <c r="QH120" s="56"/>
      <c r="QI120" s="56"/>
      <c r="QJ120" s="56"/>
      <c r="QK120" s="56"/>
      <c r="QL120" s="56"/>
      <c r="QM120" s="56"/>
      <c r="QN120" s="56"/>
      <c r="QO120" s="56"/>
      <c r="QP120" s="56"/>
      <c r="QQ120" s="56"/>
      <c r="QR120" s="56"/>
      <c r="QS120" s="56"/>
      <c r="QT120" s="56"/>
      <c r="QU120" s="56"/>
      <c r="QV120" s="56"/>
      <c r="QW120" s="56"/>
      <c r="QX120" s="56"/>
      <c r="QY120" s="56"/>
      <c r="QZ120" s="56"/>
      <c r="RA120" s="56"/>
      <c r="RB120" s="56"/>
      <c r="RC120" s="56"/>
      <c r="RD120" s="56"/>
      <c r="RE120" s="56"/>
      <c r="RF120" s="56"/>
      <c r="RG120" s="56"/>
      <c r="RH120" s="56"/>
      <c r="RI120" s="56"/>
      <c r="RJ120" s="56"/>
      <c r="RK120" s="56"/>
      <c r="RL120" s="56"/>
      <c r="RM120" s="56"/>
      <c r="RN120" s="56"/>
      <c r="RO120" s="56"/>
      <c r="RP120" s="56"/>
      <c r="RQ120" s="56"/>
      <c r="RR120" s="56"/>
      <c r="RS120" s="56"/>
      <c r="RT120" s="56"/>
      <c r="RU120" s="56"/>
      <c r="RV120" s="56"/>
      <c r="RW120" s="56"/>
      <c r="RX120" s="56"/>
      <c r="RY120" s="56"/>
      <c r="RZ120" s="56"/>
      <c r="SA120" s="56"/>
      <c r="SB120" s="56"/>
      <c r="SC120" s="56"/>
      <c r="SD120" s="56"/>
      <c r="SE120" s="56"/>
      <c r="SF120" s="56"/>
      <c r="SG120" s="56"/>
      <c r="SH120" s="56"/>
      <c r="SI120" s="56"/>
      <c r="SJ120" s="56"/>
      <c r="SK120" s="56"/>
      <c r="SL120" s="56"/>
      <c r="SM120" s="56"/>
      <c r="SN120" s="56"/>
      <c r="SO120" s="56"/>
      <c r="SP120" s="56"/>
      <c r="SQ120" s="56"/>
      <c r="SR120" s="56"/>
      <c r="SS120" s="56"/>
      <c r="ST120" s="56"/>
      <c r="SU120" s="56"/>
      <c r="SV120" s="56"/>
      <c r="SW120" s="56"/>
      <c r="SX120" s="56"/>
      <c r="SY120" s="56"/>
      <c r="SZ120" s="56"/>
      <c r="TA120" s="56"/>
      <c r="TB120" s="56"/>
      <c r="TC120" s="56"/>
      <c r="TD120" s="56"/>
      <c r="TE120" s="56"/>
      <c r="TF120" s="56"/>
      <c r="TG120" s="56"/>
      <c r="TH120" s="56"/>
      <c r="TI120" s="56"/>
      <c r="TJ120" s="56"/>
      <c r="TK120" s="56"/>
      <c r="TL120" s="56"/>
      <c r="TM120" s="56"/>
      <c r="TN120" s="56"/>
      <c r="TO120" s="56"/>
      <c r="TP120" s="56"/>
      <c r="TQ120" s="56"/>
      <c r="TR120" s="56"/>
      <c r="TS120" s="56"/>
      <c r="TT120" s="56"/>
      <c r="TU120" s="56"/>
      <c r="TV120" s="56"/>
      <c r="TW120" s="56"/>
      <c r="TX120" s="56"/>
      <c r="TY120" s="56"/>
      <c r="TZ120" s="56"/>
      <c r="UA120" s="56"/>
      <c r="UB120" s="56"/>
      <c r="UC120" s="56"/>
      <c r="UD120" s="56"/>
      <c r="UE120" s="56"/>
      <c r="UF120" s="56"/>
      <c r="UG120" s="56"/>
      <c r="UH120" s="56"/>
      <c r="UI120" s="56"/>
      <c r="UJ120" s="56"/>
      <c r="UK120" s="56"/>
      <c r="UL120" s="56"/>
      <c r="UM120" s="56"/>
      <c r="UN120" s="56"/>
      <c r="UO120" s="56"/>
      <c r="UP120" s="56"/>
      <c r="UQ120" s="56"/>
      <c r="UR120" s="56"/>
      <c r="US120" s="56"/>
      <c r="UT120" s="56"/>
      <c r="UU120" s="56"/>
      <c r="UV120" s="56"/>
      <c r="UW120" s="56"/>
      <c r="UX120" s="56"/>
      <c r="UY120" s="56"/>
      <c r="UZ120" s="56"/>
      <c r="VA120" s="56"/>
      <c r="VB120" s="56"/>
      <c r="VC120" s="56"/>
      <c r="VD120" s="56"/>
      <c r="VE120" s="56"/>
      <c r="VF120" s="56"/>
      <c r="VG120" s="56"/>
      <c r="VH120" s="56"/>
      <c r="VI120" s="56"/>
      <c r="VJ120" s="56"/>
      <c r="VK120" s="56"/>
      <c r="VL120" s="56"/>
      <c r="VM120" s="56"/>
      <c r="VN120" s="56"/>
      <c r="VO120" s="56"/>
      <c r="VP120" s="56"/>
      <c r="VQ120" s="56"/>
      <c r="VR120" s="56"/>
      <c r="VS120" s="56"/>
      <c r="VT120" s="56"/>
      <c r="VU120" s="56"/>
      <c r="VV120" s="56"/>
      <c r="VW120" s="56"/>
      <c r="VX120" s="56"/>
      <c r="VY120" s="56"/>
      <c r="VZ120" s="56"/>
      <c r="WA120" s="56"/>
      <c r="WB120" s="56"/>
      <c r="WC120" s="56"/>
      <c r="WD120" s="56"/>
      <c r="WE120" s="56"/>
      <c r="WF120" s="56"/>
      <c r="WG120" s="56"/>
      <c r="WH120" s="56"/>
      <c r="WI120" s="56"/>
      <c r="WJ120" s="56"/>
      <c r="WK120" s="56"/>
      <c r="WL120" s="56"/>
      <c r="WM120" s="56"/>
      <c r="WN120" s="56"/>
      <c r="WO120" s="56"/>
      <c r="WP120" s="56"/>
      <c r="WQ120" s="56"/>
      <c r="WR120" s="56"/>
      <c r="WS120" s="56"/>
      <c r="WT120" s="56"/>
      <c r="WU120" s="56"/>
      <c r="WV120" s="56"/>
      <c r="WW120" s="56"/>
      <c r="WX120" s="56"/>
      <c r="WY120" s="56"/>
      <c r="WZ120" s="56"/>
      <c r="XA120" s="56"/>
      <c r="XB120" s="56"/>
      <c r="XC120" s="56"/>
      <c r="XD120" s="56"/>
      <c r="XE120" s="56"/>
      <c r="XF120" s="56"/>
      <c r="XG120" s="56"/>
      <c r="XH120" s="56"/>
      <c r="XI120" s="56"/>
      <c r="XJ120" s="56"/>
      <c r="XK120" s="56"/>
      <c r="XL120" s="56"/>
      <c r="XM120" s="56"/>
      <c r="XN120" s="56"/>
      <c r="XO120" s="56"/>
      <c r="XP120" s="56"/>
      <c r="XQ120" s="56"/>
      <c r="XR120" s="56"/>
      <c r="XS120" s="56"/>
      <c r="XT120" s="56"/>
      <c r="XU120" s="56"/>
      <c r="XV120" s="56"/>
      <c r="XW120" s="56"/>
      <c r="XX120" s="56"/>
      <c r="XY120" s="56"/>
      <c r="XZ120" s="56"/>
      <c r="YA120" s="56"/>
      <c r="YB120" s="56"/>
      <c r="YC120" s="56"/>
      <c r="YD120" s="56"/>
      <c r="YE120" s="56"/>
      <c r="YF120" s="56"/>
      <c r="YG120" s="56"/>
      <c r="YH120" s="56"/>
      <c r="YI120" s="56"/>
      <c r="YJ120" s="56"/>
      <c r="YK120" s="56"/>
      <c r="YL120" s="56"/>
      <c r="YM120" s="56"/>
      <c r="YN120" s="56"/>
      <c r="YO120" s="56"/>
      <c r="YP120" s="56"/>
      <c r="YQ120" s="56"/>
      <c r="YR120" s="56"/>
      <c r="YS120" s="56"/>
      <c r="YT120" s="56"/>
      <c r="YU120" s="56"/>
      <c r="YV120" s="56"/>
      <c r="YW120" s="56"/>
      <c r="YX120" s="56"/>
      <c r="YY120" s="56"/>
      <c r="YZ120" s="56"/>
      <c r="ZA120" s="56"/>
      <c r="ZB120" s="56"/>
      <c r="ZC120" s="56"/>
      <c r="ZD120" s="56"/>
      <c r="ZE120" s="56"/>
      <c r="ZF120" s="56"/>
      <c r="ZG120" s="56"/>
      <c r="ZH120" s="56"/>
      <c r="ZI120" s="56"/>
      <c r="ZJ120" s="56"/>
      <c r="ZK120" s="56"/>
      <c r="ZL120" s="56"/>
      <c r="ZM120" s="56"/>
      <c r="ZN120" s="56"/>
      <c r="ZO120" s="56"/>
      <c r="ZP120" s="56"/>
      <c r="ZQ120" s="56"/>
      <c r="ZR120" s="56"/>
      <c r="ZS120" s="56"/>
      <c r="ZT120" s="56"/>
      <c r="ZU120" s="56"/>
      <c r="ZV120" s="56"/>
      <c r="ZW120" s="56"/>
      <c r="ZX120" s="56"/>
      <c r="ZY120" s="56"/>
      <c r="ZZ120" s="56"/>
      <c r="AAA120" s="56"/>
      <c r="AAB120" s="56"/>
      <c r="AAC120" s="56"/>
      <c r="AAD120" s="56"/>
      <c r="AAE120" s="56"/>
      <c r="AAF120" s="56"/>
      <c r="AAG120" s="56"/>
      <c r="AAH120" s="56"/>
      <c r="AAI120" s="56"/>
      <c r="AAJ120" s="56"/>
      <c r="AAK120" s="56"/>
      <c r="AAL120" s="56"/>
      <c r="AAM120" s="56"/>
      <c r="AAN120" s="56"/>
      <c r="AAO120" s="56"/>
      <c r="AAP120" s="56"/>
      <c r="AAQ120" s="56"/>
      <c r="AAR120" s="56"/>
      <c r="AAS120" s="56"/>
      <c r="AAT120" s="56"/>
      <c r="AAU120" s="56"/>
      <c r="AAV120" s="56"/>
      <c r="AAW120" s="56"/>
      <c r="AAX120" s="56"/>
      <c r="AAY120" s="56"/>
      <c r="AAZ120" s="56"/>
      <c r="ABA120" s="56"/>
      <c r="ABB120" s="56"/>
      <c r="ABC120" s="56"/>
      <c r="ABD120" s="56"/>
      <c r="ABE120" s="56"/>
      <c r="ABF120" s="56"/>
      <c r="ABG120" s="56"/>
      <c r="ABH120" s="56"/>
      <c r="ABI120" s="56"/>
      <c r="ABJ120" s="56"/>
      <c r="ABK120" s="56"/>
      <c r="ABL120" s="56"/>
      <c r="ABM120" s="56"/>
      <c r="ABN120" s="56"/>
      <c r="ABO120" s="56"/>
      <c r="ABP120" s="56"/>
      <c r="ABQ120" s="56"/>
      <c r="ABR120" s="56"/>
      <c r="ABS120" s="56"/>
      <c r="ABT120" s="56"/>
      <c r="ABU120" s="56"/>
      <c r="ABV120" s="56"/>
      <c r="ABW120" s="56"/>
      <c r="ABX120" s="56"/>
      <c r="ABY120" s="56"/>
      <c r="ABZ120" s="56"/>
      <c r="ACA120" s="56"/>
      <c r="ACB120" s="56"/>
      <c r="ACC120" s="56"/>
      <c r="ACD120" s="56"/>
      <c r="ACE120" s="56"/>
      <c r="ACF120" s="56"/>
      <c r="ACG120" s="56"/>
      <c r="ACH120" s="56"/>
      <c r="ACI120" s="56"/>
      <c r="ACJ120" s="56"/>
      <c r="ACK120" s="56"/>
      <c r="ACL120" s="56"/>
      <c r="ACM120" s="56"/>
      <c r="ACN120" s="56"/>
      <c r="ACO120" s="56"/>
      <c r="ACP120" s="56"/>
      <c r="ACQ120" s="56"/>
      <c r="ACR120" s="56"/>
      <c r="ACS120" s="56"/>
      <c r="ACT120" s="56"/>
      <c r="ACU120" s="56"/>
      <c r="ACV120" s="56"/>
      <c r="ACW120" s="56"/>
      <c r="ACX120" s="56"/>
      <c r="ACY120" s="56"/>
      <c r="ACZ120" s="56"/>
      <c r="ADA120" s="56"/>
      <c r="ADB120" s="56"/>
      <c r="ADC120" s="56"/>
      <c r="ADD120" s="56"/>
      <c r="ADE120" s="56"/>
      <c r="ADF120" s="56"/>
      <c r="ADG120" s="56"/>
      <c r="ADH120" s="56"/>
      <c r="ADI120" s="56"/>
      <c r="ADJ120" s="56"/>
      <c r="ADK120" s="56"/>
      <c r="ADL120" s="56"/>
      <c r="ADM120" s="56"/>
      <c r="ADN120" s="56"/>
      <c r="ADO120" s="56"/>
      <c r="ADP120" s="56"/>
      <c r="ADQ120" s="56"/>
      <c r="ADR120" s="56"/>
      <c r="ADS120" s="56"/>
      <c r="ADT120" s="56"/>
      <c r="ADU120" s="56"/>
      <c r="ADV120" s="56"/>
      <c r="ADW120" s="56"/>
      <c r="ADX120" s="56"/>
      <c r="ADY120" s="56"/>
      <c r="ADZ120" s="56"/>
      <c r="AEA120" s="56"/>
      <c r="AEB120" s="56"/>
      <c r="AEC120" s="56"/>
      <c r="AED120" s="56"/>
      <c r="AEE120" s="56"/>
      <c r="AEF120" s="56"/>
      <c r="AEG120" s="56"/>
      <c r="AEH120" s="56"/>
      <c r="AEI120" s="56"/>
      <c r="AEJ120" s="56"/>
      <c r="AEK120" s="56"/>
      <c r="AEL120" s="56"/>
      <c r="AEM120" s="56"/>
      <c r="AEN120" s="56"/>
      <c r="AEO120" s="56"/>
      <c r="AEP120" s="56"/>
      <c r="AEQ120" s="56"/>
      <c r="AER120" s="56"/>
      <c r="AES120" s="56"/>
      <c r="AET120" s="56"/>
      <c r="AEU120" s="56"/>
      <c r="AEV120" s="56"/>
      <c r="AEW120" s="56"/>
      <c r="AEX120" s="56"/>
      <c r="AEY120" s="56"/>
      <c r="AEZ120" s="56"/>
      <c r="AFA120" s="56"/>
      <c r="AFB120" s="56"/>
      <c r="AFC120" s="56"/>
      <c r="AFD120" s="56"/>
      <c r="AFE120" s="56"/>
      <c r="AFF120" s="56"/>
      <c r="AFG120" s="56"/>
      <c r="AFH120" s="56"/>
      <c r="AFI120" s="56"/>
      <c r="AFJ120" s="56"/>
      <c r="AFK120" s="56"/>
      <c r="AFL120" s="56"/>
      <c r="AFM120" s="56"/>
      <c r="AFN120" s="56"/>
      <c r="AFO120" s="56"/>
      <c r="AFP120" s="56"/>
      <c r="AFQ120" s="56"/>
      <c r="AFR120" s="56"/>
      <c r="AFS120" s="56"/>
      <c r="AFT120" s="56"/>
      <c r="AFU120" s="56"/>
      <c r="AFV120" s="56"/>
      <c r="AFW120" s="56"/>
      <c r="AFX120" s="56"/>
      <c r="AFY120" s="56"/>
      <c r="AFZ120" s="56"/>
      <c r="AGA120" s="56"/>
      <c r="AGB120" s="56"/>
      <c r="AGC120" s="56"/>
      <c r="AGD120" s="56"/>
      <c r="AGE120" s="56"/>
      <c r="AGF120" s="56"/>
      <c r="AGG120" s="56"/>
      <c r="AGH120" s="56"/>
      <c r="AGI120" s="56"/>
      <c r="AGJ120" s="56"/>
      <c r="AGK120" s="56"/>
      <c r="AGL120" s="56"/>
      <c r="AGM120" s="56"/>
      <c r="AGN120" s="56"/>
      <c r="AGO120" s="56"/>
      <c r="AGP120" s="56"/>
      <c r="AGQ120" s="56"/>
      <c r="AGR120" s="56"/>
      <c r="AGS120" s="56"/>
      <c r="AGT120" s="56"/>
      <c r="AGU120" s="56"/>
      <c r="AGV120" s="56"/>
      <c r="AGW120" s="56"/>
      <c r="AGX120" s="56"/>
      <c r="AGY120" s="56"/>
      <c r="AGZ120" s="56"/>
      <c r="AHA120" s="56"/>
      <c r="AHB120" s="56"/>
      <c r="AHC120" s="56"/>
      <c r="AHD120" s="56"/>
      <c r="AHE120" s="56"/>
      <c r="AHF120" s="56"/>
      <c r="AHG120" s="56"/>
      <c r="AHH120" s="56"/>
      <c r="AHI120" s="56"/>
      <c r="AHJ120" s="56"/>
      <c r="AHK120" s="56"/>
      <c r="AHL120" s="56"/>
      <c r="AHM120" s="56"/>
      <c r="AHN120" s="56"/>
      <c r="AHO120" s="56"/>
      <c r="AHP120" s="56"/>
      <c r="AHQ120" s="56"/>
      <c r="AHR120" s="56"/>
      <c r="AHS120" s="56"/>
      <c r="AHT120" s="56"/>
      <c r="AHU120" s="56"/>
      <c r="AHV120" s="56"/>
      <c r="AHW120" s="56"/>
      <c r="AHX120" s="56"/>
      <c r="AHY120" s="56"/>
      <c r="AHZ120" s="56"/>
      <c r="AIA120" s="56"/>
      <c r="AIB120" s="56"/>
      <c r="AIC120" s="56"/>
      <c r="AID120" s="56"/>
      <c r="AIE120" s="56"/>
      <c r="AIF120" s="56"/>
      <c r="AIG120" s="56"/>
      <c r="AIH120" s="56"/>
      <c r="AII120" s="56"/>
      <c r="AIJ120" s="56"/>
      <c r="AIK120" s="56"/>
      <c r="AIL120" s="56"/>
      <c r="AIM120" s="56"/>
      <c r="AIN120" s="56"/>
      <c r="AIO120" s="56"/>
      <c r="AIP120" s="56"/>
      <c r="AIQ120" s="56"/>
      <c r="AIR120" s="56"/>
      <c r="AIS120" s="56"/>
      <c r="AIT120" s="56"/>
      <c r="AIU120" s="56"/>
      <c r="AIV120" s="56"/>
      <c r="AIW120" s="56"/>
      <c r="AIX120" s="56"/>
      <c r="AIY120" s="56"/>
      <c r="AIZ120" s="56"/>
      <c r="AJA120" s="56"/>
      <c r="AJB120" s="56"/>
      <c r="AJC120" s="56"/>
      <c r="AJD120" s="56"/>
      <c r="AJE120" s="56"/>
      <c r="AJF120" s="56"/>
      <c r="AJG120" s="56"/>
      <c r="AJH120" s="56"/>
      <c r="AJI120" s="56"/>
      <c r="AJJ120" s="56"/>
      <c r="AJK120" s="56"/>
      <c r="AJL120" s="56"/>
      <c r="AJM120" s="56"/>
      <c r="AJN120" s="56"/>
      <c r="AJO120" s="56"/>
      <c r="AJP120" s="56"/>
      <c r="AJQ120" s="56"/>
      <c r="AJR120" s="56"/>
      <c r="AJS120" s="56"/>
      <c r="AJT120" s="56"/>
      <c r="AJU120" s="56"/>
      <c r="AJV120" s="56"/>
      <c r="AJW120" s="56"/>
      <c r="AJX120" s="56"/>
      <c r="AJY120" s="56"/>
      <c r="AJZ120" s="56"/>
      <c r="AKA120" s="56"/>
      <c r="AKB120" s="56"/>
      <c r="AKC120" s="56"/>
      <c r="AKD120" s="56"/>
      <c r="AKE120" s="56"/>
      <c r="AKF120" s="56"/>
      <c r="AKG120" s="56"/>
      <c r="AKH120" s="56"/>
      <c r="AKI120" s="56"/>
      <c r="AKJ120" s="56"/>
      <c r="AKK120" s="56"/>
      <c r="AKL120" s="56"/>
      <c r="AKM120" s="56"/>
      <c r="AKN120" s="56"/>
      <c r="AKO120" s="56"/>
      <c r="AKP120" s="56"/>
      <c r="AKQ120" s="56"/>
      <c r="AKR120" s="56"/>
      <c r="AKS120" s="56"/>
      <c r="AKT120" s="56"/>
      <c r="AKU120" s="56"/>
      <c r="AKV120" s="56"/>
      <c r="AKW120" s="56"/>
      <c r="AKX120" s="56"/>
      <c r="AKY120" s="56"/>
      <c r="AKZ120" s="56"/>
      <c r="ALA120" s="56"/>
      <c r="ALB120" s="56"/>
      <c r="ALC120" s="56"/>
      <c r="ALD120" s="56"/>
      <c r="ALE120" s="56"/>
      <c r="ALF120" s="56"/>
      <c r="ALG120" s="56"/>
      <c r="ALH120" s="56"/>
      <c r="ALI120" s="56"/>
      <c r="ALJ120" s="56"/>
      <c r="ALK120" s="56"/>
      <c r="ALL120" s="56"/>
      <c r="ALM120" s="56"/>
      <c r="ALN120" s="56"/>
      <c r="ALO120" s="56"/>
      <c r="ALP120" s="56"/>
      <c r="ALQ120" s="56"/>
      <c r="ALR120" s="56"/>
      <c r="ALS120" s="56"/>
      <c r="ALT120" s="56"/>
      <c r="ALU120" s="56"/>
      <c r="ALV120" s="56"/>
      <c r="ALW120" s="56"/>
      <c r="ALX120" s="56"/>
      <c r="ALY120" s="56"/>
      <c r="ALZ120" s="56"/>
      <c r="AMA120" s="56"/>
      <c r="AMB120" s="56"/>
      <c r="AMC120" s="56"/>
      <c r="AMD120" s="56"/>
      <c r="AME120" s="56"/>
      <c r="AMF120" s="56"/>
      <c r="AMG120" s="56"/>
      <c r="AMH120" s="56"/>
      <c r="AMI120" s="56"/>
      <c r="AMJ120" s="56"/>
      <c r="AMK120" s="56"/>
      <c r="AML120" s="56"/>
      <c r="AMM120" s="56"/>
      <c r="AMN120" s="56"/>
      <c r="AMO120" s="56"/>
      <c r="AMP120" s="56"/>
      <c r="AMQ120" s="56"/>
      <c r="AMR120" s="56"/>
      <c r="AMS120" s="56"/>
    </row>
    <row r="121" spans="1:1033" ht="18" customHeight="1" x14ac:dyDescent="0.7">
      <c r="A121" s="44" t="s">
        <v>320</v>
      </c>
      <c r="B121" s="56" t="s">
        <v>1690</v>
      </c>
      <c r="C121" s="57"/>
      <c r="G121" s="57" t="s">
        <v>1695</v>
      </c>
      <c r="L121" s="57" t="s">
        <v>1697</v>
      </c>
      <c r="M121" s="55">
        <v>43993</v>
      </c>
      <c r="N121" s="57">
        <v>1</v>
      </c>
      <c r="O121" s="57"/>
      <c r="P121" s="57">
        <v>1</v>
      </c>
      <c r="Q121" s="57"/>
      <c r="R121" s="57"/>
      <c r="S121" s="57"/>
      <c r="T121" s="57"/>
      <c r="U121" s="57"/>
      <c r="V121" s="57"/>
      <c r="W121" s="57"/>
      <c r="X121" s="57"/>
      <c r="Y121" s="57"/>
      <c r="Z121" s="57"/>
      <c r="AA121" s="57">
        <v>1</v>
      </c>
      <c r="AB121" s="57"/>
      <c r="AC121" s="57"/>
      <c r="AD121" s="57"/>
      <c r="AE121" s="57">
        <v>1</v>
      </c>
      <c r="AF121" s="57"/>
      <c r="AG121" s="57"/>
      <c r="AH121" s="57"/>
      <c r="AI121" s="57">
        <v>1</v>
      </c>
      <c r="AJ121" s="57"/>
      <c r="AK121" s="57">
        <v>1</v>
      </c>
      <c r="AL121" s="57">
        <v>1</v>
      </c>
      <c r="AM121" s="57"/>
      <c r="AN121" s="57"/>
      <c r="AO121" s="57"/>
      <c r="AP121" s="57"/>
      <c r="AQ121" s="57"/>
      <c r="AR121" s="57">
        <v>1</v>
      </c>
      <c r="AS121" s="57"/>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c r="ER121" s="56"/>
      <c r="ES121" s="56"/>
      <c r="ET121" s="56"/>
      <c r="EU121" s="56"/>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c r="FT121" s="56"/>
      <c r="FU121" s="56"/>
      <c r="FV121" s="56"/>
      <c r="FW121" s="56"/>
      <c r="FX121" s="56"/>
      <c r="FY121" s="56"/>
      <c r="FZ121" s="56"/>
      <c r="GA121" s="56"/>
      <c r="GB121" s="56"/>
      <c r="GC121" s="56"/>
      <c r="GD121" s="56"/>
      <c r="GE121" s="56"/>
      <c r="GF121" s="56"/>
      <c r="GG121" s="56"/>
      <c r="GH121" s="56"/>
      <c r="GI121" s="56"/>
      <c r="GJ121" s="56"/>
      <c r="GK121" s="56"/>
      <c r="GL121" s="56"/>
      <c r="GM121" s="56"/>
      <c r="GN121" s="56"/>
      <c r="GO121" s="56"/>
      <c r="GP121" s="56"/>
      <c r="GQ121" s="56"/>
      <c r="GR121" s="56"/>
      <c r="GS121" s="56"/>
      <c r="GT121" s="56"/>
      <c r="GU121" s="56"/>
      <c r="GV121" s="56"/>
      <c r="GW121" s="56"/>
      <c r="GX121" s="56"/>
      <c r="GY121" s="56"/>
      <c r="GZ121" s="56"/>
      <c r="HA121" s="56"/>
      <c r="HB121" s="56"/>
      <c r="HC121" s="56"/>
      <c r="HD121" s="56"/>
      <c r="HE121" s="56"/>
      <c r="HF121" s="56"/>
      <c r="HG121" s="56"/>
      <c r="HH121" s="56"/>
      <c r="HI121" s="56"/>
      <c r="HJ121" s="56"/>
      <c r="HK121" s="56"/>
      <c r="HL121" s="56"/>
      <c r="HM121" s="56"/>
      <c r="HN121" s="56"/>
      <c r="HO121" s="56"/>
      <c r="HP121" s="56"/>
      <c r="HQ121" s="56"/>
      <c r="HR121" s="56"/>
      <c r="HS121" s="56"/>
      <c r="HT121" s="56"/>
      <c r="HU121" s="56"/>
      <c r="HV121" s="56"/>
      <c r="HW121" s="56"/>
      <c r="HX121" s="56"/>
      <c r="HY121" s="56"/>
      <c r="HZ121" s="56"/>
      <c r="IA121" s="56"/>
      <c r="IB121" s="56"/>
      <c r="IC121" s="56"/>
      <c r="ID121" s="56"/>
      <c r="IE121" s="56"/>
      <c r="IF121" s="56"/>
      <c r="IG121" s="56"/>
      <c r="IH121" s="56"/>
      <c r="II121" s="56"/>
      <c r="IJ121" s="56"/>
      <c r="IK121" s="56"/>
      <c r="IL121" s="56"/>
      <c r="IM121" s="56"/>
      <c r="IN121" s="56"/>
      <c r="IO121" s="56"/>
      <c r="IP121" s="56"/>
      <c r="IQ121" s="56"/>
      <c r="IR121" s="56"/>
      <c r="IS121" s="56"/>
      <c r="IT121" s="56"/>
      <c r="IU121" s="56"/>
      <c r="IV121" s="56"/>
      <c r="IW121" s="56"/>
      <c r="IX121" s="56"/>
      <c r="IY121" s="56"/>
      <c r="IZ121" s="56"/>
      <c r="JA121" s="56"/>
      <c r="JB121" s="56"/>
      <c r="JC121" s="56"/>
      <c r="JD121" s="56"/>
      <c r="JE121" s="56"/>
      <c r="JF121" s="56"/>
      <c r="JG121" s="56"/>
      <c r="JH121" s="56"/>
      <c r="JI121" s="56"/>
      <c r="JJ121" s="56"/>
      <c r="JK121" s="56"/>
      <c r="JL121" s="56"/>
      <c r="JM121" s="56"/>
      <c r="JN121" s="56"/>
      <c r="JO121" s="56"/>
      <c r="JP121" s="56"/>
      <c r="JQ121" s="56"/>
      <c r="JR121" s="56"/>
      <c r="JS121" s="56"/>
      <c r="JT121" s="56"/>
      <c r="JU121" s="56"/>
      <c r="JV121" s="56"/>
      <c r="JW121" s="56"/>
      <c r="JX121" s="56"/>
      <c r="JY121" s="56"/>
      <c r="JZ121" s="56"/>
      <c r="KA121" s="56"/>
      <c r="KB121" s="56"/>
      <c r="KC121" s="56"/>
      <c r="KD121" s="56"/>
      <c r="KE121" s="56"/>
      <c r="KF121" s="56"/>
      <c r="KG121" s="56"/>
      <c r="KH121" s="56"/>
      <c r="KI121" s="56"/>
      <c r="KJ121" s="56"/>
      <c r="KK121" s="56"/>
      <c r="KL121" s="56"/>
      <c r="KM121" s="56"/>
      <c r="KN121" s="56"/>
      <c r="KO121" s="56"/>
      <c r="KP121" s="56"/>
      <c r="KQ121" s="56"/>
      <c r="KR121" s="56"/>
      <c r="KS121" s="56"/>
      <c r="KT121" s="56"/>
      <c r="KU121" s="56"/>
      <c r="KV121" s="56"/>
      <c r="KW121" s="56"/>
      <c r="KX121" s="56"/>
      <c r="KY121" s="56"/>
      <c r="KZ121" s="56"/>
      <c r="LA121" s="56"/>
      <c r="LB121" s="56"/>
      <c r="LC121" s="56"/>
      <c r="LD121" s="56"/>
      <c r="LE121" s="56"/>
      <c r="LF121" s="56"/>
      <c r="LG121" s="56"/>
      <c r="LH121" s="56"/>
      <c r="LI121" s="56"/>
      <c r="LJ121" s="56"/>
      <c r="LK121" s="56"/>
      <c r="LL121" s="56"/>
      <c r="LM121" s="56"/>
      <c r="LN121" s="56"/>
      <c r="LO121" s="56"/>
      <c r="LP121" s="56"/>
      <c r="LQ121" s="56"/>
      <c r="LR121" s="56"/>
      <c r="LS121" s="56"/>
      <c r="LT121" s="56"/>
      <c r="LU121" s="56"/>
      <c r="LV121" s="56"/>
      <c r="LW121" s="56"/>
      <c r="LX121" s="56"/>
      <c r="LY121" s="56"/>
      <c r="LZ121" s="56"/>
      <c r="MA121" s="56"/>
      <c r="MB121" s="56"/>
      <c r="MC121" s="56"/>
      <c r="MD121" s="56"/>
      <c r="ME121" s="56"/>
      <c r="MF121" s="56"/>
      <c r="MG121" s="56"/>
      <c r="MH121" s="56"/>
      <c r="MI121" s="56"/>
      <c r="MJ121" s="56"/>
      <c r="MK121" s="56"/>
      <c r="ML121" s="56"/>
      <c r="MM121" s="56"/>
      <c r="MN121" s="56"/>
      <c r="MO121" s="56"/>
      <c r="MP121" s="56"/>
      <c r="MQ121" s="56"/>
      <c r="MR121" s="56"/>
      <c r="MS121" s="56"/>
      <c r="MT121" s="56"/>
      <c r="MU121" s="56"/>
      <c r="MV121" s="56"/>
      <c r="MW121" s="56"/>
      <c r="MX121" s="56"/>
      <c r="MY121" s="56"/>
      <c r="MZ121" s="56"/>
      <c r="NA121" s="56"/>
      <c r="NB121" s="56"/>
      <c r="NC121" s="56"/>
      <c r="ND121" s="56"/>
      <c r="NE121" s="56"/>
      <c r="NF121" s="56"/>
      <c r="NG121" s="56"/>
      <c r="NH121" s="56"/>
      <c r="NI121" s="56"/>
      <c r="NJ121" s="56"/>
      <c r="NK121" s="56"/>
      <c r="NL121" s="56"/>
      <c r="NM121" s="56"/>
      <c r="NN121" s="56"/>
      <c r="NO121" s="56"/>
      <c r="NP121" s="56"/>
      <c r="NQ121" s="56"/>
      <c r="NR121" s="56"/>
      <c r="NS121" s="56"/>
      <c r="NT121" s="56"/>
      <c r="NU121" s="56"/>
      <c r="NV121" s="56"/>
      <c r="NW121" s="56"/>
      <c r="NX121" s="56"/>
      <c r="NY121" s="56"/>
      <c r="NZ121" s="56"/>
      <c r="OA121" s="56"/>
      <c r="OB121" s="56"/>
      <c r="OC121" s="56"/>
      <c r="OD121" s="56"/>
      <c r="OE121" s="56"/>
      <c r="OF121" s="56"/>
      <c r="OG121" s="56"/>
      <c r="OH121" s="56"/>
      <c r="OI121" s="56"/>
      <c r="OJ121" s="56"/>
      <c r="OK121" s="56"/>
      <c r="OL121" s="56"/>
      <c r="OM121" s="56"/>
      <c r="ON121" s="56"/>
      <c r="OO121" s="56"/>
      <c r="OP121" s="56"/>
      <c r="OQ121" s="56"/>
      <c r="OR121" s="56"/>
      <c r="OS121" s="56"/>
      <c r="OT121" s="56"/>
      <c r="OU121" s="56"/>
      <c r="OV121" s="56"/>
      <c r="OW121" s="56"/>
      <c r="OX121" s="56"/>
      <c r="OY121" s="56"/>
      <c r="OZ121" s="56"/>
      <c r="PA121" s="56"/>
      <c r="PB121" s="56"/>
      <c r="PC121" s="56"/>
      <c r="PD121" s="56"/>
      <c r="PE121" s="56"/>
      <c r="PF121" s="56"/>
      <c r="PG121" s="56"/>
      <c r="PH121" s="56"/>
      <c r="PI121" s="56"/>
      <c r="PJ121" s="56"/>
      <c r="PK121" s="56"/>
      <c r="PL121" s="56"/>
      <c r="PM121" s="56"/>
      <c r="PN121" s="56"/>
      <c r="PO121" s="56"/>
      <c r="PP121" s="56"/>
      <c r="PQ121" s="56"/>
      <c r="PR121" s="56"/>
      <c r="PS121" s="56"/>
      <c r="PT121" s="56"/>
      <c r="PU121" s="56"/>
      <c r="PV121" s="56"/>
      <c r="PW121" s="56"/>
      <c r="PX121" s="56"/>
      <c r="PY121" s="56"/>
      <c r="PZ121" s="56"/>
      <c r="QA121" s="56"/>
      <c r="QB121" s="56"/>
      <c r="QC121" s="56"/>
      <c r="QD121" s="56"/>
      <c r="QE121" s="56"/>
      <c r="QF121" s="56"/>
      <c r="QG121" s="56"/>
      <c r="QH121" s="56"/>
      <c r="QI121" s="56"/>
      <c r="QJ121" s="56"/>
      <c r="QK121" s="56"/>
      <c r="QL121" s="56"/>
      <c r="QM121" s="56"/>
      <c r="QN121" s="56"/>
      <c r="QO121" s="56"/>
      <c r="QP121" s="56"/>
      <c r="QQ121" s="56"/>
      <c r="QR121" s="56"/>
      <c r="QS121" s="56"/>
      <c r="QT121" s="56"/>
      <c r="QU121" s="56"/>
      <c r="QV121" s="56"/>
      <c r="QW121" s="56"/>
      <c r="QX121" s="56"/>
      <c r="QY121" s="56"/>
      <c r="QZ121" s="56"/>
      <c r="RA121" s="56"/>
      <c r="RB121" s="56"/>
      <c r="RC121" s="56"/>
      <c r="RD121" s="56"/>
      <c r="RE121" s="56"/>
      <c r="RF121" s="56"/>
      <c r="RG121" s="56"/>
      <c r="RH121" s="56"/>
      <c r="RI121" s="56"/>
      <c r="RJ121" s="56"/>
      <c r="RK121" s="56"/>
      <c r="RL121" s="56"/>
      <c r="RM121" s="56"/>
      <c r="RN121" s="56"/>
      <c r="RO121" s="56"/>
      <c r="RP121" s="56"/>
      <c r="RQ121" s="56"/>
      <c r="RR121" s="56"/>
      <c r="RS121" s="56"/>
      <c r="RT121" s="56"/>
      <c r="RU121" s="56"/>
      <c r="RV121" s="56"/>
      <c r="RW121" s="56"/>
      <c r="RX121" s="56"/>
      <c r="RY121" s="56"/>
      <c r="RZ121" s="56"/>
      <c r="SA121" s="56"/>
      <c r="SB121" s="56"/>
      <c r="SC121" s="56"/>
      <c r="SD121" s="56"/>
      <c r="SE121" s="56"/>
      <c r="SF121" s="56"/>
      <c r="SG121" s="56"/>
      <c r="SH121" s="56"/>
      <c r="SI121" s="56"/>
      <c r="SJ121" s="56"/>
      <c r="SK121" s="56"/>
      <c r="SL121" s="56"/>
      <c r="SM121" s="56"/>
      <c r="SN121" s="56"/>
      <c r="SO121" s="56"/>
      <c r="SP121" s="56"/>
      <c r="SQ121" s="56"/>
      <c r="SR121" s="56"/>
      <c r="SS121" s="56"/>
      <c r="ST121" s="56"/>
      <c r="SU121" s="56"/>
      <c r="SV121" s="56"/>
      <c r="SW121" s="56"/>
      <c r="SX121" s="56"/>
      <c r="SY121" s="56"/>
      <c r="SZ121" s="56"/>
      <c r="TA121" s="56"/>
      <c r="TB121" s="56"/>
      <c r="TC121" s="56"/>
      <c r="TD121" s="56"/>
      <c r="TE121" s="56"/>
      <c r="TF121" s="56"/>
      <c r="TG121" s="56"/>
      <c r="TH121" s="56"/>
      <c r="TI121" s="56"/>
      <c r="TJ121" s="56"/>
      <c r="TK121" s="56"/>
      <c r="TL121" s="56"/>
      <c r="TM121" s="56"/>
      <c r="TN121" s="56"/>
      <c r="TO121" s="56"/>
      <c r="TP121" s="56"/>
      <c r="TQ121" s="56"/>
      <c r="TR121" s="56"/>
      <c r="TS121" s="56"/>
      <c r="TT121" s="56"/>
      <c r="TU121" s="56"/>
      <c r="TV121" s="56"/>
      <c r="TW121" s="56"/>
      <c r="TX121" s="56"/>
      <c r="TY121" s="56"/>
      <c r="TZ121" s="56"/>
      <c r="UA121" s="56"/>
      <c r="UB121" s="56"/>
      <c r="UC121" s="56"/>
      <c r="UD121" s="56"/>
      <c r="UE121" s="56"/>
      <c r="UF121" s="56"/>
      <c r="UG121" s="56"/>
      <c r="UH121" s="56"/>
      <c r="UI121" s="56"/>
      <c r="UJ121" s="56"/>
      <c r="UK121" s="56"/>
      <c r="UL121" s="56"/>
      <c r="UM121" s="56"/>
      <c r="UN121" s="56"/>
      <c r="UO121" s="56"/>
      <c r="UP121" s="56"/>
      <c r="UQ121" s="56"/>
      <c r="UR121" s="56"/>
      <c r="US121" s="56"/>
      <c r="UT121" s="56"/>
      <c r="UU121" s="56"/>
      <c r="UV121" s="56"/>
      <c r="UW121" s="56"/>
      <c r="UX121" s="56"/>
      <c r="UY121" s="56"/>
      <c r="UZ121" s="56"/>
      <c r="VA121" s="56"/>
      <c r="VB121" s="56"/>
      <c r="VC121" s="56"/>
      <c r="VD121" s="56"/>
      <c r="VE121" s="56"/>
      <c r="VF121" s="56"/>
      <c r="VG121" s="56"/>
      <c r="VH121" s="56"/>
      <c r="VI121" s="56"/>
      <c r="VJ121" s="56"/>
      <c r="VK121" s="56"/>
      <c r="VL121" s="56"/>
      <c r="VM121" s="56"/>
      <c r="VN121" s="56"/>
      <c r="VO121" s="56"/>
      <c r="VP121" s="56"/>
      <c r="VQ121" s="56"/>
      <c r="VR121" s="56"/>
      <c r="VS121" s="56"/>
      <c r="VT121" s="56"/>
      <c r="VU121" s="56"/>
      <c r="VV121" s="56"/>
      <c r="VW121" s="56"/>
      <c r="VX121" s="56"/>
      <c r="VY121" s="56"/>
      <c r="VZ121" s="56"/>
      <c r="WA121" s="56"/>
      <c r="WB121" s="56"/>
      <c r="WC121" s="56"/>
      <c r="WD121" s="56"/>
      <c r="WE121" s="56"/>
      <c r="WF121" s="56"/>
      <c r="WG121" s="56"/>
      <c r="WH121" s="56"/>
      <c r="WI121" s="56"/>
      <c r="WJ121" s="56"/>
      <c r="WK121" s="56"/>
      <c r="WL121" s="56"/>
      <c r="WM121" s="56"/>
      <c r="WN121" s="56"/>
      <c r="WO121" s="56"/>
      <c r="WP121" s="56"/>
      <c r="WQ121" s="56"/>
      <c r="WR121" s="56"/>
      <c r="WS121" s="56"/>
      <c r="WT121" s="56"/>
      <c r="WU121" s="56"/>
      <c r="WV121" s="56"/>
      <c r="WW121" s="56"/>
      <c r="WX121" s="56"/>
      <c r="WY121" s="56"/>
      <c r="WZ121" s="56"/>
      <c r="XA121" s="56"/>
      <c r="XB121" s="56"/>
      <c r="XC121" s="56"/>
      <c r="XD121" s="56"/>
      <c r="XE121" s="56"/>
      <c r="XF121" s="56"/>
      <c r="XG121" s="56"/>
      <c r="XH121" s="56"/>
      <c r="XI121" s="56"/>
      <c r="XJ121" s="56"/>
      <c r="XK121" s="56"/>
      <c r="XL121" s="56"/>
      <c r="XM121" s="56"/>
      <c r="XN121" s="56"/>
      <c r="XO121" s="56"/>
      <c r="XP121" s="56"/>
      <c r="XQ121" s="56"/>
      <c r="XR121" s="56"/>
      <c r="XS121" s="56"/>
      <c r="XT121" s="56"/>
      <c r="XU121" s="56"/>
      <c r="XV121" s="56"/>
      <c r="XW121" s="56"/>
      <c r="XX121" s="56"/>
      <c r="XY121" s="56"/>
      <c r="XZ121" s="56"/>
      <c r="YA121" s="56"/>
      <c r="YB121" s="56"/>
      <c r="YC121" s="56"/>
      <c r="YD121" s="56"/>
      <c r="YE121" s="56"/>
      <c r="YF121" s="56"/>
      <c r="YG121" s="56"/>
      <c r="YH121" s="56"/>
      <c r="YI121" s="56"/>
      <c r="YJ121" s="56"/>
      <c r="YK121" s="56"/>
      <c r="YL121" s="56"/>
      <c r="YM121" s="56"/>
      <c r="YN121" s="56"/>
      <c r="YO121" s="56"/>
      <c r="YP121" s="56"/>
      <c r="YQ121" s="56"/>
      <c r="YR121" s="56"/>
      <c r="YS121" s="56"/>
      <c r="YT121" s="56"/>
      <c r="YU121" s="56"/>
      <c r="YV121" s="56"/>
      <c r="YW121" s="56"/>
      <c r="YX121" s="56"/>
      <c r="YY121" s="56"/>
      <c r="YZ121" s="56"/>
      <c r="ZA121" s="56"/>
      <c r="ZB121" s="56"/>
      <c r="ZC121" s="56"/>
      <c r="ZD121" s="56"/>
      <c r="ZE121" s="56"/>
      <c r="ZF121" s="56"/>
      <c r="ZG121" s="56"/>
      <c r="ZH121" s="56"/>
      <c r="ZI121" s="56"/>
      <c r="ZJ121" s="56"/>
      <c r="ZK121" s="56"/>
      <c r="ZL121" s="56"/>
      <c r="ZM121" s="56"/>
      <c r="ZN121" s="56"/>
      <c r="ZO121" s="56"/>
      <c r="ZP121" s="56"/>
      <c r="ZQ121" s="56"/>
      <c r="ZR121" s="56"/>
      <c r="ZS121" s="56"/>
      <c r="ZT121" s="56"/>
      <c r="ZU121" s="56"/>
      <c r="ZV121" s="56"/>
      <c r="ZW121" s="56"/>
      <c r="ZX121" s="56"/>
      <c r="ZY121" s="56"/>
      <c r="ZZ121" s="56"/>
      <c r="AAA121" s="56"/>
      <c r="AAB121" s="56"/>
      <c r="AAC121" s="56"/>
      <c r="AAD121" s="56"/>
      <c r="AAE121" s="56"/>
      <c r="AAF121" s="56"/>
      <c r="AAG121" s="56"/>
      <c r="AAH121" s="56"/>
      <c r="AAI121" s="56"/>
      <c r="AAJ121" s="56"/>
      <c r="AAK121" s="56"/>
      <c r="AAL121" s="56"/>
      <c r="AAM121" s="56"/>
      <c r="AAN121" s="56"/>
      <c r="AAO121" s="56"/>
      <c r="AAP121" s="56"/>
      <c r="AAQ121" s="56"/>
      <c r="AAR121" s="56"/>
      <c r="AAS121" s="56"/>
      <c r="AAT121" s="56"/>
      <c r="AAU121" s="56"/>
      <c r="AAV121" s="56"/>
      <c r="AAW121" s="56"/>
      <c r="AAX121" s="56"/>
      <c r="AAY121" s="56"/>
      <c r="AAZ121" s="56"/>
      <c r="ABA121" s="56"/>
      <c r="ABB121" s="56"/>
      <c r="ABC121" s="56"/>
      <c r="ABD121" s="56"/>
      <c r="ABE121" s="56"/>
      <c r="ABF121" s="56"/>
      <c r="ABG121" s="56"/>
      <c r="ABH121" s="56"/>
      <c r="ABI121" s="56"/>
      <c r="ABJ121" s="56"/>
      <c r="ABK121" s="56"/>
      <c r="ABL121" s="56"/>
      <c r="ABM121" s="56"/>
      <c r="ABN121" s="56"/>
      <c r="ABO121" s="56"/>
      <c r="ABP121" s="56"/>
      <c r="ABQ121" s="56"/>
      <c r="ABR121" s="56"/>
      <c r="ABS121" s="56"/>
      <c r="ABT121" s="56"/>
      <c r="ABU121" s="56"/>
      <c r="ABV121" s="56"/>
      <c r="ABW121" s="56"/>
      <c r="ABX121" s="56"/>
      <c r="ABY121" s="56"/>
      <c r="ABZ121" s="56"/>
      <c r="ACA121" s="56"/>
      <c r="ACB121" s="56"/>
      <c r="ACC121" s="56"/>
      <c r="ACD121" s="56"/>
      <c r="ACE121" s="56"/>
      <c r="ACF121" s="56"/>
      <c r="ACG121" s="56"/>
      <c r="ACH121" s="56"/>
      <c r="ACI121" s="56"/>
      <c r="ACJ121" s="56"/>
      <c r="ACK121" s="56"/>
      <c r="ACL121" s="56"/>
      <c r="ACM121" s="56"/>
      <c r="ACN121" s="56"/>
      <c r="ACO121" s="56"/>
      <c r="ACP121" s="56"/>
      <c r="ACQ121" s="56"/>
      <c r="ACR121" s="56"/>
      <c r="ACS121" s="56"/>
      <c r="ACT121" s="56"/>
      <c r="ACU121" s="56"/>
      <c r="ACV121" s="56"/>
      <c r="ACW121" s="56"/>
      <c r="ACX121" s="56"/>
      <c r="ACY121" s="56"/>
      <c r="ACZ121" s="56"/>
      <c r="ADA121" s="56"/>
      <c r="ADB121" s="56"/>
      <c r="ADC121" s="56"/>
      <c r="ADD121" s="56"/>
      <c r="ADE121" s="56"/>
      <c r="ADF121" s="56"/>
      <c r="ADG121" s="56"/>
      <c r="ADH121" s="56"/>
      <c r="ADI121" s="56"/>
      <c r="ADJ121" s="56"/>
      <c r="ADK121" s="56"/>
      <c r="ADL121" s="56"/>
      <c r="ADM121" s="56"/>
      <c r="ADN121" s="56"/>
      <c r="ADO121" s="56"/>
      <c r="ADP121" s="56"/>
      <c r="ADQ121" s="56"/>
      <c r="ADR121" s="56"/>
      <c r="ADS121" s="56"/>
      <c r="ADT121" s="56"/>
      <c r="ADU121" s="56"/>
      <c r="ADV121" s="56"/>
      <c r="ADW121" s="56"/>
      <c r="ADX121" s="56"/>
      <c r="ADY121" s="56"/>
      <c r="ADZ121" s="56"/>
      <c r="AEA121" s="56"/>
      <c r="AEB121" s="56"/>
      <c r="AEC121" s="56"/>
      <c r="AED121" s="56"/>
      <c r="AEE121" s="56"/>
      <c r="AEF121" s="56"/>
      <c r="AEG121" s="56"/>
      <c r="AEH121" s="56"/>
      <c r="AEI121" s="56"/>
      <c r="AEJ121" s="56"/>
      <c r="AEK121" s="56"/>
      <c r="AEL121" s="56"/>
      <c r="AEM121" s="56"/>
      <c r="AEN121" s="56"/>
      <c r="AEO121" s="56"/>
      <c r="AEP121" s="56"/>
      <c r="AEQ121" s="56"/>
      <c r="AER121" s="56"/>
      <c r="AES121" s="56"/>
      <c r="AET121" s="56"/>
      <c r="AEU121" s="56"/>
      <c r="AEV121" s="56"/>
      <c r="AEW121" s="56"/>
      <c r="AEX121" s="56"/>
      <c r="AEY121" s="56"/>
      <c r="AEZ121" s="56"/>
      <c r="AFA121" s="56"/>
      <c r="AFB121" s="56"/>
      <c r="AFC121" s="56"/>
      <c r="AFD121" s="56"/>
      <c r="AFE121" s="56"/>
      <c r="AFF121" s="56"/>
      <c r="AFG121" s="56"/>
      <c r="AFH121" s="56"/>
      <c r="AFI121" s="56"/>
      <c r="AFJ121" s="56"/>
      <c r="AFK121" s="56"/>
      <c r="AFL121" s="56"/>
      <c r="AFM121" s="56"/>
      <c r="AFN121" s="56"/>
      <c r="AFO121" s="56"/>
      <c r="AFP121" s="56"/>
      <c r="AFQ121" s="56"/>
      <c r="AFR121" s="56"/>
      <c r="AFS121" s="56"/>
      <c r="AFT121" s="56"/>
      <c r="AFU121" s="56"/>
      <c r="AFV121" s="56"/>
      <c r="AFW121" s="56"/>
      <c r="AFX121" s="56"/>
      <c r="AFY121" s="56"/>
      <c r="AFZ121" s="56"/>
      <c r="AGA121" s="56"/>
      <c r="AGB121" s="56"/>
      <c r="AGC121" s="56"/>
      <c r="AGD121" s="56"/>
      <c r="AGE121" s="56"/>
      <c r="AGF121" s="56"/>
      <c r="AGG121" s="56"/>
      <c r="AGH121" s="56"/>
      <c r="AGI121" s="56"/>
      <c r="AGJ121" s="56"/>
      <c r="AGK121" s="56"/>
      <c r="AGL121" s="56"/>
      <c r="AGM121" s="56"/>
      <c r="AGN121" s="56"/>
      <c r="AGO121" s="56"/>
      <c r="AGP121" s="56"/>
      <c r="AGQ121" s="56"/>
      <c r="AGR121" s="56"/>
      <c r="AGS121" s="56"/>
      <c r="AGT121" s="56"/>
      <c r="AGU121" s="56"/>
      <c r="AGV121" s="56"/>
      <c r="AGW121" s="56"/>
      <c r="AGX121" s="56"/>
      <c r="AGY121" s="56"/>
      <c r="AGZ121" s="56"/>
      <c r="AHA121" s="56"/>
      <c r="AHB121" s="56"/>
      <c r="AHC121" s="56"/>
      <c r="AHD121" s="56"/>
      <c r="AHE121" s="56"/>
      <c r="AHF121" s="56"/>
      <c r="AHG121" s="56"/>
      <c r="AHH121" s="56"/>
      <c r="AHI121" s="56"/>
      <c r="AHJ121" s="56"/>
      <c r="AHK121" s="56"/>
      <c r="AHL121" s="56"/>
      <c r="AHM121" s="56"/>
      <c r="AHN121" s="56"/>
      <c r="AHO121" s="56"/>
      <c r="AHP121" s="56"/>
      <c r="AHQ121" s="56"/>
      <c r="AHR121" s="56"/>
      <c r="AHS121" s="56"/>
      <c r="AHT121" s="56"/>
      <c r="AHU121" s="56"/>
      <c r="AHV121" s="56"/>
      <c r="AHW121" s="56"/>
      <c r="AHX121" s="56"/>
      <c r="AHY121" s="56"/>
      <c r="AHZ121" s="56"/>
      <c r="AIA121" s="56"/>
      <c r="AIB121" s="56"/>
      <c r="AIC121" s="56"/>
      <c r="AID121" s="56"/>
      <c r="AIE121" s="56"/>
      <c r="AIF121" s="56"/>
      <c r="AIG121" s="56"/>
      <c r="AIH121" s="56"/>
      <c r="AII121" s="56"/>
      <c r="AIJ121" s="56"/>
      <c r="AIK121" s="56"/>
      <c r="AIL121" s="56"/>
      <c r="AIM121" s="56"/>
      <c r="AIN121" s="56"/>
      <c r="AIO121" s="56"/>
      <c r="AIP121" s="56"/>
      <c r="AIQ121" s="56"/>
      <c r="AIR121" s="56"/>
      <c r="AIS121" s="56"/>
      <c r="AIT121" s="56"/>
      <c r="AIU121" s="56"/>
      <c r="AIV121" s="56"/>
      <c r="AIW121" s="56"/>
      <c r="AIX121" s="56"/>
      <c r="AIY121" s="56"/>
      <c r="AIZ121" s="56"/>
      <c r="AJA121" s="56"/>
      <c r="AJB121" s="56"/>
      <c r="AJC121" s="56"/>
      <c r="AJD121" s="56"/>
      <c r="AJE121" s="56"/>
      <c r="AJF121" s="56"/>
      <c r="AJG121" s="56"/>
      <c r="AJH121" s="56"/>
      <c r="AJI121" s="56"/>
      <c r="AJJ121" s="56"/>
      <c r="AJK121" s="56"/>
      <c r="AJL121" s="56"/>
      <c r="AJM121" s="56"/>
      <c r="AJN121" s="56"/>
      <c r="AJO121" s="56"/>
      <c r="AJP121" s="56"/>
      <c r="AJQ121" s="56"/>
      <c r="AJR121" s="56"/>
      <c r="AJS121" s="56"/>
      <c r="AJT121" s="56"/>
      <c r="AJU121" s="56"/>
      <c r="AJV121" s="56"/>
      <c r="AJW121" s="56"/>
      <c r="AJX121" s="56"/>
      <c r="AJY121" s="56"/>
      <c r="AJZ121" s="56"/>
      <c r="AKA121" s="56"/>
      <c r="AKB121" s="56"/>
      <c r="AKC121" s="56"/>
      <c r="AKD121" s="56"/>
      <c r="AKE121" s="56"/>
      <c r="AKF121" s="56"/>
      <c r="AKG121" s="56"/>
      <c r="AKH121" s="56"/>
      <c r="AKI121" s="56"/>
      <c r="AKJ121" s="56"/>
      <c r="AKK121" s="56"/>
      <c r="AKL121" s="56"/>
      <c r="AKM121" s="56"/>
      <c r="AKN121" s="56"/>
      <c r="AKO121" s="56"/>
      <c r="AKP121" s="56"/>
      <c r="AKQ121" s="56"/>
      <c r="AKR121" s="56"/>
      <c r="AKS121" s="56"/>
      <c r="AKT121" s="56"/>
      <c r="AKU121" s="56"/>
      <c r="AKV121" s="56"/>
      <c r="AKW121" s="56"/>
      <c r="AKX121" s="56"/>
      <c r="AKY121" s="56"/>
      <c r="AKZ121" s="56"/>
      <c r="ALA121" s="56"/>
      <c r="ALB121" s="56"/>
      <c r="ALC121" s="56"/>
      <c r="ALD121" s="56"/>
      <c r="ALE121" s="56"/>
      <c r="ALF121" s="56"/>
      <c r="ALG121" s="56"/>
      <c r="ALH121" s="56"/>
      <c r="ALI121" s="56"/>
      <c r="ALJ121" s="56"/>
      <c r="ALK121" s="56"/>
      <c r="ALL121" s="56"/>
      <c r="ALM121" s="56"/>
      <c r="ALN121" s="56"/>
      <c r="ALO121" s="56"/>
      <c r="ALP121" s="56"/>
      <c r="ALQ121" s="56"/>
      <c r="ALR121" s="56"/>
      <c r="ALS121" s="56"/>
      <c r="ALT121" s="56"/>
      <c r="ALU121" s="56"/>
      <c r="ALV121" s="56"/>
      <c r="ALW121" s="56"/>
      <c r="ALX121" s="56"/>
      <c r="ALY121" s="56"/>
      <c r="ALZ121" s="56"/>
      <c r="AMA121" s="56"/>
      <c r="AMB121" s="56"/>
      <c r="AMC121" s="56"/>
      <c r="AMD121" s="56"/>
      <c r="AME121" s="56"/>
      <c r="AMF121" s="56"/>
      <c r="AMG121" s="56"/>
      <c r="AMH121" s="56"/>
      <c r="AMI121" s="56"/>
      <c r="AMJ121" s="56"/>
      <c r="AMK121" s="56"/>
      <c r="AML121" s="56"/>
      <c r="AMM121" s="56"/>
      <c r="AMN121" s="56"/>
      <c r="AMO121" s="56"/>
      <c r="AMP121" s="56"/>
      <c r="AMQ121" s="56"/>
      <c r="AMR121" s="56"/>
      <c r="AMS121" s="56"/>
    </row>
    <row r="122" spans="1:1033" ht="18" customHeight="1" x14ac:dyDescent="0.7">
      <c r="A122" s="44" t="s">
        <v>322</v>
      </c>
      <c r="B122" s="1" t="s">
        <v>290</v>
      </c>
      <c r="C122" s="2" t="s">
        <v>213</v>
      </c>
      <c r="L122" s="2" t="s">
        <v>101</v>
      </c>
      <c r="M122" s="55">
        <v>43886</v>
      </c>
      <c r="N122" s="2">
        <v>1</v>
      </c>
      <c r="P122" s="2">
        <v>1</v>
      </c>
      <c r="Q122" s="2">
        <v>1</v>
      </c>
      <c r="S122" s="2">
        <v>1</v>
      </c>
      <c r="Y122" s="2">
        <v>1</v>
      </c>
      <c r="AL122" s="2">
        <v>1</v>
      </c>
      <c r="AR122" s="2">
        <v>1</v>
      </c>
    </row>
    <row r="123" spans="1:1033" ht="18" customHeight="1" x14ac:dyDescent="0.7">
      <c r="A123" s="44" t="s">
        <v>324</v>
      </c>
      <c r="B123" s="1" t="s">
        <v>292</v>
      </c>
      <c r="L123" s="2" t="s">
        <v>73</v>
      </c>
      <c r="M123" s="55">
        <v>43670</v>
      </c>
      <c r="W123" s="2">
        <v>1</v>
      </c>
      <c r="AR123" s="2">
        <v>3</v>
      </c>
    </row>
    <row r="124" spans="1:1033" ht="18" customHeight="1" x14ac:dyDescent="0.7">
      <c r="A124" s="44" t="s">
        <v>326</v>
      </c>
      <c r="B124" s="1" t="s">
        <v>294</v>
      </c>
      <c r="L124" s="2" t="s">
        <v>73</v>
      </c>
      <c r="M124" s="55">
        <v>43738</v>
      </c>
      <c r="N124" s="2">
        <v>1</v>
      </c>
      <c r="O124" s="2">
        <v>1</v>
      </c>
      <c r="P124" s="2">
        <v>1</v>
      </c>
      <c r="Q124" s="2">
        <v>1</v>
      </c>
      <c r="T124" s="2">
        <v>1</v>
      </c>
      <c r="Z124" s="2">
        <v>1</v>
      </c>
      <c r="AE124" s="2">
        <v>1</v>
      </c>
      <c r="AK124" s="2">
        <v>1</v>
      </c>
      <c r="AL124" s="2">
        <v>1</v>
      </c>
    </row>
    <row r="125" spans="1:1033" ht="18" customHeight="1" x14ac:dyDescent="0.7">
      <c r="A125" s="44" t="s">
        <v>328</v>
      </c>
      <c r="B125" s="56" t="s">
        <v>1659</v>
      </c>
      <c r="C125" s="57"/>
      <c r="F125" s="57" t="s">
        <v>1652</v>
      </c>
      <c r="L125" s="57" t="s">
        <v>1660</v>
      </c>
      <c r="M125" s="55">
        <v>43922</v>
      </c>
      <c r="N125" s="57">
        <v>1</v>
      </c>
      <c r="O125" s="57"/>
      <c r="P125" s="57"/>
      <c r="Q125" s="57"/>
      <c r="R125" s="57"/>
      <c r="S125" s="57"/>
      <c r="T125" s="57"/>
      <c r="U125" s="57">
        <v>1</v>
      </c>
      <c r="V125" s="57"/>
      <c r="W125" s="57"/>
      <c r="X125" s="57"/>
      <c r="Y125" s="57"/>
      <c r="Z125" s="57"/>
      <c r="AA125" s="57"/>
      <c r="AB125" s="57"/>
      <c r="AC125" s="57"/>
      <c r="AD125" s="57"/>
      <c r="AE125" s="57">
        <v>1</v>
      </c>
      <c r="AF125" s="57"/>
      <c r="AG125" s="57"/>
      <c r="AH125" s="57"/>
      <c r="AI125" s="57">
        <v>1</v>
      </c>
      <c r="AJ125" s="57"/>
      <c r="AK125" s="57"/>
      <c r="AL125" s="57">
        <v>1</v>
      </c>
      <c r="AM125" s="57"/>
      <c r="AN125" s="57"/>
      <c r="AO125" s="57"/>
      <c r="AP125" s="57"/>
      <c r="AQ125" s="57"/>
      <c r="AR125" s="57">
        <v>1</v>
      </c>
      <c r="AS125" s="57"/>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c r="GQ125" s="56"/>
      <c r="GR125" s="56"/>
      <c r="GS125" s="56"/>
      <c r="GT125" s="56"/>
      <c r="GU125" s="56"/>
      <c r="GV125" s="56"/>
      <c r="GW125" s="56"/>
      <c r="GX125" s="56"/>
      <c r="GY125" s="56"/>
      <c r="GZ125" s="56"/>
      <c r="HA125" s="56"/>
      <c r="HB125" s="56"/>
      <c r="HC125" s="56"/>
      <c r="HD125" s="56"/>
      <c r="HE125" s="56"/>
      <c r="HF125" s="56"/>
      <c r="HG125" s="56"/>
      <c r="HH125" s="56"/>
      <c r="HI125" s="56"/>
      <c r="HJ125" s="56"/>
      <c r="HK125" s="56"/>
      <c r="HL125" s="56"/>
      <c r="HM125" s="56"/>
      <c r="HN125" s="56"/>
      <c r="HO125" s="56"/>
      <c r="HP125" s="56"/>
      <c r="HQ125" s="56"/>
      <c r="HR125" s="56"/>
      <c r="HS125" s="56"/>
      <c r="HT125" s="56"/>
      <c r="HU125" s="56"/>
      <c r="HV125" s="56"/>
      <c r="HW125" s="56"/>
      <c r="HX125" s="56"/>
      <c r="HY125" s="56"/>
      <c r="HZ125" s="56"/>
      <c r="IA125" s="56"/>
      <c r="IB125" s="56"/>
      <c r="IC125" s="56"/>
      <c r="ID125" s="56"/>
      <c r="IE125" s="56"/>
      <c r="IF125" s="56"/>
      <c r="IG125" s="56"/>
      <c r="IH125" s="56"/>
      <c r="II125" s="56"/>
      <c r="IJ125" s="56"/>
      <c r="IK125" s="56"/>
      <c r="IL125" s="56"/>
      <c r="IM125" s="56"/>
      <c r="IN125" s="56"/>
      <c r="IO125" s="56"/>
      <c r="IP125" s="56"/>
      <c r="IQ125" s="56"/>
      <c r="IR125" s="56"/>
      <c r="IS125" s="56"/>
      <c r="IT125" s="56"/>
      <c r="IU125" s="56"/>
      <c r="IV125" s="56"/>
      <c r="IW125" s="56"/>
      <c r="IX125" s="56"/>
      <c r="IY125" s="56"/>
      <c r="IZ125" s="56"/>
      <c r="JA125" s="56"/>
      <c r="JB125" s="56"/>
      <c r="JC125" s="56"/>
      <c r="JD125" s="56"/>
      <c r="JE125" s="56"/>
      <c r="JF125" s="56"/>
      <c r="JG125" s="56"/>
      <c r="JH125" s="56"/>
      <c r="JI125" s="56"/>
      <c r="JJ125" s="56"/>
      <c r="JK125" s="56"/>
      <c r="JL125" s="56"/>
      <c r="JM125" s="56"/>
      <c r="JN125" s="56"/>
      <c r="JO125" s="56"/>
      <c r="JP125" s="56"/>
      <c r="JQ125" s="56"/>
      <c r="JR125" s="56"/>
      <c r="JS125" s="56"/>
      <c r="JT125" s="56"/>
      <c r="JU125" s="56"/>
      <c r="JV125" s="56"/>
      <c r="JW125" s="56"/>
      <c r="JX125" s="56"/>
      <c r="JY125" s="56"/>
      <c r="JZ125" s="56"/>
      <c r="KA125" s="56"/>
      <c r="KB125" s="56"/>
      <c r="KC125" s="56"/>
      <c r="KD125" s="56"/>
      <c r="KE125" s="56"/>
      <c r="KF125" s="56"/>
      <c r="KG125" s="56"/>
      <c r="KH125" s="56"/>
      <c r="KI125" s="56"/>
      <c r="KJ125" s="56"/>
      <c r="KK125" s="56"/>
      <c r="KL125" s="56"/>
      <c r="KM125" s="56"/>
      <c r="KN125" s="56"/>
      <c r="KO125" s="56"/>
      <c r="KP125" s="56"/>
      <c r="KQ125" s="56"/>
      <c r="KR125" s="56"/>
      <c r="KS125" s="56"/>
      <c r="KT125" s="56"/>
      <c r="KU125" s="56"/>
      <c r="KV125" s="56"/>
      <c r="KW125" s="56"/>
      <c r="KX125" s="56"/>
      <c r="KY125" s="56"/>
      <c r="KZ125" s="56"/>
      <c r="LA125" s="56"/>
      <c r="LB125" s="56"/>
      <c r="LC125" s="56"/>
      <c r="LD125" s="56"/>
      <c r="LE125" s="56"/>
      <c r="LF125" s="56"/>
      <c r="LG125" s="56"/>
      <c r="LH125" s="56"/>
      <c r="LI125" s="56"/>
      <c r="LJ125" s="56"/>
      <c r="LK125" s="56"/>
      <c r="LL125" s="56"/>
      <c r="LM125" s="56"/>
      <c r="LN125" s="56"/>
      <c r="LO125" s="56"/>
      <c r="LP125" s="56"/>
      <c r="LQ125" s="56"/>
      <c r="LR125" s="56"/>
      <c r="LS125" s="56"/>
      <c r="LT125" s="56"/>
      <c r="LU125" s="56"/>
      <c r="LV125" s="56"/>
      <c r="LW125" s="56"/>
      <c r="LX125" s="56"/>
      <c r="LY125" s="56"/>
      <c r="LZ125" s="56"/>
      <c r="MA125" s="56"/>
      <c r="MB125" s="56"/>
      <c r="MC125" s="56"/>
      <c r="MD125" s="56"/>
      <c r="ME125" s="56"/>
      <c r="MF125" s="56"/>
      <c r="MG125" s="56"/>
      <c r="MH125" s="56"/>
      <c r="MI125" s="56"/>
      <c r="MJ125" s="56"/>
      <c r="MK125" s="56"/>
      <c r="ML125" s="56"/>
      <c r="MM125" s="56"/>
      <c r="MN125" s="56"/>
      <c r="MO125" s="56"/>
      <c r="MP125" s="56"/>
      <c r="MQ125" s="56"/>
      <c r="MR125" s="56"/>
      <c r="MS125" s="56"/>
      <c r="MT125" s="56"/>
      <c r="MU125" s="56"/>
      <c r="MV125" s="56"/>
      <c r="MW125" s="56"/>
      <c r="MX125" s="56"/>
      <c r="MY125" s="56"/>
      <c r="MZ125" s="56"/>
      <c r="NA125" s="56"/>
      <c r="NB125" s="56"/>
      <c r="NC125" s="56"/>
      <c r="ND125" s="56"/>
      <c r="NE125" s="56"/>
      <c r="NF125" s="56"/>
      <c r="NG125" s="56"/>
      <c r="NH125" s="56"/>
      <c r="NI125" s="56"/>
      <c r="NJ125" s="56"/>
      <c r="NK125" s="56"/>
      <c r="NL125" s="56"/>
      <c r="NM125" s="56"/>
      <c r="NN125" s="56"/>
      <c r="NO125" s="56"/>
      <c r="NP125" s="56"/>
      <c r="NQ125" s="56"/>
      <c r="NR125" s="56"/>
      <c r="NS125" s="56"/>
      <c r="NT125" s="56"/>
      <c r="NU125" s="56"/>
      <c r="NV125" s="56"/>
      <c r="NW125" s="56"/>
      <c r="NX125" s="56"/>
      <c r="NY125" s="56"/>
      <c r="NZ125" s="56"/>
      <c r="OA125" s="56"/>
      <c r="OB125" s="56"/>
      <c r="OC125" s="56"/>
      <c r="OD125" s="56"/>
      <c r="OE125" s="56"/>
      <c r="OF125" s="56"/>
      <c r="OG125" s="56"/>
      <c r="OH125" s="56"/>
      <c r="OI125" s="56"/>
      <c r="OJ125" s="56"/>
      <c r="OK125" s="56"/>
      <c r="OL125" s="56"/>
      <c r="OM125" s="56"/>
      <c r="ON125" s="56"/>
      <c r="OO125" s="56"/>
      <c r="OP125" s="56"/>
      <c r="OQ125" s="56"/>
      <c r="OR125" s="56"/>
      <c r="OS125" s="56"/>
      <c r="OT125" s="56"/>
      <c r="OU125" s="56"/>
      <c r="OV125" s="56"/>
      <c r="OW125" s="56"/>
      <c r="OX125" s="56"/>
      <c r="OY125" s="56"/>
      <c r="OZ125" s="56"/>
      <c r="PA125" s="56"/>
      <c r="PB125" s="56"/>
      <c r="PC125" s="56"/>
      <c r="PD125" s="56"/>
      <c r="PE125" s="56"/>
      <c r="PF125" s="56"/>
      <c r="PG125" s="56"/>
      <c r="PH125" s="56"/>
      <c r="PI125" s="56"/>
      <c r="PJ125" s="56"/>
      <c r="PK125" s="56"/>
      <c r="PL125" s="56"/>
      <c r="PM125" s="56"/>
      <c r="PN125" s="56"/>
      <c r="PO125" s="56"/>
      <c r="PP125" s="56"/>
      <c r="PQ125" s="56"/>
      <c r="PR125" s="56"/>
      <c r="PS125" s="56"/>
      <c r="PT125" s="56"/>
      <c r="PU125" s="56"/>
      <c r="PV125" s="56"/>
      <c r="PW125" s="56"/>
      <c r="PX125" s="56"/>
      <c r="PY125" s="56"/>
      <c r="PZ125" s="56"/>
      <c r="QA125" s="56"/>
      <c r="QB125" s="56"/>
      <c r="QC125" s="56"/>
      <c r="QD125" s="56"/>
      <c r="QE125" s="56"/>
      <c r="QF125" s="56"/>
      <c r="QG125" s="56"/>
      <c r="QH125" s="56"/>
      <c r="QI125" s="56"/>
      <c r="QJ125" s="56"/>
      <c r="QK125" s="56"/>
      <c r="QL125" s="56"/>
      <c r="QM125" s="56"/>
      <c r="QN125" s="56"/>
      <c r="QO125" s="56"/>
      <c r="QP125" s="56"/>
      <c r="QQ125" s="56"/>
      <c r="QR125" s="56"/>
      <c r="QS125" s="56"/>
      <c r="QT125" s="56"/>
      <c r="QU125" s="56"/>
      <c r="QV125" s="56"/>
      <c r="QW125" s="56"/>
      <c r="QX125" s="56"/>
      <c r="QY125" s="56"/>
      <c r="QZ125" s="56"/>
      <c r="RA125" s="56"/>
      <c r="RB125" s="56"/>
      <c r="RC125" s="56"/>
      <c r="RD125" s="56"/>
      <c r="RE125" s="56"/>
      <c r="RF125" s="56"/>
      <c r="RG125" s="56"/>
      <c r="RH125" s="56"/>
      <c r="RI125" s="56"/>
      <c r="RJ125" s="56"/>
      <c r="RK125" s="56"/>
      <c r="RL125" s="56"/>
      <c r="RM125" s="56"/>
      <c r="RN125" s="56"/>
      <c r="RO125" s="56"/>
      <c r="RP125" s="56"/>
      <c r="RQ125" s="56"/>
      <c r="RR125" s="56"/>
      <c r="RS125" s="56"/>
      <c r="RT125" s="56"/>
      <c r="RU125" s="56"/>
      <c r="RV125" s="56"/>
      <c r="RW125" s="56"/>
      <c r="RX125" s="56"/>
      <c r="RY125" s="56"/>
      <c r="RZ125" s="56"/>
      <c r="SA125" s="56"/>
      <c r="SB125" s="56"/>
      <c r="SC125" s="56"/>
      <c r="SD125" s="56"/>
      <c r="SE125" s="56"/>
      <c r="SF125" s="56"/>
      <c r="SG125" s="56"/>
      <c r="SH125" s="56"/>
      <c r="SI125" s="56"/>
      <c r="SJ125" s="56"/>
      <c r="SK125" s="56"/>
      <c r="SL125" s="56"/>
      <c r="SM125" s="56"/>
      <c r="SN125" s="56"/>
      <c r="SO125" s="56"/>
      <c r="SP125" s="56"/>
      <c r="SQ125" s="56"/>
      <c r="SR125" s="56"/>
      <c r="SS125" s="56"/>
      <c r="ST125" s="56"/>
      <c r="SU125" s="56"/>
      <c r="SV125" s="56"/>
      <c r="SW125" s="56"/>
      <c r="SX125" s="56"/>
      <c r="SY125" s="56"/>
      <c r="SZ125" s="56"/>
      <c r="TA125" s="56"/>
      <c r="TB125" s="56"/>
      <c r="TC125" s="56"/>
      <c r="TD125" s="56"/>
      <c r="TE125" s="56"/>
      <c r="TF125" s="56"/>
      <c r="TG125" s="56"/>
      <c r="TH125" s="56"/>
      <c r="TI125" s="56"/>
      <c r="TJ125" s="56"/>
      <c r="TK125" s="56"/>
      <c r="TL125" s="56"/>
      <c r="TM125" s="56"/>
      <c r="TN125" s="56"/>
      <c r="TO125" s="56"/>
      <c r="TP125" s="56"/>
      <c r="TQ125" s="56"/>
      <c r="TR125" s="56"/>
      <c r="TS125" s="56"/>
      <c r="TT125" s="56"/>
      <c r="TU125" s="56"/>
      <c r="TV125" s="56"/>
      <c r="TW125" s="56"/>
      <c r="TX125" s="56"/>
      <c r="TY125" s="56"/>
      <c r="TZ125" s="56"/>
      <c r="UA125" s="56"/>
      <c r="UB125" s="56"/>
      <c r="UC125" s="56"/>
      <c r="UD125" s="56"/>
      <c r="UE125" s="56"/>
      <c r="UF125" s="56"/>
      <c r="UG125" s="56"/>
      <c r="UH125" s="56"/>
      <c r="UI125" s="56"/>
      <c r="UJ125" s="56"/>
      <c r="UK125" s="56"/>
      <c r="UL125" s="56"/>
      <c r="UM125" s="56"/>
      <c r="UN125" s="56"/>
      <c r="UO125" s="56"/>
      <c r="UP125" s="56"/>
      <c r="UQ125" s="56"/>
      <c r="UR125" s="56"/>
      <c r="US125" s="56"/>
      <c r="UT125" s="56"/>
      <c r="UU125" s="56"/>
      <c r="UV125" s="56"/>
      <c r="UW125" s="56"/>
      <c r="UX125" s="56"/>
      <c r="UY125" s="56"/>
      <c r="UZ125" s="56"/>
      <c r="VA125" s="56"/>
      <c r="VB125" s="56"/>
      <c r="VC125" s="56"/>
      <c r="VD125" s="56"/>
      <c r="VE125" s="56"/>
      <c r="VF125" s="56"/>
      <c r="VG125" s="56"/>
      <c r="VH125" s="56"/>
      <c r="VI125" s="56"/>
      <c r="VJ125" s="56"/>
      <c r="VK125" s="56"/>
      <c r="VL125" s="56"/>
      <c r="VM125" s="56"/>
      <c r="VN125" s="56"/>
      <c r="VO125" s="56"/>
      <c r="VP125" s="56"/>
      <c r="VQ125" s="56"/>
      <c r="VR125" s="56"/>
      <c r="VS125" s="56"/>
      <c r="VT125" s="56"/>
      <c r="VU125" s="56"/>
      <c r="VV125" s="56"/>
      <c r="VW125" s="56"/>
      <c r="VX125" s="56"/>
      <c r="VY125" s="56"/>
      <c r="VZ125" s="56"/>
      <c r="WA125" s="56"/>
      <c r="WB125" s="56"/>
      <c r="WC125" s="56"/>
      <c r="WD125" s="56"/>
      <c r="WE125" s="56"/>
      <c r="WF125" s="56"/>
      <c r="WG125" s="56"/>
      <c r="WH125" s="56"/>
      <c r="WI125" s="56"/>
      <c r="WJ125" s="56"/>
      <c r="WK125" s="56"/>
      <c r="WL125" s="56"/>
      <c r="WM125" s="56"/>
      <c r="WN125" s="56"/>
      <c r="WO125" s="56"/>
      <c r="WP125" s="56"/>
      <c r="WQ125" s="56"/>
      <c r="WR125" s="56"/>
      <c r="WS125" s="56"/>
      <c r="WT125" s="56"/>
      <c r="WU125" s="56"/>
      <c r="WV125" s="56"/>
      <c r="WW125" s="56"/>
      <c r="WX125" s="56"/>
      <c r="WY125" s="56"/>
      <c r="WZ125" s="56"/>
      <c r="XA125" s="56"/>
      <c r="XB125" s="56"/>
      <c r="XC125" s="56"/>
      <c r="XD125" s="56"/>
      <c r="XE125" s="56"/>
      <c r="XF125" s="56"/>
      <c r="XG125" s="56"/>
      <c r="XH125" s="56"/>
      <c r="XI125" s="56"/>
      <c r="XJ125" s="56"/>
      <c r="XK125" s="56"/>
      <c r="XL125" s="56"/>
      <c r="XM125" s="56"/>
      <c r="XN125" s="56"/>
      <c r="XO125" s="56"/>
      <c r="XP125" s="56"/>
      <c r="XQ125" s="56"/>
      <c r="XR125" s="56"/>
      <c r="XS125" s="56"/>
      <c r="XT125" s="56"/>
      <c r="XU125" s="56"/>
      <c r="XV125" s="56"/>
      <c r="XW125" s="56"/>
      <c r="XX125" s="56"/>
      <c r="XY125" s="56"/>
      <c r="XZ125" s="56"/>
      <c r="YA125" s="56"/>
      <c r="YB125" s="56"/>
      <c r="YC125" s="56"/>
      <c r="YD125" s="56"/>
      <c r="YE125" s="56"/>
      <c r="YF125" s="56"/>
      <c r="YG125" s="56"/>
      <c r="YH125" s="56"/>
      <c r="YI125" s="56"/>
      <c r="YJ125" s="56"/>
      <c r="YK125" s="56"/>
      <c r="YL125" s="56"/>
      <c r="YM125" s="56"/>
      <c r="YN125" s="56"/>
      <c r="YO125" s="56"/>
      <c r="YP125" s="56"/>
      <c r="YQ125" s="56"/>
      <c r="YR125" s="56"/>
      <c r="YS125" s="56"/>
      <c r="YT125" s="56"/>
      <c r="YU125" s="56"/>
      <c r="YV125" s="56"/>
      <c r="YW125" s="56"/>
      <c r="YX125" s="56"/>
      <c r="YY125" s="56"/>
      <c r="YZ125" s="56"/>
      <c r="ZA125" s="56"/>
      <c r="ZB125" s="56"/>
      <c r="ZC125" s="56"/>
      <c r="ZD125" s="56"/>
      <c r="ZE125" s="56"/>
      <c r="ZF125" s="56"/>
      <c r="ZG125" s="56"/>
      <c r="ZH125" s="56"/>
      <c r="ZI125" s="56"/>
      <c r="ZJ125" s="56"/>
      <c r="ZK125" s="56"/>
      <c r="ZL125" s="56"/>
      <c r="ZM125" s="56"/>
      <c r="ZN125" s="56"/>
      <c r="ZO125" s="56"/>
      <c r="ZP125" s="56"/>
      <c r="ZQ125" s="56"/>
      <c r="ZR125" s="56"/>
      <c r="ZS125" s="56"/>
      <c r="ZT125" s="56"/>
      <c r="ZU125" s="56"/>
      <c r="ZV125" s="56"/>
      <c r="ZW125" s="56"/>
      <c r="ZX125" s="56"/>
      <c r="ZY125" s="56"/>
      <c r="ZZ125" s="56"/>
      <c r="AAA125" s="56"/>
      <c r="AAB125" s="56"/>
      <c r="AAC125" s="56"/>
      <c r="AAD125" s="56"/>
      <c r="AAE125" s="56"/>
      <c r="AAF125" s="56"/>
      <c r="AAG125" s="56"/>
      <c r="AAH125" s="56"/>
      <c r="AAI125" s="56"/>
      <c r="AAJ125" s="56"/>
      <c r="AAK125" s="56"/>
      <c r="AAL125" s="56"/>
      <c r="AAM125" s="56"/>
      <c r="AAN125" s="56"/>
      <c r="AAO125" s="56"/>
      <c r="AAP125" s="56"/>
      <c r="AAQ125" s="56"/>
      <c r="AAR125" s="56"/>
      <c r="AAS125" s="56"/>
      <c r="AAT125" s="56"/>
      <c r="AAU125" s="56"/>
      <c r="AAV125" s="56"/>
      <c r="AAW125" s="56"/>
      <c r="AAX125" s="56"/>
      <c r="AAY125" s="56"/>
      <c r="AAZ125" s="56"/>
      <c r="ABA125" s="56"/>
      <c r="ABB125" s="56"/>
      <c r="ABC125" s="56"/>
      <c r="ABD125" s="56"/>
      <c r="ABE125" s="56"/>
      <c r="ABF125" s="56"/>
      <c r="ABG125" s="56"/>
      <c r="ABH125" s="56"/>
      <c r="ABI125" s="56"/>
      <c r="ABJ125" s="56"/>
      <c r="ABK125" s="56"/>
      <c r="ABL125" s="56"/>
      <c r="ABM125" s="56"/>
      <c r="ABN125" s="56"/>
      <c r="ABO125" s="56"/>
      <c r="ABP125" s="56"/>
      <c r="ABQ125" s="56"/>
      <c r="ABR125" s="56"/>
      <c r="ABS125" s="56"/>
      <c r="ABT125" s="56"/>
      <c r="ABU125" s="56"/>
      <c r="ABV125" s="56"/>
      <c r="ABW125" s="56"/>
      <c r="ABX125" s="56"/>
      <c r="ABY125" s="56"/>
      <c r="ABZ125" s="56"/>
      <c r="ACA125" s="56"/>
      <c r="ACB125" s="56"/>
      <c r="ACC125" s="56"/>
      <c r="ACD125" s="56"/>
      <c r="ACE125" s="56"/>
      <c r="ACF125" s="56"/>
      <c r="ACG125" s="56"/>
      <c r="ACH125" s="56"/>
      <c r="ACI125" s="56"/>
      <c r="ACJ125" s="56"/>
      <c r="ACK125" s="56"/>
      <c r="ACL125" s="56"/>
      <c r="ACM125" s="56"/>
      <c r="ACN125" s="56"/>
      <c r="ACO125" s="56"/>
      <c r="ACP125" s="56"/>
      <c r="ACQ125" s="56"/>
      <c r="ACR125" s="56"/>
      <c r="ACS125" s="56"/>
      <c r="ACT125" s="56"/>
      <c r="ACU125" s="56"/>
      <c r="ACV125" s="56"/>
      <c r="ACW125" s="56"/>
      <c r="ACX125" s="56"/>
      <c r="ACY125" s="56"/>
      <c r="ACZ125" s="56"/>
      <c r="ADA125" s="56"/>
      <c r="ADB125" s="56"/>
      <c r="ADC125" s="56"/>
      <c r="ADD125" s="56"/>
      <c r="ADE125" s="56"/>
      <c r="ADF125" s="56"/>
      <c r="ADG125" s="56"/>
      <c r="ADH125" s="56"/>
      <c r="ADI125" s="56"/>
      <c r="ADJ125" s="56"/>
      <c r="ADK125" s="56"/>
      <c r="ADL125" s="56"/>
      <c r="ADM125" s="56"/>
      <c r="ADN125" s="56"/>
      <c r="ADO125" s="56"/>
      <c r="ADP125" s="56"/>
      <c r="ADQ125" s="56"/>
      <c r="ADR125" s="56"/>
      <c r="ADS125" s="56"/>
      <c r="ADT125" s="56"/>
      <c r="ADU125" s="56"/>
      <c r="ADV125" s="56"/>
      <c r="ADW125" s="56"/>
      <c r="ADX125" s="56"/>
      <c r="ADY125" s="56"/>
      <c r="ADZ125" s="56"/>
      <c r="AEA125" s="56"/>
      <c r="AEB125" s="56"/>
      <c r="AEC125" s="56"/>
      <c r="AED125" s="56"/>
      <c r="AEE125" s="56"/>
      <c r="AEF125" s="56"/>
      <c r="AEG125" s="56"/>
      <c r="AEH125" s="56"/>
      <c r="AEI125" s="56"/>
      <c r="AEJ125" s="56"/>
      <c r="AEK125" s="56"/>
      <c r="AEL125" s="56"/>
      <c r="AEM125" s="56"/>
      <c r="AEN125" s="56"/>
      <c r="AEO125" s="56"/>
      <c r="AEP125" s="56"/>
      <c r="AEQ125" s="56"/>
      <c r="AER125" s="56"/>
      <c r="AES125" s="56"/>
      <c r="AET125" s="56"/>
      <c r="AEU125" s="56"/>
      <c r="AEV125" s="56"/>
      <c r="AEW125" s="56"/>
      <c r="AEX125" s="56"/>
      <c r="AEY125" s="56"/>
      <c r="AEZ125" s="56"/>
      <c r="AFA125" s="56"/>
      <c r="AFB125" s="56"/>
      <c r="AFC125" s="56"/>
      <c r="AFD125" s="56"/>
      <c r="AFE125" s="56"/>
      <c r="AFF125" s="56"/>
      <c r="AFG125" s="56"/>
      <c r="AFH125" s="56"/>
      <c r="AFI125" s="56"/>
      <c r="AFJ125" s="56"/>
      <c r="AFK125" s="56"/>
      <c r="AFL125" s="56"/>
      <c r="AFM125" s="56"/>
      <c r="AFN125" s="56"/>
      <c r="AFO125" s="56"/>
      <c r="AFP125" s="56"/>
      <c r="AFQ125" s="56"/>
      <c r="AFR125" s="56"/>
      <c r="AFS125" s="56"/>
      <c r="AFT125" s="56"/>
      <c r="AFU125" s="56"/>
      <c r="AFV125" s="56"/>
      <c r="AFW125" s="56"/>
      <c r="AFX125" s="56"/>
      <c r="AFY125" s="56"/>
      <c r="AFZ125" s="56"/>
      <c r="AGA125" s="56"/>
      <c r="AGB125" s="56"/>
      <c r="AGC125" s="56"/>
      <c r="AGD125" s="56"/>
      <c r="AGE125" s="56"/>
      <c r="AGF125" s="56"/>
      <c r="AGG125" s="56"/>
      <c r="AGH125" s="56"/>
      <c r="AGI125" s="56"/>
      <c r="AGJ125" s="56"/>
      <c r="AGK125" s="56"/>
      <c r="AGL125" s="56"/>
      <c r="AGM125" s="56"/>
      <c r="AGN125" s="56"/>
      <c r="AGO125" s="56"/>
      <c r="AGP125" s="56"/>
      <c r="AGQ125" s="56"/>
      <c r="AGR125" s="56"/>
      <c r="AGS125" s="56"/>
      <c r="AGT125" s="56"/>
      <c r="AGU125" s="56"/>
      <c r="AGV125" s="56"/>
      <c r="AGW125" s="56"/>
      <c r="AGX125" s="56"/>
      <c r="AGY125" s="56"/>
      <c r="AGZ125" s="56"/>
      <c r="AHA125" s="56"/>
      <c r="AHB125" s="56"/>
      <c r="AHC125" s="56"/>
      <c r="AHD125" s="56"/>
      <c r="AHE125" s="56"/>
      <c r="AHF125" s="56"/>
      <c r="AHG125" s="56"/>
      <c r="AHH125" s="56"/>
      <c r="AHI125" s="56"/>
      <c r="AHJ125" s="56"/>
      <c r="AHK125" s="56"/>
      <c r="AHL125" s="56"/>
      <c r="AHM125" s="56"/>
      <c r="AHN125" s="56"/>
      <c r="AHO125" s="56"/>
      <c r="AHP125" s="56"/>
      <c r="AHQ125" s="56"/>
      <c r="AHR125" s="56"/>
      <c r="AHS125" s="56"/>
      <c r="AHT125" s="56"/>
      <c r="AHU125" s="56"/>
      <c r="AHV125" s="56"/>
      <c r="AHW125" s="56"/>
      <c r="AHX125" s="56"/>
      <c r="AHY125" s="56"/>
      <c r="AHZ125" s="56"/>
      <c r="AIA125" s="56"/>
      <c r="AIB125" s="56"/>
      <c r="AIC125" s="56"/>
      <c r="AID125" s="56"/>
      <c r="AIE125" s="56"/>
      <c r="AIF125" s="56"/>
      <c r="AIG125" s="56"/>
      <c r="AIH125" s="56"/>
      <c r="AII125" s="56"/>
      <c r="AIJ125" s="56"/>
      <c r="AIK125" s="56"/>
      <c r="AIL125" s="56"/>
      <c r="AIM125" s="56"/>
      <c r="AIN125" s="56"/>
      <c r="AIO125" s="56"/>
      <c r="AIP125" s="56"/>
      <c r="AIQ125" s="56"/>
      <c r="AIR125" s="56"/>
      <c r="AIS125" s="56"/>
      <c r="AIT125" s="56"/>
      <c r="AIU125" s="56"/>
      <c r="AIV125" s="56"/>
      <c r="AIW125" s="56"/>
      <c r="AIX125" s="56"/>
      <c r="AIY125" s="56"/>
      <c r="AIZ125" s="56"/>
      <c r="AJA125" s="56"/>
      <c r="AJB125" s="56"/>
      <c r="AJC125" s="56"/>
      <c r="AJD125" s="56"/>
      <c r="AJE125" s="56"/>
      <c r="AJF125" s="56"/>
      <c r="AJG125" s="56"/>
      <c r="AJH125" s="56"/>
      <c r="AJI125" s="56"/>
      <c r="AJJ125" s="56"/>
      <c r="AJK125" s="56"/>
      <c r="AJL125" s="56"/>
      <c r="AJM125" s="56"/>
      <c r="AJN125" s="56"/>
      <c r="AJO125" s="56"/>
      <c r="AJP125" s="56"/>
      <c r="AJQ125" s="56"/>
      <c r="AJR125" s="56"/>
      <c r="AJS125" s="56"/>
      <c r="AJT125" s="56"/>
      <c r="AJU125" s="56"/>
      <c r="AJV125" s="56"/>
      <c r="AJW125" s="56"/>
      <c r="AJX125" s="56"/>
      <c r="AJY125" s="56"/>
      <c r="AJZ125" s="56"/>
      <c r="AKA125" s="56"/>
      <c r="AKB125" s="56"/>
      <c r="AKC125" s="56"/>
      <c r="AKD125" s="56"/>
      <c r="AKE125" s="56"/>
      <c r="AKF125" s="56"/>
      <c r="AKG125" s="56"/>
      <c r="AKH125" s="56"/>
      <c r="AKI125" s="56"/>
      <c r="AKJ125" s="56"/>
      <c r="AKK125" s="56"/>
      <c r="AKL125" s="56"/>
      <c r="AKM125" s="56"/>
      <c r="AKN125" s="56"/>
      <c r="AKO125" s="56"/>
      <c r="AKP125" s="56"/>
      <c r="AKQ125" s="56"/>
      <c r="AKR125" s="56"/>
      <c r="AKS125" s="56"/>
      <c r="AKT125" s="56"/>
      <c r="AKU125" s="56"/>
      <c r="AKV125" s="56"/>
      <c r="AKW125" s="56"/>
      <c r="AKX125" s="56"/>
      <c r="AKY125" s="56"/>
      <c r="AKZ125" s="56"/>
      <c r="ALA125" s="56"/>
      <c r="ALB125" s="56"/>
      <c r="ALC125" s="56"/>
      <c r="ALD125" s="56"/>
      <c r="ALE125" s="56"/>
      <c r="ALF125" s="56"/>
      <c r="ALG125" s="56"/>
      <c r="ALH125" s="56"/>
      <c r="ALI125" s="56"/>
      <c r="ALJ125" s="56"/>
      <c r="ALK125" s="56"/>
      <c r="ALL125" s="56"/>
      <c r="ALM125" s="56"/>
      <c r="ALN125" s="56"/>
      <c r="ALO125" s="56"/>
      <c r="ALP125" s="56"/>
      <c r="ALQ125" s="56"/>
      <c r="ALR125" s="56"/>
      <c r="ALS125" s="56"/>
      <c r="ALT125" s="56"/>
      <c r="ALU125" s="56"/>
      <c r="ALV125" s="56"/>
      <c r="ALW125" s="56"/>
      <c r="ALX125" s="56"/>
      <c r="ALY125" s="56"/>
      <c r="ALZ125" s="56"/>
      <c r="AMA125" s="56"/>
      <c r="AMB125" s="56"/>
      <c r="AMC125" s="56"/>
      <c r="AMD125" s="56"/>
      <c r="AME125" s="56"/>
      <c r="AMF125" s="56"/>
      <c r="AMG125" s="56"/>
      <c r="AMH125" s="56"/>
      <c r="AMI125" s="56"/>
      <c r="AMJ125" s="56"/>
      <c r="AMK125" s="56"/>
      <c r="AML125" s="56"/>
      <c r="AMM125" s="56"/>
      <c r="AMN125" s="56"/>
      <c r="AMO125" s="56"/>
      <c r="AMP125" s="56"/>
      <c r="AMQ125" s="56"/>
      <c r="AMR125" s="56"/>
      <c r="AMS125" s="56"/>
    </row>
    <row r="126" spans="1:1033" ht="18" customHeight="1" x14ac:dyDescent="0.7">
      <c r="A126" s="44" t="s">
        <v>330</v>
      </c>
      <c r="B126" s="1" t="s">
        <v>296</v>
      </c>
      <c r="L126" s="2" t="s">
        <v>101</v>
      </c>
      <c r="M126" s="55">
        <v>43592</v>
      </c>
      <c r="O126" s="2">
        <v>1</v>
      </c>
      <c r="Q126" s="2">
        <v>1</v>
      </c>
      <c r="T126" s="2">
        <v>1</v>
      </c>
      <c r="U126" s="2">
        <v>1</v>
      </c>
      <c r="W126" s="2">
        <v>1</v>
      </c>
      <c r="AC126" s="2">
        <v>1</v>
      </c>
      <c r="AR126" s="2">
        <v>1</v>
      </c>
    </row>
    <row r="127" spans="1:1033" ht="18" customHeight="1" x14ac:dyDescent="0.7">
      <c r="A127" s="44" t="s">
        <v>332</v>
      </c>
      <c r="B127" s="1" t="s">
        <v>298</v>
      </c>
      <c r="L127" s="2" t="s">
        <v>73</v>
      </c>
      <c r="M127" s="55">
        <v>43704</v>
      </c>
      <c r="N127" s="2">
        <v>1</v>
      </c>
      <c r="W127" s="2">
        <v>1</v>
      </c>
      <c r="AA127" s="2">
        <v>1</v>
      </c>
      <c r="AF127" s="2">
        <v>1</v>
      </c>
      <c r="AR127" s="2">
        <v>2</v>
      </c>
    </row>
    <row r="128" spans="1:1033" ht="18" customHeight="1" x14ac:dyDescent="0.7">
      <c r="A128" s="44" t="s">
        <v>334</v>
      </c>
      <c r="B128" s="1" t="s">
        <v>300</v>
      </c>
      <c r="L128" s="2" t="s">
        <v>73</v>
      </c>
      <c r="M128" s="55">
        <v>43735</v>
      </c>
      <c r="N128" s="2">
        <v>1</v>
      </c>
      <c r="P128" s="2">
        <v>1</v>
      </c>
      <c r="Q128" s="2">
        <v>1</v>
      </c>
      <c r="W128" s="2">
        <v>1</v>
      </c>
      <c r="X128" s="2">
        <v>1</v>
      </c>
      <c r="AB128" s="2">
        <v>1</v>
      </c>
      <c r="AF128" s="2">
        <v>1</v>
      </c>
      <c r="AL128" s="2">
        <v>1</v>
      </c>
      <c r="AR128" s="2">
        <v>2</v>
      </c>
    </row>
    <row r="129" spans="1:1033" ht="18" customHeight="1" x14ac:dyDescent="0.7">
      <c r="A129" s="44" t="s">
        <v>335</v>
      </c>
      <c r="B129" s="56" t="s">
        <v>1543</v>
      </c>
      <c r="C129" s="57"/>
      <c r="E129" s="57" t="s">
        <v>1541</v>
      </c>
      <c r="L129" s="57" t="s">
        <v>1544</v>
      </c>
      <c r="M129" s="55" t="s">
        <v>1545</v>
      </c>
      <c r="N129" s="57">
        <v>1</v>
      </c>
      <c r="O129" s="57"/>
      <c r="P129" s="57"/>
      <c r="Q129" s="57"/>
      <c r="R129" s="57"/>
      <c r="S129" s="57"/>
      <c r="T129" s="57">
        <v>1</v>
      </c>
      <c r="U129" s="57"/>
      <c r="V129" s="57"/>
      <c r="W129" s="57"/>
      <c r="X129" s="57"/>
      <c r="Y129" s="57"/>
      <c r="Z129" s="57"/>
      <c r="AA129" s="57">
        <v>1</v>
      </c>
      <c r="AB129" s="57"/>
      <c r="AC129" s="57"/>
      <c r="AD129" s="57"/>
      <c r="AE129" s="57">
        <v>1</v>
      </c>
      <c r="AF129" s="57"/>
      <c r="AG129" s="57">
        <v>1</v>
      </c>
      <c r="AH129" s="57"/>
      <c r="AI129" s="57"/>
      <c r="AJ129" s="57"/>
      <c r="AK129" s="57"/>
      <c r="AL129" s="57">
        <v>1</v>
      </c>
      <c r="AM129" s="57"/>
      <c r="AN129" s="57"/>
      <c r="AO129" s="57"/>
      <c r="AP129" s="57"/>
      <c r="AQ129" s="57"/>
      <c r="AR129" s="57"/>
      <c r="AS129" s="57"/>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c r="GQ129" s="56"/>
      <c r="GR129" s="56"/>
      <c r="GS129" s="56"/>
      <c r="GT129" s="56"/>
      <c r="GU129" s="56"/>
      <c r="GV129" s="56"/>
      <c r="GW129" s="56"/>
      <c r="GX129" s="56"/>
      <c r="GY129" s="56"/>
      <c r="GZ129" s="56"/>
      <c r="HA129" s="56"/>
      <c r="HB129" s="56"/>
      <c r="HC129" s="56"/>
      <c r="HD129" s="56"/>
      <c r="HE129" s="56"/>
      <c r="HF129" s="56"/>
      <c r="HG129" s="56"/>
      <c r="HH129" s="56"/>
      <c r="HI129" s="56"/>
      <c r="HJ129" s="56"/>
      <c r="HK129" s="56"/>
      <c r="HL129" s="56"/>
      <c r="HM129" s="56"/>
      <c r="HN129" s="56"/>
      <c r="HO129" s="56"/>
      <c r="HP129" s="56"/>
      <c r="HQ129" s="56"/>
      <c r="HR129" s="56"/>
      <c r="HS129" s="56"/>
      <c r="HT129" s="56"/>
      <c r="HU129" s="56"/>
      <c r="HV129" s="56"/>
      <c r="HW129" s="56"/>
      <c r="HX129" s="56"/>
      <c r="HY129" s="56"/>
      <c r="HZ129" s="56"/>
      <c r="IA129" s="56"/>
      <c r="IB129" s="56"/>
      <c r="IC129" s="56"/>
      <c r="ID129" s="56"/>
      <c r="IE129" s="56"/>
      <c r="IF129" s="56"/>
      <c r="IG129" s="56"/>
      <c r="IH129" s="56"/>
      <c r="II129" s="56"/>
      <c r="IJ129" s="56"/>
      <c r="IK129" s="56"/>
      <c r="IL129" s="56"/>
      <c r="IM129" s="56"/>
      <c r="IN129" s="56"/>
      <c r="IO129" s="56"/>
      <c r="IP129" s="56"/>
      <c r="IQ129" s="56"/>
      <c r="IR129" s="56"/>
      <c r="IS129" s="56"/>
      <c r="IT129" s="56"/>
      <c r="IU129" s="56"/>
      <c r="IV129" s="56"/>
      <c r="IW129" s="56"/>
      <c r="IX129" s="56"/>
      <c r="IY129" s="56"/>
      <c r="IZ129" s="56"/>
      <c r="JA129" s="56"/>
      <c r="JB129" s="56"/>
      <c r="JC129" s="56"/>
      <c r="JD129" s="56"/>
      <c r="JE129" s="56"/>
      <c r="JF129" s="56"/>
      <c r="JG129" s="56"/>
      <c r="JH129" s="56"/>
      <c r="JI129" s="56"/>
      <c r="JJ129" s="56"/>
      <c r="JK129" s="56"/>
      <c r="JL129" s="56"/>
      <c r="JM129" s="56"/>
      <c r="JN129" s="56"/>
      <c r="JO129" s="56"/>
      <c r="JP129" s="56"/>
      <c r="JQ129" s="56"/>
      <c r="JR129" s="56"/>
      <c r="JS129" s="56"/>
      <c r="JT129" s="56"/>
      <c r="JU129" s="56"/>
      <c r="JV129" s="56"/>
      <c r="JW129" s="56"/>
      <c r="JX129" s="56"/>
      <c r="JY129" s="56"/>
      <c r="JZ129" s="56"/>
      <c r="KA129" s="56"/>
      <c r="KB129" s="56"/>
      <c r="KC129" s="56"/>
      <c r="KD129" s="56"/>
      <c r="KE129" s="56"/>
      <c r="KF129" s="56"/>
      <c r="KG129" s="56"/>
      <c r="KH129" s="56"/>
      <c r="KI129" s="56"/>
      <c r="KJ129" s="56"/>
      <c r="KK129" s="56"/>
      <c r="KL129" s="56"/>
      <c r="KM129" s="56"/>
      <c r="KN129" s="56"/>
      <c r="KO129" s="56"/>
      <c r="KP129" s="56"/>
      <c r="KQ129" s="56"/>
      <c r="KR129" s="56"/>
      <c r="KS129" s="56"/>
      <c r="KT129" s="56"/>
      <c r="KU129" s="56"/>
      <c r="KV129" s="56"/>
      <c r="KW129" s="56"/>
      <c r="KX129" s="56"/>
      <c r="KY129" s="56"/>
      <c r="KZ129" s="56"/>
      <c r="LA129" s="56"/>
      <c r="LB129" s="56"/>
      <c r="LC129" s="56"/>
      <c r="LD129" s="56"/>
      <c r="LE129" s="56"/>
      <c r="LF129" s="56"/>
      <c r="LG129" s="56"/>
      <c r="LH129" s="56"/>
      <c r="LI129" s="56"/>
      <c r="LJ129" s="56"/>
      <c r="LK129" s="56"/>
      <c r="LL129" s="56"/>
      <c r="LM129" s="56"/>
      <c r="LN129" s="56"/>
      <c r="LO129" s="56"/>
      <c r="LP129" s="56"/>
      <c r="LQ129" s="56"/>
      <c r="LR129" s="56"/>
      <c r="LS129" s="56"/>
      <c r="LT129" s="56"/>
      <c r="LU129" s="56"/>
      <c r="LV129" s="56"/>
      <c r="LW129" s="56"/>
      <c r="LX129" s="56"/>
      <c r="LY129" s="56"/>
      <c r="LZ129" s="56"/>
      <c r="MA129" s="56"/>
      <c r="MB129" s="56"/>
      <c r="MC129" s="56"/>
      <c r="MD129" s="56"/>
      <c r="ME129" s="56"/>
      <c r="MF129" s="56"/>
      <c r="MG129" s="56"/>
      <c r="MH129" s="56"/>
      <c r="MI129" s="56"/>
      <c r="MJ129" s="56"/>
      <c r="MK129" s="56"/>
      <c r="ML129" s="56"/>
      <c r="MM129" s="56"/>
      <c r="MN129" s="56"/>
      <c r="MO129" s="56"/>
      <c r="MP129" s="56"/>
      <c r="MQ129" s="56"/>
      <c r="MR129" s="56"/>
      <c r="MS129" s="56"/>
      <c r="MT129" s="56"/>
      <c r="MU129" s="56"/>
      <c r="MV129" s="56"/>
      <c r="MW129" s="56"/>
      <c r="MX129" s="56"/>
      <c r="MY129" s="56"/>
      <c r="MZ129" s="56"/>
      <c r="NA129" s="56"/>
      <c r="NB129" s="56"/>
      <c r="NC129" s="56"/>
      <c r="ND129" s="56"/>
      <c r="NE129" s="56"/>
      <c r="NF129" s="56"/>
      <c r="NG129" s="56"/>
      <c r="NH129" s="56"/>
      <c r="NI129" s="56"/>
      <c r="NJ129" s="56"/>
      <c r="NK129" s="56"/>
      <c r="NL129" s="56"/>
      <c r="NM129" s="56"/>
      <c r="NN129" s="56"/>
      <c r="NO129" s="56"/>
      <c r="NP129" s="56"/>
      <c r="NQ129" s="56"/>
      <c r="NR129" s="56"/>
      <c r="NS129" s="56"/>
      <c r="NT129" s="56"/>
      <c r="NU129" s="56"/>
      <c r="NV129" s="56"/>
      <c r="NW129" s="56"/>
      <c r="NX129" s="56"/>
      <c r="NY129" s="56"/>
      <c r="NZ129" s="56"/>
      <c r="OA129" s="56"/>
      <c r="OB129" s="56"/>
      <c r="OC129" s="56"/>
      <c r="OD129" s="56"/>
      <c r="OE129" s="56"/>
      <c r="OF129" s="56"/>
      <c r="OG129" s="56"/>
      <c r="OH129" s="56"/>
      <c r="OI129" s="56"/>
      <c r="OJ129" s="56"/>
      <c r="OK129" s="56"/>
      <c r="OL129" s="56"/>
      <c r="OM129" s="56"/>
      <c r="ON129" s="56"/>
      <c r="OO129" s="56"/>
      <c r="OP129" s="56"/>
      <c r="OQ129" s="56"/>
      <c r="OR129" s="56"/>
      <c r="OS129" s="56"/>
      <c r="OT129" s="56"/>
      <c r="OU129" s="56"/>
      <c r="OV129" s="56"/>
      <c r="OW129" s="56"/>
      <c r="OX129" s="56"/>
      <c r="OY129" s="56"/>
      <c r="OZ129" s="56"/>
      <c r="PA129" s="56"/>
      <c r="PB129" s="56"/>
      <c r="PC129" s="56"/>
      <c r="PD129" s="56"/>
      <c r="PE129" s="56"/>
      <c r="PF129" s="56"/>
      <c r="PG129" s="56"/>
      <c r="PH129" s="56"/>
      <c r="PI129" s="56"/>
      <c r="PJ129" s="56"/>
      <c r="PK129" s="56"/>
      <c r="PL129" s="56"/>
      <c r="PM129" s="56"/>
      <c r="PN129" s="56"/>
      <c r="PO129" s="56"/>
      <c r="PP129" s="56"/>
      <c r="PQ129" s="56"/>
      <c r="PR129" s="56"/>
      <c r="PS129" s="56"/>
      <c r="PT129" s="56"/>
      <c r="PU129" s="56"/>
      <c r="PV129" s="56"/>
      <c r="PW129" s="56"/>
      <c r="PX129" s="56"/>
      <c r="PY129" s="56"/>
      <c r="PZ129" s="56"/>
      <c r="QA129" s="56"/>
      <c r="QB129" s="56"/>
      <c r="QC129" s="56"/>
      <c r="QD129" s="56"/>
      <c r="QE129" s="56"/>
      <c r="QF129" s="56"/>
      <c r="QG129" s="56"/>
      <c r="QH129" s="56"/>
      <c r="QI129" s="56"/>
      <c r="QJ129" s="56"/>
      <c r="QK129" s="56"/>
      <c r="QL129" s="56"/>
      <c r="QM129" s="56"/>
      <c r="QN129" s="56"/>
      <c r="QO129" s="56"/>
      <c r="QP129" s="56"/>
      <c r="QQ129" s="56"/>
      <c r="QR129" s="56"/>
      <c r="QS129" s="56"/>
      <c r="QT129" s="56"/>
      <c r="QU129" s="56"/>
      <c r="QV129" s="56"/>
      <c r="QW129" s="56"/>
      <c r="QX129" s="56"/>
      <c r="QY129" s="56"/>
      <c r="QZ129" s="56"/>
      <c r="RA129" s="56"/>
      <c r="RB129" s="56"/>
      <c r="RC129" s="56"/>
      <c r="RD129" s="56"/>
      <c r="RE129" s="56"/>
      <c r="RF129" s="56"/>
      <c r="RG129" s="56"/>
      <c r="RH129" s="56"/>
      <c r="RI129" s="56"/>
      <c r="RJ129" s="56"/>
      <c r="RK129" s="56"/>
      <c r="RL129" s="56"/>
      <c r="RM129" s="56"/>
      <c r="RN129" s="56"/>
      <c r="RO129" s="56"/>
      <c r="RP129" s="56"/>
      <c r="RQ129" s="56"/>
      <c r="RR129" s="56"/>
      <c r="RS129" s="56"/>
      <c r="RT129" s="56"/>
      <c r="RU129" s="56"/>
      <c r="RV129" s="56"/>
      <c r="RW129" s="56"/>
      <c r="RX129" s="56"/>
      <c r="RY129" s="56"/>
      <c r="RZ129" s="56"/>
      <c r="SA129" s="56"/>
      <c r="SB129" s="56"/>
      <c r="SC129" s="56"/>
      <c r="SD129" s="56"/>
      <c r="SE129" s="56"/>
      <c r="SF129" s="56"/>
      <c r="SG129" s="56"/>
      <c r="SH129" s="56"/>
      <c r="SI129" s="56"/>
      <c r="SJ129" s="56"/>
      <c r="SK129" s="56"/>
      <c r="SL129" s="56"/>
      <c r="SM129" s="56"/>
      <c r="SN129" s="56"/>
      <c r="SO129" s="56"/>
      <c r="SP129" s="56"/>
      <c r="SQ129" s="56"/>
      <c r="SR129" s="56"/>
      <c r="SS129" s="56"/>
      <c r="ST129" s="56"/>
      <c r="SU129" s="56"/>
      <c r="SV129" s="56"/>
      <c r="SW129" s="56"/>
      <c r="SX129" s="56"/>
      <c r="SY129" s="56"/>
      <c r="SZ129" s="56"/>
      <c r="TA129" s="56"/>
      <c r="TB129" s="56"/>
      <c r="TC129" s="56"/>
      <c r="TD129" s="56"/>
      <c r="TE129" s="56"/>
      <c r="TF129" s="56"/>
      <c r="TG129" s="56"/>
      <c r="TH129" s="56"/>
      <c r="TI129" s="56"/>
      <c r="TJ129" s="56"/>
      <c r="TK129" s="56"/>
      <c r="TL129" s="56"/>
      <c r="TM129" s="56"/>
      <c r="TN129" s="56"/>
      <c r="TO129" s="56"/>
      <c r="TP129" s="56"/>
      <c r="TQ129" s="56"/>
      <c r="TR129" s="56"/>
      <c r="TS129" s="56"/>
      <c r="TT129" s="56"/>
      <c r="TU129" s="56"/>
      <c r="TV129" s="56"/>
      <c r="TW129" s="56"/>
      <c r="TX129" s="56"/>
      <c r="TY129" s="56"/>
      <c r="TZ129" s="56"/>
      <c r="UA129" s="56"/>
      <c r="UB129" s="56"/>
      <c r="UC129" s="56"/>
      <c r="UD129" s="56"/>
      <c r="UE129" s="56"/>
      <c r="UF129" s="56"/>
      <c r="UG129" s="56"/>
      <c r="UH129" s="56"/>
      <c r="UI129" s="56"/>
      <c r="UJ129" s="56"/>
      <c r="UK129" s="56"/>
      <c r="UL129" s="56"/>
      <c r="UM129" s="56"/>
      <c r="UN129" s="56"/>
      <c r="UO129" s="56"/>
      <c r="UP129" s="56"/>
      <c r="UQ129" s="56"/>
      <c r="UR129" s="56"/>
      <c r="US129" s="56"/>
      <c r="UT129" s="56"/>
      <c r="UU129" s="56"/>
      <c r="UV129" s="56"/>
      <c r="UW129" s="56"/>
      <c r="UX129" s="56"/>
      <c r="UY129" s="56"/>
      <c r="UZ129" s="56"/>
      <c r="VA129" s="56"/>
      <c r="VB129" s="56"/>
      <c r="VC129" s="56"/>
      <c r="VD129" s="56"/>
      <c r="VE129" s="56"/>
      <c r="VF129" s="56"/>
      <c r="VG129" s="56"/>
      <c r="VH129" s="56"/>
      <c r="VI129" s="56"/>
      <c r="VJ129" s="56"/>
      <c r="VK129" s="56"/>
      <c r="VL129" s="56"/>
      <c r="VM129" s="56"/>
      <c r="VN129" s="56"/>
      <c r="VO129" s="56"/>
      <c r="VP129" s="56"/>
      <c r="VQ129" s="56"/>
      <c r="VR129" s="56"/>
      <c r="VS129" s="56"/>
      <c r="VT129" s="56"/>
      <c r="VU129" s="56"/>
      <c r="VV129" s="56"/>
      <c r="VW129" s="56"/>
      <c r="VX129" s="56"/>
      <c r="VY129" s="56"/>
      <c r="VZ129" s="56"/>
      <c r="WA129" s="56"/>
      <c r="WB129" s="56"/>
      <c r="WC129" s="56"/>
      <c r="WD129" s="56"/>
      <c r="WE129" s="56"/>
      <c r="WF129" s="56"/>
      <c r="WG129" s="56"/>
      <c r="WH129" s="56"/>
      <c r="WI129" s="56"/>
      <c r="WJ129" s="56"/>
      <c r="WK129" s="56"/>
      <c r="WL129" s="56"/>
      <c r="WM129" s="56"/>
      <c r="WN129" s="56"/>
      <c r="WO129" s="56"/>
      <c r="WP129" s="56"/>
      <c r="WQ129" s="56"/>
      <c r="WR129" s="56"/>
      <c r="WS129" s="56"/>
      <c r="WT129" s="56"/>
      <c r="WU129" s="56"/>
      <c r="WV129" s="56"/>
      <c r="WW129" s="56"/>
      <c r="WX129" s="56"/>
      <c r="WY129" s="56"/>
      <c r="WZ129" s="56"/>
      <c r="XA129" s="56"/>
      <c r="XB129" s="56"/>
      <c r="XC129" s="56"/>
      <c r="XD129" s="56"/>
      <c r="XE129" s="56"/>
      <c r="XF129" s="56"/>
      <c r="XG129" s="56"/>
      <c r="XH129" s="56"/>
      <c r="XI129" s="56"/>
      <c r="XJ129" s="56"/>
      <c r="XK129" s="56"/>
      <c r="XL129" s="56"/>
      <c r="XM129" s="56"/>
      <c r="XN129" s="56"/>
      <c r="XO129" s="56"/>
      <c r="XP129" s="56"/>
      <c r="XQ129" s="56"/>
      <c r="XR129" s="56"/>
      <c r="XS129" s="56"/>
      <c r="XT129" s="56"/>
      <c r="XU129" s="56"/>
      <c r="XV129" s="56"/>
      <c r="XW129" s="56"/>
      <c r="XX129" s="56"/>
      <c r="XY129" s="56"/>
      <c r="XZ129" s="56"/>
      <c r="YA129" s="56"/>
      <c r="YB129" s="56"/>
      <c r="YC129" s="56"/>
      <c r="YD129" s="56"/>
      <c r="YE129" s="56"/>
      <c r="YF129" s="56"/>
      <c r="YG129" s="56"/>
      <c r="YH129" s="56"/>
      <c r="YI129" s="56"/>
      <c r="YJ129" s="56"/>
      <c r="YK129" s="56"/>
      <c r="YL129" s="56"/>
      <c r="YM129" s="56"/>
      <c r="YN129" s="56"/>
      <c r="YO129" s="56"/>
      <c r="YP129" s="56"/>
      <c r="YQ129" s="56"/>
      <c r="YR129" s="56"/>
      <c r="YS129" s="56"/>
      <c r="YT129" s="56"/>
      <c r="YU129" s="56"/>
      <c r="YV129" s="56"/>
      <c r="YW129" s="56"/>
      <c r="YX129" s="56"/>
      <c r="YY129" s="56"/>
      <c r="YZ129" s="56"/>
      <c r="ZA129" s="56"/>
      <c r="ZB129" s="56"/>
      <c r="ZC129" s="56"/>
      <c r="ZD129" s="56"/>
      <c r="ZE129" s="56"/>
      <c r="ZF129" s="56"/>
      <c r="ZG129" s="56"/>
      <c r="ZH129" s="56"/>
      <c r="ZI129" s="56"/>
      <c r="ZJ129" s="56"/>
      <c r="ZK129" s="56"/>
      <c r="ZL129" s="56"/>
      <c r="ZM129" s="56"/>
      <c r="ZN129" s="56"/>
      <c r="ZO129" s="56"/>
      <c r="ZP129" s="56"/>
      <c r="ZQ129" s="56"/>
      <c r="ZR129" s="56"/>
      <c r="ZS129" s="56"/>
      <c r="ZT129" s="56"/>
      <c r="ZU129" s="56"/>
      <c r="ZV129" s="56"/>
      <c r="ZW129" s="56"/>
      <c r="ZX129" s="56"/>
      <c r="ZY129" s="56"/>
      <c r="ZZ129" s="56"/>
      <c r="AAA129" s="56"/>
      <c r="AAB129" s="56"/>
      <c r="AAC129" s="56"/>
      <c r="AAD129" s="56"/>
      <c r="AAE129" s="56"/>
      <c r="AAF129" s="56"/>
      <c r="AAG129" s="56"/>
      <c r="AAH129" s="56"/>
      <c r="AAI129" s="56"/>
      <c r="AAJ129" s="56"/>
      <c r="AAK129" s="56"/>
      <c r="AAL129" s="56"/>
      <c r="AAM129" s="56"/>
      <c r="AAN129" s="56"/>
      <c r="AAO129" s="56"/>
      <c r="AAP129" s="56"/>
      <c r="AAQ129" s="56"/>
      <c r="AAR129" s="56"/>
      <c r="AAS129" s="56"/>
      <c r="AAT129" s="56"/>
      <c r="AAU129" s="56"/>
      <c r="AAV129" s="56"/>
      <c r="AAW129" s="56"/>
      <c r="AAX129" s="56"/>
      <c r="AAY129" s="56"/>
      <c r="AAZ129" s="56"/>
      <c r="ABA129" s="56"/>
      <c r="ABB129" s="56"/>
      <c r="ABC129" s="56"/>
      <c r="ABD129" s="56"/>
      <c r="ABE129" s="56"/>
      <c r="ABF129" s="56"/>
      <c r="ABG129" s="56"/>
      <c r="ABH129" s="56"/>
      <c r="ABI129" s="56"/>
      <c r="ABJ129" s="56"/>
      <c r="ABK129" s="56"/>
      <c r="ABL129" s="56"/>
      <c r="ABM129" s="56"/>
      <c r="ABN129" s="56"/>
      <c r="ABO129" s="56"/>
      <c r="ABP129" s="56"/>
      <c r="ABQ129" s="56"/>
      <c r="ABR129" s="56"/>
      <c r="ABS129" s="56"/>
      <c r="ABT129" s="56"/>
      <c r="ABU129" s="56"/>
      <c r="ABV129" s="56"/>
      <c r="ABW129" s="56"/>
      <c r="ABX129" s="56"/>
      <c r="ABY129" s="56"/>
      <c r="ABZ129" s="56"/>
      <c r="ACA129" s="56"/>
      <c r="ACB129" s="56"/>
      <c r="ACC129" s="56"/>
      <c r="ACD129" s="56"/>
      <c r="ACE129" s="56"/>
      <c r="ACF129" s="56"/>
      <c r="ACG129" s="56"/>
      <c r="ACH129" s="56"/>
      <c r="ACI129" s="56"/>
      <c r="ACJ129" s="56"/>
      <c r="ACK129" s="56"/>
      <c r="ACL129" s="56"/>
      <c r="ACM129" s="56"/>
      <c r="ACN129" s="56"/>
      <c r="ACO129" s="56"/>
      <c r="ACP129" s="56"/>
      <c r="ACQ129" s="56"/>
      <c r="ACR129" s="56"/>
      <c r="ACS129" s="56"/>
      <c r="ACT129" s="56"/>
      <c r="ACU129" s="56"/>
      <c r="ACV129" s="56"/>
      <c r="ACW129" s="56"/>
      <c r="ACX129" s="56"/>
      <c r="ACY129" s="56"/>
      <c r="ACZ129" s="56"/>
      <c r="ADA129" s="56"/>
      <c r="ADB129" s="56"/>
      <c r="ADC129" s="56"/>
      <c r="ADD129" s="56"/>
      <c r="ADE129" s="56"/>
      <c r="ADF129" s="56"/>
      <c r="ADG129" s="56"/>
      <c r="ADH129" s="56"/>
      <c r="ADI129" s="56"/>
      <c r="ADJ129" s="56"/>
      <c r="ADK129" s="56"/>
      <c r="ADL129" s="56"/>
      <c r="ADM129" s="56"/>
      <c r="ADN129" s="56"/>
      <c r="ADO129" s="56"/>
      <c r="ADP129" s="56"/>
      <c r="ADQ129" s="56"/>
      <c r="ADR129" s="56"/>
      <c r="ADS129" s="56"/>
      <c r="ADT129" s="56"/>
      <c r="ADU129" s="56"/>
      <c r="ADV129" s="56"/>
      <c r="ADW129" s="56"/>
      <c r="ADX129" s="56"/>
      <c r="ADY129" s="56"/>
      <c r="ADZ129" s="56"/>
      <c r="AEA129" s="56"/>
      <c r="AEB129" s="56"/>
      <c r="AEC129" s="56"/>
      <c r="AED129" s="56"/>
      <c r="AEE129" s="56"/>
      <c r="AEF129" s="56"/>
      <c r="AEG129" s="56"/>
      <c r="AEH129" s="56"/>
      <c r="AEI129" s="56"/>
      <c r="AEJ129" s="56"/>
      <c r="AEK129" s="56"/>
      <c r="AEL129" s="56"/>
      <c r="AEM129" s="56"/>
      <c r="AEN129" s="56"/>
      <c r="AEO129" s="56"/>
      <c r="AEP129" s="56"/>
      <c r="AEQ129" s="56"/>
      <c r="AER129" s="56"/>
      <c r="AES129" s="56"/>
      <c r="AET129" s="56"/>
      <c r="AEU129" s="56"/>
      <c r="AEV129" s="56"/>
      <c r="AEW129" s="56"/>
      <c r="AEX129" s="56"/>
      <c r="AEY129" s="56"/>
      <c r="AEZ129" s="56"/>
      <c r="AFA129" s="56"/>
      <c r="AFB129" s="56"/>
      <c r="AFC129" s="56"/>
      <c r="AFD129" s="56"/>
      <c r="AFE129" s="56"/>
      <c r="AFF129" s="56"/>
      <c r="AFG129" s="56"/>
      <c r="AFH129" s="56"/>
      <c r="AFI129" s="56"/>
      <c r="AFJ129" s="56"/>
      <c r="AFK129" s="56"/>
      <c r="AFL129" s="56"/>
      <c r="AFM129" s="56"/>
      <c r="AFN129" s="56"/>
      <c r="AFO129" s="56"/>
      <c r="AFP129" s="56"/>
      <c r="AFQ129" s="56"/>
      <c r="AFR129" s="56"/>
      <c r="AFS129" s="56"/>
      <c r="AFT129" s="56"/>
      <c r="AFU129" s="56"/>
      <c r="AFV129" s="56"/>
      <c r="AFW129" s="56"/>
      <c r="AFX129" s="56"/>
      <c r="AFY129" s="56"/>
      <c r="AFZ129" s="56"/>
      <c r="AGA129" s="56"/>
      <c r="AGB129" s="56"/>
      <c r="AGC129" s="56"/>
      <c r="AGD129" s="56"/>
      <c r="AGE129" s="56"/>
      <c r="AGF129" s="56"/>
      <c r="AGG129" s="56"/>
      <c r="AGH129" s="56"/>
      <c r="AGI129" s="56"/>
      <c r="AGJ129" s="56"/>
      <c r="AGK129" s="56"/>
      <c r="AGL129" s="56"/>
      <c r="AGM129" s="56"/>
      <c r="AGN129" s="56"/>
      <c r="AGO129" s="56"/>
      <c r="AGP129" s="56"/>
      <c r="AGQ129" s="56"/>
      <c r="AGR129" s="56"/>
      <c r="AGS129" s="56"/>
      <c r="AGT129" s="56"/>
      <c r="AGU129" s="56"/>
      <c r="AGV129" s="56"/>
      <c r="AGW129" s="56"/>
      <c r="AGX129" s="56"/>
      <c r="AGY129" s="56"/>
      <c r="AGZ129" s="56"/>
      <c r="AHA129" s="56"/>
      <c r="AHB129" s="56"/>
      <c r="AHC129" s="56"/>
      <c r="AHD129" s="56"/>
      <c r="AHE129" s="56"/>
      <c r="AHF129" s="56"/>
      <c r="AHG129" s="56"/>
      <c r="AHH129" s="56"/>
      <c r="AHI129" s="56"/>
      <c r="AHJ129" s="56"/>
      <c r="AHK129" s="56"/>
      <c r="AHL129" s="56"/>
      <c r="AHM129" s="56"/>
      <c r="AHN129" s="56"/>
      <c r="AHO129" s="56"/>
      <c r="AHP129" s="56"/>
      <c r="AHQ129" s="56"/>
      <c r="AHR129" s="56"/>
      <c r="AHS129" s="56"/>
      <c r="AHT129" s="56"/>
      <c r="AHU129" s="56"/>
      <c r="AHV129" s="56"/>
      <c r="AHW129" s="56"/>
      <c r="AHX129" s="56"/>
      <c r="AHY129" s="56"/>
      <c r="AHZ129" s="56"/>
      <c r="AIA129" s="56"/>
      <c r="AIB129" s="56"/>
      <c r="AIC129" s="56"/>
      <c r="AID129" s="56"/>
      <c r="AIE129" s="56"/>
      <c r="AIF129" s="56"/>
      <c r="AIG129" s="56"/>
      <c r="AIH129" s="56"/>
      <c r="AII129" s="56"/>
      <c r="AIJ129" s="56"/>
      <c r="AIK129" s="56"/>
      <c r="AIL129" s="56"/>
      <c r="AIM129" s="56"/>
      <c r="AIN129" s="56"/>
      <c r="AIO129" s="56"/>
      <c r="AIP129" s="56"/>
      <c r="AIQ129" s="56"/>
      <c r="AIR129" s="56"/>
      <c r="AIS129" s="56"/>
      <c r="AIT129" s="56"/>
      <c r="AIU129" s="56"/>
      <c r="AIV129" s="56"/>
      <c r="AIW129" s="56"/>
      <c r="AIX129" s="56"/>
      <c r="AIY129" s="56"/>
      <c r="AIZ129" s="56"/>
      <c r="AJA129" s="56"/>
      <c r="AJB129" s="56"/>
      <c r="AJC129" s="56"/>
      <c r="AJD129" s="56"/>
      <c r="AJE129" s="56"/>
      <c r="AJF129" s="56"/>
      <c r="AJG129" s="56"/>
      <c r="AJH129" s="56"/>
      <c r="AJI129" s="56"/>
      <c r="AJJ129" s="56"/>
      <c r="AJK129" s="56"/>
      <c r="AJL129" s="56"/>
      <c r="AJM129" s="56"/>
      <c r="AJN129" s="56"/>
      <c r="AJO129" s="56"/>
      <c r="AJP129" s="56"/>
      <c r="AJQ129" s="56"/>
      <c r="AJR129" s="56"/>
      <c r="AJS129" s="56"/>
      <c r="AJT129" s="56"/>
      <c r="AJU129" s="56"/>
      <c r="AJV129" s="56"/>
      <c r="AJW129" s="56"/>
      <c r="AJX129" s="56"/>
      <c r="AJY129" s="56"/>
      <c r="AJZ129" s="56"/>
      <c r="AKA129" s="56"/>
      <c r="AKB129" s="56"/>
      <c r="AKC129" s="56"/>
      <c r="AKD129" s="56"/>
      <c r="AKE129" s="56"/>
      <c r="AKF129" s="56"/>
      <c r="AKG129" s="56"/>
      <c r="AKH129" s="56"/>
      <c r="AKI129" s="56"/>
      <c r="AKJ129" s="56"/>
      <c r="AKK129" s="56"/>
      <c r="AKL129" s="56"/>
      <c r="AKM129" s="56"/>
      <c r="AKN129" s="56"/>
      <c r="AKO129" s="56"/>
      <c r="AKP129" s="56"/>
      <c r="AKQ129" s="56"/>
      <c r="AKR129" s="56"/>
      <c r="AKS129" s="56"/>
      <c r="AKT129" s="56"/>
      <c r="AKU129" s="56"/>
      <c r="AKV129" s="56"/>
      <c r="AKW129" s="56"/>
      <c r="AKX129" s="56"/>
      <c r="AKY129" s="56"/>
      <c r="AKZ129" s="56"/>
      <c r="ALA129" s="56"/>
      <c r="ALB129" s="56"/>
      <c r="ALC129" s="56"/>
      <c r="ALD129" s="56"/>
      <c r="ALE129" s="56"/>
      <c r="ALF129" s="56"/>
      <c r="ALG129" s="56"/>
      <c r="ALH129" s="56"/>
      <c r="ALI129" s="56"/>
      <c r="ALJ129" s="56"/>
      <c r="ALK129" s="56"/>
      <c r="ALL129" s="56"/>
      <c r="ALM129" s="56"/>
      <c r="ALN129" s="56"/>
      <c r="ALO129" s="56"/>
      <c r="ALP129" s="56"/>
      <c r="ALQ129" s="56"/>
      <c r="ALR129" s="56"/>
      <c r="ALS129" s="56"/>
      <c r="ALT129" s="56"/>
      <c r="ALU129" s="56"/>
      <c r="ALV129" s="56"/>
      <c r="ALW129" s="56"/>
      <c r="ALX129" s="56"/>
      <c r="ALY129" s="56"/>
      <c r="ALZ129" s="56"/>
      <c r="AMA129" s="56"/>
      <c r="AMB129" s="56"/>
      <c r="AMC129" s="56"/>
      <c r="AMD129" s="56"/>
      <c r="AME129" s="56"/>
      <c r="AMF129" s="56"/>
      <c r="AMG129" s="56"/>
      <c r="AMH129" s="56"/>
      <c r="AMI129" s="56"/>
      <c r="AMJ129" s="56"/>
      <c r="AMK129" s="56"/>
      <c r="AML129" s="56"/>
      <c r="AMM129" s="56"/>
      <c r="AMN129" s="56"/>
      <c r="AMO129" s="56"/>
      <c r="AMP129" s="56"/>
      <c r="AMQ129" s="56"/>
      <c r="AMR129" s="56"/>
      <c r="AMS129" s="56"/>
    </row>
    <row r="130" spans="1:1033" ht="18" customHeight="1" x14ac:dyDescent="0.7">
      <c r="A130" s="44" t="s">
        <v>337</v>
      </c>
      <c r="B130" s="1" t="s">
        <v>302</v>
      </c>
      <c r="C130" s="2" t="s">
        <v>213</v>
      </c>
      <c r="L130" s="2" t="s">
        <v>303</v>
      </c>
      <c r="M130" s="55" t="s">
        <v>61</v>
      </c>
      <c r="N130" s="2">
        <v>1</v>
      </c>
      <c r="P130" s="2">
        <v>1</v>
      </c>
      <c r="U130" s="2">
        <v>1</v>
      </c>
      <c r="AD130" s="2">
        <v>1</v>
      </c>
      <c r="AG130" s="2">
        <v>1</v>
      </c>
      <c r="AL130" s="2">
        <v>1</v>
      </c>
    </row>
    <row r="131" spans="1:1033" ht="18" customHeight="1" x14ac:dyDescent="0.7">
      <c r="A131" s="44" t="s">
        <v>339</v>
      </c>
      <c r="B131" s="1" t="s">
        <v>305</v>
      </c>
      <c r="L131" s="2" t="s">
        <v>101</v>
      </c>
      <c r="M131" s="55">
        <v>43802</v>
      </c>
      <c r="N131" s="2">
        <v>1</v>
      </c>
      <c r="P131" s="2">
        <v>1</v>
      </c>
      <c r="W131" s="2">
        <v>1</v>
      </c>
      <c r="Z131" s="2">
        <v>1</v>
      </c>
      <c r="AD131" s="2">
        <v>1</v>
      </c>
      <c r="AL131" s="2">
        <v>1</v>
      </c>
    </row>
    <row r="132" spans="1:1033" ht="18" customHeight="1" x14ac:dyDescent="0.7">
      <c r="A132" s="44" t="s">
        <v>341</v>
      </c>
      <c r="B132" s="1" t="s">
        <v>307</v>
      </c>
      <c r="L132" s="2" t="s">
        <v>73</v>
      </c>
      <c r="M132" s="55">
        <v>43700</v>
      </c>
      <c r="N132" s="2">
        <v>1</v>
      </c>
      <c r="P132" s="2">
        <v>1</v>
      </c>
      <c r="V132" s="2">
        <v>1</v>
      </c>
      <c r="W132" s="2">
        <v>1</v>
      </c>
      <c r="AB132" s="2">
        <v>1</v>
      </c>
      <c r="AL132" s="2">
        <v>1</v>
      </c>
      <c r="AR132" s="2">
        <v>1</v>
      </c>
    </row>
    <row r="133" spans="1:1033" ht="18" customHeight="1" x14ac:dyDescent="0.7">
      <c r="A133" s="44" t="s">
        <v>343</v>
      </c>
      <c r="B133" s="1" t="s">
        <v>309</v>
      </c>
      <c r="L133" s="2" t="s">
        <v>73</v>
      </c>
      <c r="M133" s="55">
        <v>43600</v>
      </c>
      <c r="N133" s="2">
        <v>1</v>
      </c>
      <c r="P133" s="2">
        <v>1</v>
      </c>
      <c r="Q133" s="2">
        <v>1</v>
      </c>
      <c r="T133" s="2">
        <v>1</v>
      </c>
      <c r="U133" s="2">
        <v>1</v>
      </c>
      <c r="AE133" s="2">
        <v>1</v>
      </c>
      <c r="AG133" s="2">
        <v>1</v>
      </c>
      <c r="AI133" s="2">
        <v>1</v>
      </c>
      <c r="AJ133" s="2">
        <v>1</v>
      </c>
      <c r="AK133" s="2">
        <v>1</v>
      </c>
      <c r="AL133" s="2">
        <v>1</v>
      </c>
    </row>
    <row r="134" spans="1:1033" ht="18" customHeight="1" x14ac:dyDescent="0.7">
      <c r="A134" s="44" t="s">
        <v>345</v>
      </c>
      <c r="B134" s="56" t="s">
        <v>1546</v>
      </c>
      <c r="C134" s="57"/>
      <c r="E134" s="57" t="s">
        <v>1541</v>
      </c>
      <c r="L134" s="57" t="s">
        <v>1547</v>
      </c>
      <c r="M134" s="55">
        <v>43937</v>
      </c>
      <c r="N134" s="57">
        <v>1</v>
      </c>
      <c r="O134" s="57"/>
      <c r="P134" s="57">
        <v>1</v>
      </c>
      <c r="Q134" s="57">
        <v>1</v>
      </c>
      <c r="R134" s="57"/>
      <c r="S134" s="57"/>
      <c r="T134" s="57"/>
      <c r="U134" s="57">
        <v>1</v>
      </c>
      <c r="V134" s="57"/>
      <c r="W134" s="57"/>
      <c r="X134" s="57"/>
      <c r="Y134" s="57"/>
      <c r="Z134" s="57">
        <v>1</v>
      </c>
      <c r="AA134" s="57">
        <v>1</v>
      </c>
      <c r="AB134" s="57"/>
      <c r="AC134" s="57"/>
      <c r="AD134" s="57"/>
      <c r="AE134" s="57">
        <v>1</v>
      </c>
      <c r="AF134" s="57"/>
      <c r="AG134" s="57">
        <v>1</v>
      </c>
      <c r="AH134" s="57"/>
      <c r="AI134" s="57">
        <v>1</v>
      </c>
      <c r="AJ134" s="57">
        <v>1</v>
      </c>
      <c r="AK134" s="57">
        <v>1</v>
      </c>
      <c r="AL134" s="57">
        <v>1</v>
      </c>
      <c r="AM134" s="57"/>
      <c r="AN134" s="57"/>
      <c r="AO134" s="57"/>
      <c r="AP134" s="57"/>
      <c r="AQ134" s="57"/>
      <c r="AR134" s="57">
        <v>1</v>
      </c>
      <c r="AS134" s="57"/>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56"/>
      <c r="ET134" s="56"/>
      <c r="EU134" s="56"/>
      <c r="EV134" s="56"/>
      <c r="EW134" s="56"/>
      <c r="EX134" s="56"/>
      <c r="EY134" s="56"/>
      <c r="EZ134" s="56"/>
      <c r="FA134" s="56"/>
      <c r="FB134" s="56"/>
      <c r="FC134" s="56"/>
      <c r="FD134" s="56"/>
      <c r="FE134" s="56"/>
      <c r="FF134" s="56"/>
      <c r="FG134" s="56"/>
      <c r="FH134" s="56"/>
      <c r="FI134" s="56"/>
      <c r="FJ134" s="56"/>
      <c r="FK134" s="56"/>
      <c r="FL134" s="56"/>
      <c r="FM134" s="56"/>
      <c r="FN134" s="56"/>
      <c r="FO134" s="56"/>
      <c r="FP134" s="56"/>
      <c r="FQ134" s="56"/>
      <c r="FR134" s="56"/>
      <c r="FS134" s="56"/>
      <c r="FT134" s="56"/>
      <c r="FU134" s="56"/>
      <c r="FV134" s="56"/>
      <c r="FW134" s="56"/>
      <c r="FX134" s="56"/>
      <c r="FY134" s="56"/>
      <c r="FZ134" s="56"/>
      <c r="GA134" s="56"/>
      <c r="GB134" s="56"/>
      <c r="GC134" s="56"/>
      <c r="GD134" s="56"/>
      <c r="GE134" s="56"/>
      <c r="GF134" s="56"/>
      <c r="GG134" s="56"/>
      <c r="GH134" s="56"/>
      <c r="GI134" s="56"/>
      <c r="GJ134" s="56"/>
      <c r="GK134" s="56"/>
      <c r="GL134" s="56"/>
      <c r="GM134" s="56"/>
      <c r="GN134" s="56"/>
      <c r="GO134" s="56"/>
      <c r="GP134" s="56"/>
      <c r="GQ134" s="56"/>
      <c r="GR134" s="56"/>
      <c r="GS134" s="56"/>
      <c r="GT134" s="56"/>
      <c r="GU134" s="56"/>
      <c r="GV134" s="56"/>
      <c r="GW134" s="56"/>
      <c r="GX134" s="56"/>
      <c r="GY134" s="56"/>
      <c r="GZ134" s="56"/>
      <c r="HA134" s="56"/>
      <c r="HB134" s="56"/>
      <c r="HC134" s="56"/>
      <c r="HD134" s="56"/>
      <c r="HE134" s="56"/>
      <c r="HF134" s="56"/>
      <c r="HG134" s="56"/>
      <c r="HH134" s="56"/>
      <c r="HI134" s="56"/>
      <c r="HJ134" s="56"/>
      <c r="HK134" s="56"/>
      <c r="HL134" s="56"/>
      <c r="HM134" s="56"/>
      <c r="HN134" s="56"/>
      <c r="HO134" s="56"/>
      <c r="HP134" s="56"/>
      <c r="HQ134" s="56"/>
      <c r="HR134" s="56"/>
      <c r="HS134" s="56"/>
      <c r="HT134" s="56"/>
      <c r="HU134" s="56"/>
      <c r="HV134" s="56"/>
      <c r="HW134" s="56"/>
      <c r="HX134" s="56"/>
      <c r="HY134" s="56"/>
      <c r="HZ134" s="56"/>
      <c r="IA134" s="56"/>
      <c r="IB134" s="56"/>
      <c r="IC134" s="56"/>
      <c r="ID134" s="56"/>
      <c r="IE134" s="56"/>
      <c r="IF134" s="56"/>
      <c r="IG134" s="56"/>
      <c r="IH134" s="56"/>
      <c r="II134" s="56"/>
      <c r="IJ134" s="56"/>
      <c r="IK134" s="56"/>
      <c r="IL134" s="56"/>
      <c r="IM134" s="56"/>
      <c r="IN134" s="56"/>
      <c r="IO134" s="56"/>
      <c r="IP134" s="56"/>
      <c r="IQ134" s="56"/>
      <c r="IR134" s="56"/>
      <c r="IS134" s="56"/>
      <c r="IT134" s="56"/>
      <c r="IU134" s="56"/>
      <c r="IV134" s="56"/>
      <c r="IW134" s="56"/>
      <c r="IX134" s="56"/>
      <c r="IY134" s="56"/>
      <c r="IZ134" s="56"/>
      <c r="JA134" s="56"/>
      <c r="JB134" s="56"/>
      <c r="JC134" s="56"/>
      <c r="JD134" s="56"/>
      <c r="JE134" s="56"/>
      <c r="JF134" s="56"/>
      <c r="JG134" s="56"/>
      <c r="JH134" s="56"/>
      <c r="JI134" s="56"/>
      <c r="JJ134" s="56"/>
      <c r="JK134" s="56"/>
      <c r="JL134" s="56"/>
      <c r="JM134" s="56"/>
      <c r="JN134" s="56"/>
      <c r="JO134" s="56"/>
      <c r="JP134" s="56"/>
      <c r="JQ134" s="56"/>
      <c r="JR134" s="56"/>
      <c r="JS134" s="56"/>
      <c r="JT134" s="56"/>
      <c r="JU134" s="56"/>
      <c r="JV134" s="56"/>
      <c r="JW134" s="56"/>
      <c r="JX134" s="56"/>
      <c r="JY134" s="56"/>
      <c r="JZ134" s="56"/>
      <c r="KA134" s="56"/>
      <c r="KB134" s="56"/>
      <c r="KC134" s="56"/>
      <c r="KD134" s="56"/>
      <c r="KE134" s="56"/>
      <c r="KF134" s="56"/>
      <c r="KG134" s="56"/>
      <c r="KH134" s="56"/>
      <c r="KI134" s="56"/>
      <c r="KJ134" s="56"/>
      <c r="KK134" s="56"/>
      <c r="KL134" s="56"/>
      <c r="KM134" s="56"/>
      <c r="KN134" s="56"/>
      <c r="KO134" s="56"/>
      <c r="KP134" s="56"/>
      <c r="KQ134" s="56"/>
      <c r="KR134" s="56"/>
      <c r="KS134" s="56"/>
      <c r="KT134" s="56"/>
      <c r="KU134" s="56"/>
      <c r="KV134" s="56"/>
      <c r="KW134" s="56"/>
      <c r="KX134" s="56"/>
      <c r="KY134" s="56"/>
      <c r="KZ134" s="56"/>
      <c r="LA134" s="56"/>
      <c r="LB134" s="56"/>
      <c r="LC134" s="56"/>
      <c r="LD134" s="56"/>
      <c r="LE134" s="56"/>
      <c r="LF134" s="56"/>
      <c r="LG134" s="56"/>
      <c r="LH134" s="56"/>
      <c r="LI134" s="56"/>
      <c r="LJ134" s="56"/>
      <c r="LK134" s="56"/>
      <c r="LL134" s="56"/>
      <c r="LM134" s="56"/>
      <c r="LN134" s="56"/>
      <c r="LO134" s="56"/>
      <c r="LP134" s="56"/>
      <c r="LQ134" s="56"/>
      <c r="LR134" s="56"/>
      <c r="LS134" s="56"/>
      <c r="LT134" s="56"/>
      <c r="LU134" s="56"/>
      <c r="LV134" s="56"/>
      <c r="LW134" s="56"/>
      <c r="LX134" s="56"/>
      <c r="LY134" s="56"/>
      <c r="LZ134" s="56"/>
      <c r="MA134" s="56"/>
      <c r="MB134" s="56"/>
      <c r="MC134" s="56"/>
      <c r="MD134" s="56"/>
      <c r="ME134" s="56"/>
      <c r="MF134" s="56"/>
      <c r="MG134" s="56"/>
      <c r="MH134" s="56"/>
      <c r="MI134" s="56"/>
      <c r="MJ134" s="56"/>
      <c r="MK134" s="56"/>
      <c r="ML134" s="56"/>
      <c r="MM134" s="56"/>
      <c r="MN134" s="56"/>
      <c r="MO134" s="56"/>
      <c r="MP134" s="56"/>
      <c r="MQ134" s="56"/>
      <c r="MR134" s="56"/>
      <c r="MS134" s="56"/>
      <c r="MT134" s="56"/>
      <c r="MU134" s="56"/>
      <c r="MV134" s="56"/>
      <c r="MW134" s="56"/>
      <c r="MX134" s="56"/>
      <c r="MY134" s="56"/>
      <c r="MZ134" s="56"/>
      <c r="NA134" s="56"/>
      <c r="NB134" s="56"/>
      <c r="NC134" s="56"/>
      <c r="ND134" s="56"/>
      <c r="NE134" s="56"/>
      <c r="NF134" s="56"/>
      <c r="NG134" s="56"/>
      <c r="NH134" s="56"/>
      <c r="NI134" s="56"/>
      <c r="NJ134" s="56"/>
      <c r="NK134" s="56"/>
      <c r="NL134" s="56"/>
      <c r="NM134" s="56"/>
      <c r="NN134" s="56"/>
      <c r="NO134" s="56"/>
      <c r="NP134" s="56"/>
      <c r="NQ134" s="56"/>
      <c r="NR134" s="56"/>
      <c r="NS134" s="56"/>
      <c r="NT134" s="56"/>
      <c r="NU134" s="56"/>
      <c r="NV134" s="56"/>
      <c r="NW134" s="56"/>
      <c r="NX134" s="56"/>
      <c r="NY134" s="56"/>
      <c r="NZ134" s="56"/>
      <c r="OA134" s="56"/>
      <c r="OB134" s="56"/>
      <c r="OC134" s="56"/>
      <c r="OD134" s="56"/>
      <c r="OE134" s="56"/>
      <c r="OF134" s="56"/>
      <c r="OG134" s="56"/>
      <c r="OH134" s="56"/>
      <c r="OI134" s="56"/>
      <c r="OJ134" s="56"/>
      <c r="OK134" s="56"/>
      <c r="OL134" s="56"/>
      <c r="OM134" s="56"/>
      <c r="ON134" s="56"/>
      <c r="OO134" s="56"/>
      <c r="OP134" s="56"/>
      <c r="OQ134" s="56"/>
      <c r="OR134" s="56"/>
      <c r="OS134" s="56"/>
      <c r="OT134" s="56"/>
      <c r="OU134" s="56"/>
      <c r="OV134" s="56"/>
      <c r="OW134" s="56"/>
      <c r="OX134" s="56"/>
      <c r="OY134" s="56"/>
      <c r="OZ134" s="56"/>
      <c r="PA134" s="56"/>
      <c r="PB134" s="56"/>
      <c r="PC134" s="56"/>
      <c r="PD134" s="56"/>
      <c r="PE134" s="56"/>
      <c r="PF134" s="56"/>
      <c r="PG134" s="56"/>
      <c r="PH134" s="56"/>
      <c r="PI134" s="56"/>
      <c r="PJ134" s="56"/>
      <c r="PK134" s="56"/>
      <c r="PL134" s="56"/>
      <c r="PM134" s="56"/>
      <c r="PN134" s="56"/>
      <c r="PO134" s="56"/>
      <c r="PP134" s="56"/>
      <c r="PQ134" s="56"/>
      <c r="PR134" s="56"/>
      <c r="PS134" s="56"/>
      <c r="PT134" s="56"/>
      <c r="PU134" s="56"/>
      <c r="PV134" s="56"/>
      <c r="PW134" s="56"/>
      <c r="PX134" s="56"/>
      <c r="PY134" s="56"/>
      <c r="PZ134" s="56"/>
      <c r="QA134" s="56"/>
      <c r="QB134" s="56"/>
      <c r="QC134" s="56"/>
      <c r="QD134" s="56"/>
      <c r="QE134" s="56"/>
      <c r="QF134" s="56"/>
      <c r="QG134" s="56"/>
      <c r="QH134" s="56"/>
      <c r="QI134" s="56"/>
      <c r="QJ134" s="56"/>
      <c r="QK134" s="56"/>
      <c r="QL134" s="56"/>
      <c r="QM134" s="56"/>
      <c r="QN134" s="56"/>
      <c r="QO134" s="56"/>
      <c r="QP134" s="56"/>
      <c r="QQ134" s="56"/>
      <c r="QR134" s="56"/>
      <c r="QS134" s="56"/>
      <c r="QT134" s="56"/>
      <c r="QU134" s="56"/>
      <c r="QV134" s="56"/>
      <c r="QW134" s="56"/>
      <c r="QX134" s="56"/>
      <c r="QY134" s="56"/>
      <c r="QZ134" s="56"/>
      <c r="RA134" s="56"/>
      <c r="RB134" s="56"/>
      <c r="RC134" s="56"/>
      <c r="RD134" s="56"/>
      <c r="RE134" s="56"/>
      <c r="RF134" s="56"/>
      <c r="RG134" s="56"/>
      <c r="RH134" s="56"/>
      <c r="RI134" s="56"/>
      <c r="RJ134" s="56"/>
      <c r="RK134" s="56"/>
      <c r="RL134" s="56"/>
      <c r="RM134" s="56"/>
      <c r="RN134" s="56"/>
      <c r="RO134" s="56"/>
      <c r="RP134" s="56"/>
      <c r="RQ134" s="56"/>
      <c r="RR134" s="56"/>
      <c r="RS134" s="56"/>
      <c r="RT134" s="56"/>
      <c r="RU134" s="56"/>
      <c r="RV134" s="56"/>
      <c r="RW134" s="56"/>
      <c r="RX134" s="56"/>
      <c r="RY134" s="56"/>
      <c r="RZ134" s="56"/>
      <c r="SA134" s="56"/>
      <c r="SB134" s="56"/>
      <c r="SC134" s="56"/>
      <c r="SD134" s="56"/>
      <c r="SE134" s="56"/>
      <c r="SF134" s="56"/>
      <c r="SG134" s="56"/>
      <c r="SH134" s="56"/>
      <c r="SI134" s="56"/>
      <c r="SJ134" s="56"/>
      <c r="SK134" s="56"/>
      <c r="SL134" s="56"/>
      <c r="SM134" s="56"/>
      <c r="SN134" s="56"/>
      <c r="SO134" s="56"/>
      <c r="SP134" s="56"/>
      <c r="SQ134" s="56"/>
      <c r="SR134" s="56"/>
      <c r="SS134" s="56"/>
      <c r="ST134" s="56"/>
      <c r="SU134" s="56"/>
      <c r="SV134" s="56"/>
      <c r="SW134" s="56"/>
      <c r="SX134" s="56"/>
      <c r="SY134" s="56"/>
      <c r="SZ134" s="56"/>
      <c r="TA134" s="56"/>
      <c r="TB134" s="56"/>
      <c r="TC134" s="56"/>
      <c r="TD134" s="56"/>
      <c r="TE134" s="56"/>
      <c r="TF134" s="56"/>
      <c r="TG134" s="56"/>
      <c r="TH134" s="56"/>
      <c r="TI134" s="56"/>
      <c r="TJ134" s="56"/>
      <c r="TK134" s="56"/>
      <c r="TL134" s="56"/>
      <c r="TM134" s="56"/>
      <c r="TN134" s="56"/>
      <c r="TO134" s="56"/>
      <c r="TP134" s="56"/>
      <c r="TQ134" s="56"/>
      <c r="TR134" s="56"/>
      <c r="TS134" s="56"/>
      <c r="TT134" s="56"/>
      <c r="TU134" s="56"/>
      <c r="TV134" s="56"/>
      <c r="TW134" s="56"/>
      <c r="TX134" s="56"/>
      <c r="TY134" s="56"/>
      <c r="TZ134" s="56"/>
      <c r="UA134" s="56"/>
      <c r="UB134" s="56"/>
      <c r="UC134" s="56"/>
      <c r="UD134" s="56"/>
      <c r="UE134" s="56"/>
      <c r="UF134" s="56"/>
      <c r="UG134" s="56"/>
      <c r="UH134" s="56"/>
      <c r="UI134" s="56"/>
      <c r="UJ134" s="56"/>
      <c r="UK134" s="56"/>
      <c r="UL134" s="56"/>
      <c r="UM134" s="56"/>
      <c r="UN134" s="56"/>
      <c r="UO134" s="56"/>
      <c r="UP134" s="56"/>
      <c r="UQ134" s="56"/>
      <c r="UR134" s="56"/>
      <c r="US134" s="56"/>
      <c r="UT134" s="56"/>
      <c r="UU134" s="56"/>
      <c r="UV134" s="56"/>
      <c r="UW134" s="56"/>
      <c r="UX134" s="56"/>
      <c r="UY134" s="56"/>
      <c r="UZ134" s="56"/>
      <c r="VA134" s="56"/>
      <c r="VB134" s="56"/>
      <c r="VC134" s="56"/>
      <c r="VD134" s="56"/>
      <c r="VE134" s="56"/>
      <c r="VF134" s="56"/>
      <c r="VG134" s="56"/>
      <c r="VH134" s="56"/>
      <c r="VI134" s="56"/>
      <c r="VJ134" s="56"/>
      <c r="VK134" s="56"/>
      <c r="VL134" s="56"/>
      <c r="VM134" s="56"/>
      <c r="VN134" s="56"/>
      <c r="VO134" s="56"/>
      <c r="VP134" s="56"/>
      <c r="VQ134" s="56"/>
      <c r="VR134" s="56"/>
      <c r="VS134" s="56"/>
      <c r="VT134" s="56"/>
      <c r="VU134" s="56"/>
      <c r="VV134" s="56"/>
      <c r="VW134" s="56"/>
      <c r="VX134" s="56"/>
      <c r="VY134" s="56"/>
      <c r="VZ134" s="56"/>
      <c r="WA134" s="56"/>
      <c r="WB134" s="56"/>
      <c r="WC134" s="56"/>
      <c r="WD134" s="56"/>
      <c r="WE134" s="56"/>
      <c r="WF134" s="56"/>
      <c r="WG134" s="56"/>
      <c r="WH134" s="56"/>
      <c r="WI134" s="56"/>
      <c r="WJ134" s="56"/>
      <c r="WK134" s="56"/>
      <c r="WL134" s="56"/>
      <c r="WM134" s="56"/>
      <c r="WN134" s="56"/>
      <c r="WO134" s="56"/>
      <c r="WP134" s="56"/>
      <c r="WQ134" s="56"/>
      <c r="WR134" s="56"/>
      <c r="WS134" s="56"/>
      <c r="WT134" s="56"/>
      <c r="WU134" s="56"/>
      <c r="WV134" s="56"/>
      <c r="WW134" s="56"/>
      <c r="WX134" s="56"/>
      <c r="WY134" s="56"/>
      <c r="WZ134" s="56"/>
      <c r="XA134" s="56"/>
      <c r="XB134" s="56"/>
      <c r="XC134" s="56"/>
      <c r="XD134" s="56"/>
      <c r="XE134" s="56"/>
      <c r="XF134" s="56"/>
      <c r="XG134" s="56"/>
      <c r="XH134" s="56"/>
      <c r="XI134" s="56"/>
      <c r="XJ134" s="56"/>
      <c r="XK134" s="56"/>
      <c r="XL134" s="56"/>
      <c r="XM134" s="56"/>
      <c r="XN134" s="56"/>
      <c r="XO134" s="56"/>
      <c r="XP134" s="56"/>
      <c r="XQ134" s="56"/>
      <c r="XR134" s="56"/>
      <c r="XS134" s="56"/>
      <c r="XT134" s="56"/>
      <c r="XU134" s="56"/>
      <c r="XV134" s="56"/>
      <c r="XW134" s="56"/>
      <c r="XX134" s="56"/>
      <c r="XY134" s="56"/>
      <c r="XZ134" s="56"/>
      <c r="YA134" s="56"/>
      <c r="YB134" s="56"/>
      <c r="YC134" s="56"/>
      <c r="YD134" s="56"/>
      <c r="YE134" s="56"/>
      <c r="YF134" s="56"/>
      <c r="YG134" s="56"/>
      <c r="YH134" s="56"/>
      <c r="YI134" s="56"/>
      <c r="YJ134" s="56"/>
      <c r="YK134" s="56"/>
      <c r="YL134" s="56"/>
      <c r="YM134" s="56"/>
      <c r="YN134" s="56"/>
      <c r="YO134" s="56"/>
      <c r="YP134" s="56"/>
      <c r="YQ134" s="56"/>
      <c r="YR134" s="56"/>
      <c r="YS134" s="56"/>
      <c r="YT134" s="56"/>
      <c r="YU134" s="56"/>
      <c r="YV134" s="56"/>
      <c r="YW134" s="56"/>
      <c r="YX134" s="56"/>
      <c r="YY134" s="56"/>
      <c r="YZ134" s="56"/>
      <c r="ZA134" s="56"/>
      <c r="ZB134" s="56"/>
      <c r="ZC134" s="56"/>
      <c r="ZD134" s="56"/>
      <c r="ZE134" s="56"/>
      <c r="ZF134" s="56"/>
      <c r="ZG134" s="56"/>
      <c r="ZH134" s="56"/>
      <c r="ZI134" s="56"/>
      <c r="ZJ134" s="56"/>
      <c r="ZK134" s="56"/>
      <c r="ZL134" s="56"/>
      <c r="ZM134" s="56"/>
      <c r="ZN134" s="56"/>
      <c r="ZO134" s="56"/>
      <c r="ZP134" s="56"/>
      <c r="ZQ134" s="56"/>
      <c r="ZR134" s="56"/>
      <c r="ZS134" s="56"/>
      <c r="ZT134" s="56"/>
      <c r="ZU134" s="56"/>
      <c r="ZV134" s="56"/>
      <c r="ZW134" s="56"/>
      <c r="ZX134" s="56"/>
      <c r="ZY134" s="56"/>
      <c r="ZZ134" s="56"/>
      <c r="AAA134" s="56"/>
      <c r="AAB134" s="56"/>
      <c r="AAC134" s="56"/>
      <c r="AAD134" s="56"/>
      <c r="AAE134" s="56"/>
      <c r="AAF134" s="56"/>
      <c r="AAG134" s="56"/>
      <c r="AAH134" s="56"/>
      <c r="AAI134" s="56"/>
      <c r="AAJ134" s="56"/>
      <c r="AAK134" s="56"/>
      <c r="AAL134" s="56"/>
      <c r="AAM134" s="56"/>
      <c r="AAN134" s="56"/>
      <c r="AAO134" s="56"/>
      <c r="AAP134" s="56"/>
      <c r="AAQ134" s="56"/>
      <c r="AAR134" s="56"/>
      <c r="AAS134" s="56"/>
      <c r="AAT134" s="56"/>
      <c r="AAU134" s="56"/>
      <c r="AAV134" s="56"/>
      <c r="AAW134" s="56"/>
      <c r="AAX134" s="56"/>
      <c r="AAY134" s="56"/>
      <c r="AAZ134" s="56"/>
      <c r="ABA134" s="56"/>
      <c r="ABB134" s="56"/>
      <c r="ABC134" s="56"/>
      <c r="ABD134" s="56"/>
      <c r="ABE134" s="56"/>
      <c r="ABF134" s="56"/>
      <c r="ABG134" s="56"/>
      <c r="ABH134" s="56"/>
      <c r="ABI134" s="56"/>
      <c r="ABJ134" s="56"/>
      <c r="ABK134" s="56"/>
      <c r="ABL134" s="56"/>
      <c r="ABM134" s="56"/>
      <c r="ABN134" s="56"/>
      <c r="ABO134" s="56"/>
      <c r="ABP134" s="56"/>
      <c r="ABQ134" s="56"/>
      <c r="ABR134" s="56"/>
      <c r="ABS134" s="56"/>
      <c r="ABT134" s="56"/>
      <c r="ABU134" s="56"/>
      <c r="ABV134" s="56"/>
      <c r="ABW134" s="56"/>
      <c r="ABX134" s="56"/>
      <c r="ABY134" s="56"/>
      <c r="ABZ134" s="56"/>
      <c r="ACA134" s="56"/>
      <c r="ACB134" s="56"/>
      <c r="ACC134" s="56"/>
      <c r="ACD134" s="56"/>
      <c r="ACE134" s="56"/>
      <c r="ACF134" s="56"/>
      <c r="ACG134" s="56"/>
      <c r="ACH134" s="56"/>
      <c r="ACI134" s="56"/>
      <c r="ACJ134" s="56"/>
      <c r="ACK134" s="56"/>
      <c r="ACL134" s="56"/>
      <c r="ACM134" s="56"/>
      <c r="ACN134" s="56"/>
      <c r="ACO134" s="56"/>
      <c r="ACP134" s="56"/>
      <c r="ACQ134" s="56"/>
      <c r="ACR134" s="56"/>
      <c r="ACS134" s="56"/>
      <c r="ACT134" s="56"/>
      <c r="ACU134" s="56"/>
      <c r="ACV134" s="56"/>
      <c r="ACW134" s="56"/>
      <c r="ACX134" s="56"/>
      <c r="ACY134" s="56"/>
      <c r="ACZ134" s="56"/>
      <c r="ADA134" s="56"/>
      <c r="ADB134" s="56"/>
      <c r="ADC134" s="56"/>
      <c r="ADD134" s="56"/>
      <c r="ADE134" s="56"/>
      <c r="ADF134" s="56"/>
      <c r="ADG134" s="56"/>
      <c r="ADH134" s="56"/>
      <c r="ADI134" s="56"/>
      <c r="ADJ134" s="56"/>
      <c r="ADK134" s="56"/>
      <c r="ADL134" s="56"/>
      <c r="ADM134" s="56"/>
      <c r="ADN134" s="56"/>
      <c r="ADO134" s="56"/>
      <c r="ADP134" s="56"/>
      <c r="ADQ134" s="56"/>
      <c r="ADR134" s="56"/>
      <c r="ADS134" s="56"/>
      <c r="ADT134" s="56"/>
      <c r="ADU134" s="56"/>
      <c r="ADV134" s="56"/>
      <c r="ADW134" s="56"/>
      <c r="ADX134" s="56"/>
      <c r="ADY134" s="56"/>
      <c r="ADZ134" s="56"/>
      <c r="AEA134" s="56"/>
      <c r="AEB134" s="56"/>
      <c r="AEC134" s="56"/>
      <c r="AED134" s="56"/>
      <c r="AEE134" s="56"/>
      <c r="AEF134" s="56"/>
      <c r="AEG134" s="56"/>
      <c r="AEH134" s="56"/>
      <c r="AEI134" s="56"/>
      <c r="AEJ134" s="56"/>
      <c r="AEK134" s="56"/>
      <c r="AEL134" s="56"/>
      <c r="AEM134" s="56"/>
      <c r="AEN134" s="56"/>
      <c r="AEO134" s="56"/>
      <c r="AEP134" s="56"/>
      <c r="AEQ134" s="56"/>
      <c r="AER134" s="56"/>
      <c r="AES134" s="56"/>
      <c r="AET134" s="56"/>
      <c r="AEU134" s="56"/>
      <c r="AEV134" s="56"/>
      <c r="AEW134" s="56"/>
      <c r="AEX134" s="56"/>
      <c r="AEY134" s="56"/>
      <c r="AEZ134" s="56"/>
      <c r="AFA134" s="56"/>
      <c r="AFB134" s="56"/>
      <c r="AFC134" s="56"/>
      <c r="AFD134" s="56"/>
      <c r="AFE134" s="56"/>
      <c r="AFF134" s="56"/>
      <c r="AFG134" s="56"/>
      <c r="AFH134" s="56"/>
      <c r="AFI134" s="56"/>
      <c r="AFJ134" s="56"/>
      <c r="AFK134" s="56"/>
      <c r="AFL134" s="56"/>
      <c r="AFM134" s="56"/>
      <c r="AFN134" s="56"/>
      <c r="AFO134" s="56"/>
      <c r="AFP134" s="56"/>
      <c r="AFQ134" s="56"/>
      <c r="AFR134" s="56"/>
      <c r="AFS134" s="56"/>
      <c r="AFT134" s="56"/>
      <c r="AFU134" s="56"/>
      <c r="AFV134" s="56"/>
      <c r="AFW134" s="56"/>
      <c r="AFX134" s="56"/>
      <c r="AFY134" s="56"/>
      <c r="AFZ134" s="56"/>
      <c r="AGA134" s="56"/>
      <c r="AGB134" s="56"/>
      <c r="AGC134" s="56"/>
      <c r="AGD134" s="56"/>
      <c r="AGE134" s="56"/>
      <c r="AGF134" s="56"/>
      <c r="AGG134" s="56"/>
      <c r="AGH134" s="56"/>
      <c r="AGI134" s="56"/>
      <c r="AGJ134" s="56"/>
      <c r="AGK134" s="56"/>
      <c r="AGL134" s="56"/>
      <c r="AGM134" s="56"/>
      <c r="AGN134" s="56"/>
      <c r="AGO134" s="56"/>
      <c r="AGP134" s="56"/>
      <c r="AGQ134" s="56"/>
      <c r="AGR134" s="56"/>
      <c r="AGS134" s="56"/>
      <c r="AGT134" s="56"/>
      <c r="AGU134" s="56"/>
      <c r="AGV134" s="56"/>
      <c r="AGW134" s="56"/>
      <c r="AGX134" s="56"/>
      <c r="AGY134" s="56"/>
      <c r="AGZ134" s="56"/>
      <c r="AHA134" s="56"/>
      <c r="AHB134" s="56"/>
      <c r="AHC134" s="56"/>
      <c r="AHD134" s="56"/>
      <c r="AHE134" s="56"/>
      <c r="AHF134" s="56"/>
      <c r="AHG134" s="56"/>
      <c r="AHH134" s="56"/>
      <c r="AHI134" s="56"/>
      <c r="AHJ134" s="56"/>
      <c r="AHK134" s="56"/>
      <c r="AHL134" s="56"/>
      <c r="AHM134" s="56"/>
      <c r="AHN134" s="56"/>
      <c r="AHO134" s="56"/>
      <c r="AHP134" s="56"/>
      <c r="AHQ134" s="56"/>
      <c r="AHR134" s="56"/>
      <c r="AHS134" s="56"/>
      <c r="AHT134" s="56"/>
      <c r="AHU134" s="56"/>
      <c r="AHV134" s="56"/>
      <c r="AHW134" s="56"/>
      <c r="AHX134" s="56"/>
      <c r="AHY134" s="56"/>
      <c r="AHZ134" s="56"/>
      <c r="AIA134" s="56"/>
      <c r="AIB134" s="56"/>
      <c r="AIC134" s="56"/>
      <c r="AID134" s="56"/>
      <c r="AIE134" s="56"/>
      <c r="AIF134" s="56"/>
      <c r="AIG134" s="56"/>
      <c r="AIH134" s="56"/>
      <c r="AII134" s="56"/>
      <c r="AIJ134" s="56"/>
      <c r="AIK134" s="56"/>
      <c r="AIL134" s="56"/>
      <c r="AIM134" s="56"/>
      <c r="AIN134" s="56"/>
      <c r="AIO134" s="56"/>
      <c r="AIP134" s="56"/>
      <c r="AIQ134" s="56"/>
      <c r="AIR134" s="56"/>
      <c r="AIS134" s="56"/>
      <c r="AIT134" s="56"/>
      <c r="AIU134" s="56"/>
      <c r="AIV134" s="56"/>
      <c r="AIW134" s="56"/>
      <c r="AIX134" s="56"/>
      <c r="AIY134" s="56"/>
      <c r="AIZ134" s="56"/>
      <c r="AJA134" s="56"/>
      <c r="AJB134" s="56"/>
      <c r="AJC134" s="56"/>
      <c r="AJD134" s="56"/>
      <c r="AJE134" s="56"/>
      <c r="AJF134" s="56"/>
      <c r="AJG134" s="56"/>
      <c r="AJH134" s="56"/>
      <c r="AJI134" s="56"/>
      <c r="AJJ134" s="56"/>
      <c r="AJK134" s="56"/>
      <c r="AJL134" s="56"/>
      <c r="AJM134" s="56"/>
      <c r="AJN134" s="56"/>
      <c r="AJO134" s="56"/>
      <c r="AJP134" s="56"/>
      <c r="AJQ134" s="56"/>
      <c r="AJR134" s="56"/>
      <c r="AJS134" s="56"/>
      <c r="AJT134" s="56"/>
      <c r="AJU134" s="56"/>
      <c r="AJV134" s="56"/>
      <c r="AJW134" s="56"/>
      <c r="AJX134" s="56"/>
      <c r="AJY134" s="56"/>
      <c r="AJZ134" s="56"/>
      <c r="AKA134" s="56"/>
      <c r="AKB134" s="56"/>
      <c r="AKC134" s="56"/>
      <c r="AKD134" s="56"/>
      <c r="AKE134" s="56"/>
      <c r="AKF134" s="56"/>
      <c r="AKG134" s="56"/>
      <c r="AKH134" s="56"/>
      <c r="AKI134" s="56"/>
      <c r="AKJ134" s="56"/>
      <c r="AKK134" s="56"/>
      <c r="AKL134" s="56"/>
      <c r="AKM134" s="56"/>
      <c r="AKN134" s="56"/>
      <c r="AKO134" s="56"/>
      <c r="AKP134" s="56"/>
      <c r="AKQ134" s="56"/>
      <c r="AKR134" s="56"/>
      <c r="AKS134" s="56"/>
      <c r="AKT134" s="56"/>
      <c r="AKU134" s="56"/>
      <c r="AKV134" s="56"/>
      <c r="AKW134" s="56"/>
      <c r="AKX134" s="56"/>
      <c r="AKY134" s="56"/>
      <c r="AKZ134" s="56"/>
      <c r="ALA134" s="56"/>
      <c r="ALB134" s="56"/>
      <c r="ALC134" s="56"/>
      <c r="ALD134" s="56"/>
      <c r="ALE134" s="56"/>
      <c r="ALF134" s="56"/>
      <c r="ALG134" s="56"/>
      <c r="ALH134" s="56"/>
      <c r="ALI134" s="56"/>
      <c r="ALJ134" s="56"/>
      <c r="ALK134" s="56"/>
      <c r="ALL134" s="56"/>
      <c r="ALM134" s="56"/>
      <c r="ALN134" s="56"/>
      <c r="ALO134" s="56"/>
      <c r="ALP134" s="56"/>
      <c r="ALQ134" s="56"/>
      <c r="ALR134" s="56"/>
      <c r="ALS134" s="56"/>
      <c r="ALT134" s="56"/>
      <c r="ALU134" s="56"/>
      <c r="ALV134" s="56"/>
      <c r="ALW134" s="56"/>
      <c r="ALX134" s="56"/>
      <c r="ALY134" s="56"/>
      <c r="ALZ134" s="56"/>
      <c r="AMA134" s="56"/>
      <c r="AMB134" s="56"/>
      <c r="AMC134" s="56"/>
      <c r="AMD134" s="56"/>
      <c r="AME134" s="56"/>
      <c r="AMF134" s="56"/>
      <c r="AMG134" s="56"/>
      <c r="AMH134" s="56"/>
      <c r="AMI134" s="56"/>
      <c r="AMJ134" s="56"/>
      <c r="AMK134" s="56"/>
      <c r="AML134" s="56"/>
      <c r="AMM134" s="56"/>
      <c r="AMN134" s="56"/>
      <c r="AMO134" s="56"/>
      <c r="AMP134" s="56"/>
      <c r="AMQ134" s="56"/>
      <c r="AMR134" s="56"/>
      <c r="AMS134" s="56"/>
    </row>
    <row r="135" spans="1:1033" ht="18" customHeight="1" x14ac:dyDescent="0.7">
      <c r="A135" s="44" t="s">
        <v>347</v>
      </c>
      <c r="B135" s="1" t="s">
        <v>311</v>
      </c>
      <c r="L135" s="2" t="s">
        <v>133</v>
      </c>
      <c r="M135" s="55">
        <v>43812</v>
      </c>
      <c r="N135" s="2">
        <v>1</v>
      </c>
      <c r="T135" s="2">
        <v>1</v>
      </c>
      <c r="U135" s="2">
        <v>1</v>
      </c>
      <c r="X135" s="2">
        <v>1</v>
      </c>
      <c r="AE135" s="2">
        <v>1</v>
      </c>
      <c r="AI135" s="2">
        <v>1</v>
      </c>
      <c r="AJ135" s="2">
        <v>1</v>
      </c>
      <c r="AK135" s="2">
        <v>1</v>
      </c>
      <c r="AL135" s="2">
        <v>1</v>
      </c>
      <c r="AR135" s="2">
        <v>2</v>
      </c>
    </row>
    <row r="136" spans="1:1033" ht="18" customHeight="1" x14ac:dyDescent="0.7">
      <c r="A136" s="44" t="s">
        <v>349</v>
      </c>
      <c r="B136" s="1" t="s">
        <v>313</v>
      </c>
      <c r="L136" s="2" t="s">
        <v>88</v>
      </c>
      <c r="M136" s="55">
        <v>43676</v>
      </c>
      <c r="N136" s="2">
        <v>1</v>
      </c>
      <c r="P136" s="2">
        <v>1</v>
      </c>
      <c r="Q136" s="2">
        <v>1</v>
      </c>
      <c r="T136" s="2">
        <v>1</v>
      </c>
      <c r="U136" s="2">
        <v>1</v>
      </c>
      <c r="AL136" s="2">
        <v>1</v>
      </c>
    </row>
    <row r="137" spans="1:1033" ht="18" customHeight="1" x14ac:dyDescent="0.7">
      <c r="A137" s="44" t="s">
        <v>351</v>
      </c>
      <c r="B137" s="1" t="s">
        <v>315</v>
      </c>
      <c r="L137" s="2" t="s">
        <v>177</v>
      </c>
      <c r="M137" s="55">
        <v>43696</v>
      </c>
      <c r="N137" s="2">
        <v>1</v>
      </c>
      <c r="P137" s="2">
        <v>1</v>
      </c>
      <c r="U137" s="2">
        <v>1</v>
      </c>
      <c r="AE137" s="2">
        <v>1</v>
      </c>
      <c r="AG137" s="2">
        <v>1</v>
      </c>
      <c r="AI137" s="2">
        <v>1</v>
      </c>
      <c r="AK137" s="2">
        <v>1</v>
      </c>
      <c r="AL137" s="2">
        <v>1</v>
      </c>
      <c r="AN137" s="2">
        <v>1</v>
      </c>
    </row>
    <row r="138" spans="1:1033" ht="18" customHeight="1" x14ac:dyDescent="0.7">
      <c r="A138" s="44" t="s">
        <v>353</v>
      </c>
      <c r="B138" s="1" t="s">
        <v>317</v>
      </c>
      <c r="L138" s="2" t="s">
        <v>133</v>
      </c>
      <c r="M138" s="55">
        <v>43768</v>
      </c>
      <c r="N138" s="2" t="s">
        <v>61</v>
      </c>
    </row>
    <row r="139" spans="1:1033" ht="18" customHeight="1" x14ac:dyDescent="0.7">
      <c r="A139" s="44" t="s">
        <v>355</v>
      </c>
      <c r="B139" s="1" t="s">
        <v>319</v>
      </c>
      <c r="L139" s="2" t="s">
        <v>76</v>
      </c>
      <c r="M139" s="2" t="s">
        <v>61</v>
      </c>
      <c r="S139" s="2">
        <v>1</v>
      </c>
      <c r="T139" s="2">
        <v>1</v>
      </c>
      <c r="V139" s="2">
        <v>1</v>
      </c>
      <c r="X139" s="2">
        <v>1</v>
      </c>
      <c r="AA139" s="2">
        <v>1</v>
      </c>
      <c r="AE139" s="2">
        <v>1</v>
      </c>
    </row>
    <row r="140" spans="1:1033" ht="18" customHeight="1" x14ac:dyDescent="0.7">
      <c r="A140" s="44" t="s">
        <v>357</v>
      </c>
      <c r="B140" s="1" t="s">
        <v>321</v>
      </c>
      <c r="L140" s="2" t="s">
        <v>101</v>
      </c>
      <c r="M140" s="55">
        <v>43665</v>
      </c>
      <c r="N140" s="2">
        <v>1</v>
      </c>
      <c r="Q140" s="2">
        <v>1</v>
      </c>
      <c r="X140" s="2">
        <v>1</v>
      </c>
      <c r="AG140" s="2">
        <v>1</v>
      </c>
      <c r="AL140" s="2">
        <v>1</v>
      </c>
    </row>
    <row r="141" spans="1:1033" ht="18" customHeight="1" x14ac:dyDescent="0.7">
      <c r="A141" s="44" t="s">
        <v>359</v>
      </c>
      <c r="B141" s="1" t="s">
        <v>323</v>
      </c>
      <c r="L141" s="2" t="s">
        <v>148</v>
      </c>
      <c r="M141" s="55">
        <v>43665</v>
      </c>
      <c r="N141" s="2">
        <v>1</v>
      </c>
      <c r="S141" s="2">
        <v>1</v>
      </c>
      <c r="X141" s="2">
        <v>1</v>
      </c>
      <c r="AE141" s="2">
        <v>1</v>
      </c>
      <c r="AG141" s="2">
        <v>1</v>
      </c>
      <c r="AK141" s="2">
        <v>1</v>
      </c>
      <c r="AL141" s="2">
        <v>1</v>
      </c>
    </row>
    <row r="142" spans="1:1033" ht="18" customHeight="1" x14ac:dyDescent="0.7">
      <c r="A142" s="44" t="s">
        <v>361</v>
      </c>
      <c r="B142" s="1" t="s">
        <v>325</v>
      </c>
      <c r="L142" s="2" t="s">
        <v>73</v>
      </c>
      <c r="M142" s="55">
        <v>43670</v>
      </c>
      <c r="W142" s="2">
        <v>1</v>
      </c>
      <c r="AR142" s="2">
        <v>2</v>
      </c>
    </row>
    <row r="143" spans="1:1033" ht="18" customHeight="1" x14ac:dyDescent="0.7">
      <c r="A143" s="44" t="s">
        <v>364</v>
      </c>
      <c r="B143" s="56" t="s">
        <v>1769</v>
      </c>
      <c r="C143" s="57"/>
      <c r="H143" s="57" t="s">
        <v>1764</v>
      </c>
      <c r="L143" s="57" t="s">
        <v>1770</v>
      </c>
      <c r="M143" s="55">
        <v>44039</v>
      </c>
      <c r="N143" s="57">
        <v>1</v>
      </c>
      <c r="O143" s="57"/>
      <c r="P143" s="57">
        <v>1</v>
      </c>
      <c r="Q143" s="57"/>
      <c r="R143" s="57"/>
      <c r="S143" s="57"/>
      <c r="T143" s="57"/>
      <c r="U143" s="57">
        <v>1</v>
      </c>
      <c r="V143" s="57"/>
      <c r="W143" s="57"/>
      <c r="X143" s="57"/>
      <c r="Y143" s="57"/>
      <c r="Z143" s="57"/>
      <c r="AA143" s="57"/>
      <c r="AB143" s="57"/>
      <c r="AC143" s="57"/>
      <c r="AD143" s="57">
        <v>1</v>
      </c>
      <c r="AE143" s="57">
        <v>1</v>
      </c>
      <c r="AF143" s="57"/>
      <c r="AG143" s="57"/>
      <c r="AH143" s="57"/>
      <c r="AI143" s="57"/>
      <c r="AJ143" s="57"/>
      <c r="AK143" s="57">
        <v>1</v>
      </c>
      <c r="AL143" s="57"/>
      <c r="AM143" s="57"/>
      <c r="AN143" s="57"/>
      <c r="AO143" s="57"/>
      <c r="AP143" s="57"/>
      <c r="AQ143" s="57"/>
      <c r="AR143" s="57">
        <v>1</v>
      </c>
      <c r="AS143" s="57"/>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6"/>
      <c r="DG143" s="56"/>
      <c r="DH143" s="56"/>
      <c r="DI143" s="56"/>
      <c r="DJ143" s="56"/>
      <c r="DK143" s="56"/>
      <c r="DL143" s="56"/>
      <c r="DM143" s="56"/>
      <c r="DN143" s="56"/>
      <c r="DO143" s="56"/>
      <c r="DP143" s="56"/>
      <c r="DQ143" s="56"/>
      <c r="DR143" s="56"/>
      <c r="DS143" s="56"/>
      <c r="DT143" s="56"/>
      <c r="DU143" s="56"/>
      <c r="DV143" s="56"/>
      <c r="DW143" s="56"/>
      <c r="DX143" s="56"/>
      <c r="DY143" s="56"/>
      <c r="DZ143" s="56"/>
      <c r="EA143" s="56"/>
      <c r="EB143" s="56"/>
      <c r="EC143" s="56"/>
      <c r="ED143" s="56"/>
      <c r="EE143" s="56"/>
      <c r="EF143" s="56"/>
      <c r="EG143" s="56"/>
      <c r="EH143" s="56"/>
      <c r="EI143" s="56"/>
      <c r="EJ143" s="56"/>
      <c r="EK143" s="56"/>
      <c r="EL143" s="56"/>
      <c r="EM143" s="56"/>
      <c r="EN143" s="56"/>
      <c r="EO143" s="56"/>
      <c r="EP143" s="56"/>
      <c r="EQ143" s="56"/>
      <c r="ER143" s="56"/>
      <c r="ES143" s="56"/>
      <c r="ET143" s="56"/>
      <c r="EU143" s="56"/>
      <c r="EV143" s="56"/>
      <c r="EW143" s="56"/>
      <c r="EX143" s="56"/>
      <c r="EY143" s="56"/>
      <c r="EZ143" s="56"/>
      <c r="FA143" s="56"/>
      <c r="FB143" s="56"/>
      <c r="FC143" s="56"/>
      <c r="FD143" s="56"/>
      <c r="FE143" s="56"/>
      <c r="FF143" s="56"/>
      <c r="FG143" s="56"/>
      <c r="FH143" s="56"/>
      <c r="FI143" s="56"/>
      <c r="FJ143" s="56"/>
      <c r="FK143" s="56"/>
      <c r="FL143" s="56"/>
      <c r="FM143" s="56"/>
      <c r="FN143" s="56"/>
      <c r="FO143" s="56"/>
      <c r="FP143" s="56"/>
      <c r="FQ143" s="56"/>
      <c r="FR143" s="56"/>
      <c r="FS143" s="56"/>
      <c r="FT143" s="56"/>
      <c r="FU143" s="56"/>
      <c r="FV143" s="56"/>
      <c r="FW143" s="56"/>
      <c r="FX143" s="56"/>
      <c r="FY143" s="56"/>
      <c r="FZ143" s="56"/>
      <c r="GA143" s="56"/>
      <c r="GB143" s="56"/>
      <c r="GC143" s="56"/>
      <c r="GD143" s="56"/>
      <c r="GE143" s="56"/>
      <c r="GF143" s="56"/>
      <c r="GG143" s="56"/>
      <c r="GH143" s="56"/>
      <c r="GI143" s="56"/>
      <c r="GJ143" s="56"/>
      <c r="GK143" s="56"/>
      <c r="GL143" s="56"/>
      <c r="GM143" s="56"/>
      <c r="GN143" s="56"/>
      <c r="GO143" s="56"/>
      <c r="GP143" s="56"/>
      <c r="GQ143" s="56"/>
      <c r="GR143" s="56"/>
      <c r="GS143" s="56"/>
      <c r="GT143" s="56"/>
      <c r="GU143" s="56"/>
      <c r="GV143" s="56"/>
      <c r="GW143" s="56"/>
      <c r="GX143" s="56"/>
      <c r="GY143" s="56"/>
      <c r="GZ143" s="56"/>
      <c r="HA143" s="56"/>
      <c r="HB143" s="56"/>
      <c r="HC143" s="56"/>
      <c r="HD143" s="56"/>
      <c r="HE143" s="56"/>
      <c r="HF143" s="56"/>
      <c r="HG143" s="56"/>
      <c r="HH143" s="56"/>
      <c r="HI143" s="56"/>
      <c r="HJ143" s="56"/>
      <c r="HK143" s="56"/>
      <c r="HL143" s="56"/>
      <c r="HM143" s="56"/>
      <c r="HN143" s="56"/>
      <c r="HO143" s="56"/>
      <c r="HP143" s="56"/>
      <c r="HQ143" s="56"/>
      <c r="HR143" s="56"/>
      <c r="HS143" s="56"/>
      <c r="HT143" s="56"/>
      <c r="HU143" s="56"/>
      <c r="HV143" s="56"/>
      <c r="HW143" s="56"/>
      <c r="HX143" s="56"/>
      <c r="HY143" s="56"/>
      <c r="HZ143" s="56"/>
      <c r="IA143" s="56"/>
      <c r="IB143" s="56"/>
      <c r="IC143" s="56"/>
      <c r="ID143" s="56"/>
      <c r="IE143" s="56"/>
      <c r="IF143" s="56"/>
      <c r="IG143" s="56"/>
      <c r="IH143" s="56"/>
      <c r="II143" s="56"/>
      <c r="IJ143" s="56"/>
      <c r="IK143" s="56"/>
      <c r="IL143" s="56"/>
      <c r="IM143" s="56"/>
      <c r="IN143" s="56"/>
      <c r="IO143" s="56"/>
      <c r="IP143" s="56"/>
      <c r="IQ143" s="56"/>
      <c r="IR143" s="56"/>
      <c r="IS143" s="56"/>
      <c r="IT143" s="56"/>
      <c r="IU143" s="56"/>
      <c r="IV143" s="56"/>
      <c r="IW143" s="56"/>
      <c r="IX143" s="56"/>
      <c r="IY143" s="56"/>
      <c r="IZ143" s="56"/>
      <c r="JA143" s="56"/>
      <c r="JB143" s="56"/>
      <c r="JC143" s="56"/>
      <c r="JD143" s="56"/>
      <c r="JE143" s="56"/>
      <c r="JF143" s="56"/>
      <c r="JG143" s="56"/>
      <c r="JH143" s="56"/>
      <c r="JI143" s="56"/>
      <c r="JJ143" s="56"/>
      <c r="JK143" s="56"/>
      <c r="JL143" s="56"/>
      <c r="JM143" s="56"/>
      <c r="JN143" s="56"/>
      <c r="JO143" s="56"/>
      <c r="JP143" s="56"/>
      <c r="JQ143" s="56"/>
      <c r="JR143" s="56"/>
      <c r="JS143" s="56"/>
      <c r="JT143" s="56"/>
      <c r="JU143" s="56"/>
      <c r="JV143" s="56"/>
      <c r="JW143" s="56"/>
      <c r="JX143" s="56"/>
      <c r="JY143" s="56"/>
      <c r="JZ143" s="56"/>
      <c r="KA143" s="56"/>
      <c r="KB143" s="56"/>
      <c r="KC143" s="56"/>
      <c r="KD143" s="56"/>
      <c r="KE143" s="56"/>
      <c r="KF143" s="56"/>
      <c r="KG143" s="56"/>
      <c r="KH143" s="56"/>
      <c r="KI143" s="56"/>
      <c r="KJ143" s="56"/>
      <c r="KK143" s="56"/>
      <c r="KL143" s="56"/>
      <c r="KM143" s="56"/>
      <c r="KN143" s="56"/>
      <c r="KO143" s="56"/>
      <c r="KP143" s="56"/>
      <c r="KQ143" s="56"/>
      <c r="KR143" s="56"/>
      <c r="KS143" s="56"/>
      <c r="KT143" s="56"/>
      <c r="KU143" s="56"/>
      <c r="KV143" s="56"/>
      <c r="KW143" s="56"/>
      <c r="KX143" s="56"/>
      <c r="KY143" s="56"/>
      <c r="KZ143" s="56"/>
      <c r="LA143" s="56"/>
      <c r="LB143" s="56"/>
      <c r="LC143" s="56"/>
      <c r="LD143" s="56"/>
      <c r="LE143" s="56"/>
      <c r="LF143" s="56"/>
      <c r="LG143" s="56"/>
      <c r="LH143" s="56"/>
      <c r="LI143" s="56"/>
      <c r="LJ143" s="56"/>
      <c r="LK143" s="56"/>
      <c r="LL143" s="56"/>
      <c r="LM143" s="56"/>
      <c r="LN143" s="56"/>
      <c r="LO143" s="56"/>
      <c r="LP143" s="56"/>
      <c r="LQ143" s="56"/>
      <c r="LR143" s="56"/>
      <c r="LS143" s="56"/>
      <c r="LT143" s="56"/>
      <c r="LU143" s="56"/>
      <c r="LV143" s="56"/>
      <c r="LW143" s="56"/>
      <c r="LX143" s="56"/>
      <c r="LY143" s="56"/>
      <c r="LZ143" s="56"/>
      <c r="MA143" s="56"/>
      <c r="MB143" s="56"/>
      <c r="MC143" s="56"/>
      <c r="MD143" s="56"/>
      <c r="ME143" s="56"/>
      <c r="MF143" s="56"/>
      <c r="MG143" s="56"/>
      <c r="MH143" s="56"/>
      <c r="MI143" s="56"/>
      <c r="MJ143" s="56"/>
      <c r="MK143" s="56"/>
      <c r="ML143" s="56"/>
      <c r="MM143" s="56"/>
      <c r="MN143" s="56"/>
      <c r="MO143" s="56"/>
      <c r="MP143" s="56"/>
      <c r="MQ143" s="56"/>
      <c r="MR143" s="56"/>
      <c r="MS143" s="56"/>
      <c r="MT143" s="56"/>
      <c r="MU143" s="56"/>
      <c r="MV143" s="56"/>
      <c r="MW143" s="56"/>
      <c r="MX143" s="56"/>
      <c r="MY143" s="56"/>
      <c r="MZ143" s="56"/>
      <c r="NA143" s="56"/>
      <c r="NB143" s="56"/>
      <c r="NC143" s="56"/>
      <c r="ND143" s="56"/>
      <c r="NE143" s="56"/>
      <c r="NF143" s="56"/>
      <c r="NG143" s="56"/>
      <c r="NH143" s="56"/>
      <c r="NI143" s="56"/>
      <c r="NJ143" s="56"/>
      <c r="NK143" s="56"/>
      <c r="NL143" s="56"/>
      <c r="NM143" s="56"/>
      <c r="NN143" s="56"/>
      <c r="NO143" s="56"/>
      <c r="NP143" s="56"/>
      <c r="NQ143" s="56"/>
      <c r="NR143" s="56"/>
      <c r="NS143" s="56"/>
      <c r="NT143" s="56"/>
      <c r="NU143" s="56"/>
      <c r="NV143" s="56"/>
      <c r="NW143" s="56"/>
      <c r="NX143" s="56"/>
      <c r="NY143" s="56"/>
      <c r="NZ143" s="56"/>
      <c r="OA143" s="56"/>
      <c r="OB143" s="56"/>
      <c r="OC143" s="56"/>
      <c r="OD143" s="56"/>
      <c r="OE143" s="56"/>
      <c r="OF143" s="56"/>
      <c r="OG143" s="56"/>
      <c r="OH143" s="56"/>
      <c r="OI143" s="56"/>
      <c r="OJ143" s="56"/>
      <c r="OK143" s="56"/>
      <c r="OL143" s="56"/>
      <c r="OM143" s="56"/>
      <c r="ON143" s="56"/>
      <c r="OO143" s="56"/>
      <c r="OP143" s="56"/>
      <c r="OQ143" s="56"/>
      <c r="OR143" s="56"/>
      <c r="OS143" s="56"/>
      <c r="OT143" s="56"/>
      <c r="OU143" s="56"/>
      <c r="OV143" s="56"/>
      <c r="OW143" s="56"/>
      <c r="OX143" s="56"/>
      <c r="OY143" s="56"/>
      <c r="OZ143" s="56"/>
      <c r="PA143" s="56"/>
      <c r="PB143" s="56"/>
      <c r="PC143" s="56"/>
      <c r="PD143" s="56"/>
      <c r="PE143" s="56"/>
      <c r="PF143" s="56"/>
      <c r="PG143" s="56"/>
      <c r="PH143" s="56"/>
      <c r="PI143" s="56"/>
      <c r="PJ143" s="56"/>
      <c r="PK143" s="56"/>
      <c r="PL143" s="56"/>
      <c r="PM143" s="56"/>
      <c r="PN143" s="56"/>
      <c r="PO143" s="56"/>
      <c r="PP143" s="56"/>
      <c r="PQ143" s="56"/>
      <c r="PR143" s="56"/>
      <c r="PS143" s="56"/>
      <c r="PT143" s="56"/>
      <c r="PU143" s="56"/>
      <c r="PV143" s="56"/>
      <c r="PW143" s="56"/>
      <c r="PX143" s="56"/>
      <c r="PY143" s="56"/>
      <c r="PZ143" s="56"/>
      <c r="QA143" s="56"/>
      <c r="QB143" s="56"/>
      <c r="QC143" s="56"/>
      <c r="QD143" s="56"/>
      <c r="QE143" s="56"/>
      <c r="QF143" s="56"/>
      <c r="QG143" s="56"/>
      <c r="QH143" s="56"/>
      <c r="QI143" s="56"/>
      <c r="QJ143" s="56"/>
      <c r="QK143" s="56"/>
      <c r="QL143" s="56"/>
      <c r="QM143" s="56"/>
      <c r="QN143" s="56"/>
      <c r="QO143" s="56"/>
      <c r="QP143" s="56"/>
      <c r="QQ143" s="56"/>
      <c r="QR143" s="56"/>
      <c r="QS143" s="56"/>
      <c r="QT143" s="56"/>
      <c r="QU143" s="56"/>
      <c r="QV143" s="56"/>
      <c r="QW143" s="56"/>
      <c r="QX143" s="56"/>
      <c r="QY143" s="56"/>
      <c r="QZ143" s="56"/>
      <c r="RA143" s="56"/>
      <c r="RB143" s="56"/>
      <c r="RC143" s="56"/>
      <c r="RD143" s="56"/>
      <c r="RE143" s="56"/>
      <c r="RF143" s="56"/>
      <c r="RG143" s="56"/>
      <c r="RH143" s="56"/>
      <c r="RI143" s="56"/>
      <c r="RJ143" s="56"/>
      <c r="RK143" s="56"/>
      <c r="RL143" s="56"/>
      <c r="RM143" s="56"/>
      <c r="RN143" s="56"/>
      <c r="RO143" s="56"/>
      <c r="RP143" s="56"/>
      <c r="RQ143" s="56"/>
      <c r="RR143" s="56"/>
      <c r="RS143" s="56"/>
      <c r="RT143" s="56"/>
      <c r="RU143" s="56"/>
      <c r="RV143" s="56"/>
      <c r="RW143" s="56"/>
      <c r="RX143" s="56"/>
      <c r="RY143" s="56"/>
      <c r="RZ143" s="56"/>
      <c r="SA143" s="56"/>
      <c r="SB143" s="56"/>
      <c r="SC143" s="56"/>
      <c r="SD143" s="56"/>
      <c r="SE143" s="56"/>
      <c r="SF143" s="56"/>
      <c r="SG143" s="56"/>
      <c r="SH143" s="56"/>
      <c r="SI143" s="56"/>
      <c r="SJ143" s="56"/>
      <c r="SK143" s="56"/>
      <c r="SL143" s="56"/>
      <c r="SM143" s="56"/>
      <c r="SN143" s="56"/>
      <c r="SO143" s="56"/>
      <c r="SP143" s="56"/>
      <c r="SQ143" s="56"/>
      <c r="SR143" s="56"/>
      <c r="SS143" s="56"/>
      <c r="ST143" s="56"/>
      <c r="SU143" s="56"/>
      <c r="SV143" s="56"/>
      <c r="SW143" s="56"/>
      <c r="SX143" s="56"/>
      <c r="SY143" s="56"/>
      <c r="SZ143" s="56"/>
      <c r="TA143" s="56"/>
      <c r="TB143" s="56"/>
      <c r="TC143" s="56"/>
      <c r="TD143" s="56"/>
      <c r="TE143" s="56"/>
      <c r="TF143" s="56"/>
      <c r="TG143" s="56"/>
      <c r="TH143" s="56"/>
      <c r="TI143" s="56"/>
      <c r="TJ143" s="56"/>
      <c r="TK143" s="56"/>
      <c r="TL143" s="56"/>
      <c r="TM143" s="56"/>
      <c r="TN143" s="56"/>
      <c r="TO143" s="56"/>
      <c r="TP143" s="56"/>
      <c r="TQ143" s="56"/>
      <c r="TR143" s="56"/>
      <c r="TS143" s="56"/>
      <c r="TT143" s="56"/>
      <c r="TU143" s="56"/>
      <c r="TV143" s="56"/>
      <c r="TW143" s="56"/>
      <c r="TX143" s="56"/>
      <c r="TY143" s="56"/>
      <c r="TZ143" s="56"/>
      <c r="UA143" s="56"/>
      <c r="UB143" s="56"/>
      <c r="UC143" s="56"/>
      <c r="UD143" s="56"/>
      <c r="UE143" s="56"/>
      <c r="UF143" s="56"/>
      <c r="UG143" s="56"/>
      <c r="UH143" s="56"/>
      <c r="UI143" s="56"/>
      <c r="UJ143" s="56"/>
      <c r="UK143" s="56"/>
      <c r="UL143" s="56"/>
      <c r="UM143" s="56"/>
      <c r="UN143" s="56"/>
      <c r="UO143" s="56"/>
      <c r="UP143" s="56"/>
      <c r="UQ143" s="56"/>
      <c r="UR143" s="56"/>
      <c r="US143" s="56"/>
      <c r="UT143" s="56"/>
      <c r="UU143" s="56"/>
      <c r="UV143" s="56"/>
      <c r="UW143" s="56"/>
      <c r="UX143" s="56"/>
      <c r="UY143" s="56"/>
      <c r="UZ143" s="56"/>
      <c r="VA143" s="56"/>
      <c r="VB143" s="56"/>
      <c r="VC143" s="56"/>
      <c r="VD143" s="56"/>
      <c r="VE143" s="56"/>
      <c r="VF143" s="56"/>
      <c r="VG143" s="56"/>
      <c r="VH143" s="56"/>
      <c r="VI143" s="56"/>
      <c r="VJ143" s="56"/>
      <c r="VK143" s="56"/>
      <c r="VL143" s="56"/>
      <c r="VM143" s="56"/>
      <c r="VN143" s="56"/>
      <c r="VO143" s="56"/>
      <c r="VP143" s="56"/>
      <c r="VQ143" s="56"/>
      <c r="VR143" s="56"/>
      <c r="VS143" s="56"/>
      <c r="VT143" s="56"/>
      <c r="VU143" s="56"/>
      <c r="VV143" s="56"/>
      <c r="VW143" s="56"/>
      <c r="VX143" s="56"/>
      <c r="VY143" s="56"/>
      <c r="VZ143" s="56"/>
      <c r="WA143" s="56"/>
      <c r="WB143" s="56"/>
      <c r="WC143" s="56"/>
      <c r="WD143" s="56"/>
      <c r="WE143" s="56"/>
      <c r="WF143" s="56"/>
      <c r="WG143" s="56"/>
      <c r="WH143" s="56"/>
      <c r="WI143" s="56"/>
      <c r="WJ143" s="56"/>
      <c r="WK143" s="56"/>
      <c r="WL143" s="56"/>
      <c r="WM143" s="56"/>
      <c r="WN143" s="56"/>
      <c r="WO143" s="56"/>
      <c r="WP143" s="56"/>
      <c r="WQ143" s="56"/>
      <c r="WR143" s="56"/>
      <c r="WS143" s="56"/>
      <c r="WT143" s="56"/>
      <c r="WU143" s="56"/>
      <c r="WV143" s="56"/>
      <c r="WW143" s="56"/>
      <c r="WX143" s="56"/>
      <c r="WY143" s="56"/>
      <c r="WZ143" s="56"/>
      <c r="XA143" s="56"/>
      <c r="XB143" s="56"/>
      <c r="XC143" s="56"/>
      <c r="XD143" s="56"/>
      <c r="XE143" s="56"/>
      <c r="XF143" s="56"/>
      <c r="XG143" s="56"/>
      <c r="XH143" s="56"/>
      <c r="XI143" s="56"/>
      <c r="XJ143" s="56"/>
      <c r="XK143" s="56"/>
      <c r="XL143" s="56"/>
      <c r="XM143" s="56"/>
      <c r="XN143" s="56"/>
      <c r="XO143" s="56"/>
      <c r="XP143" s="56"/>
      <c r="XQ143" s="56"/>
      <c r="XR143" s="56"/>
      <c r="XS143" s="56"/>
      <c r="XT143" s="56"/>
      <c r="XU143" s="56"/>
      <c r="XV143" s="56"/>
      <c r="XW143" s="56"/>
      <c r="XX143" s="56"/>
      <c r="XY143" s="56"/>
      <c r="XZ143" s="56"/>
      <c r="YA143" s="56"/>
      <c r="YB143" s="56"/>
      <c r="YC143" s="56"/>
      <c r="YD143" s="56"/>
      <c r="YE143" s="56"/>
      <c r="YF143" s="56"/>
      <c r="YG143" s="56"/>
      <c r="YH143" s="56"/>
      <c r="YI143" s="56"/>
      <c r="YJ143" s="56"/>
      <c r="YK143" s="56"/>
      <c r="YL143" s="56"/>
      <c r="YM143" s="56"/>
      <c r="YN143" s="56"/>
      <c r="YO143" s="56"/>
      <c r="YP143" s="56"/>
      <c r="YQ143" s="56"/>
      <c r="YR143" s="56"/>
      <c r="YS143" s="56"/>
      <c r="YT143" s="56"/>
      <c r="YU143" s="56"/>
      <c r="YV143" s="56"/>
      <c r="YW143" s="56"/>
      <c r="YX143" s="56"/>
      <c r="YY143" s="56"/>
      <c r="YZ143" s="56"/>
      <c r="ZA143" s="56"/>
      <c r="ZB143" s="56"/>
      <c r="ZC143" s="56"/>
      <c r="ZD143" s="56"/>
      <c r="ZE143" s="56"/>
      <c r="ZF143" s="56"/>
      <c r="ZG143" s="56"/>
      <c r="ZH143" s="56"/>
      <c r="ZI143" s="56"/>
      <c r="ZJ143" s="56"/>
      <c r="ZK143" s="56"/>
      <c r="ZL143" s="56"/>
      <c r="ZM143" s="56"/>
      <c r="ZN143" s="56"/>
      <c r="ZO143" s="56"/>
      <c r="ZP143" s="56"/>
      <c r="ZQ143" s="56"/>
      <c r="ZR143" s="56"/>
      <c r="ZS143" s="56"/>
      <c r="ZT143" s="56"/>
      <c r="ZU143" s="56"/>
      <c r="ZV143" s="56"/>
      <c r="ZW143" s="56"/>
      <c r="ZX143" s="56"/>
      <c r="ZY143" s="56"/>
      <c r="ZZ143" s="56"/>
      <c r="AAA143" s="56"/>
      <c r="AAB143" s="56"/>
      <c r="AAC143" s="56"/>
      <c r="AAD143" s="56"/>
      <c r="AAE143" s="56"/>
      <c r="AAF143" s="56"/>
      <c r="AAG143" s="56"/>
      <c r="AAH143" s="56"/>
      <c r="AAI143" s="56"/>
      <c r="AAJ143" s="56"/>
      <c r="AAK143" s="56"/>
      <c r="AAL143" s="56"/>
      <c r="AAM143" s="56"/>
      <c r="AAN143" s="56"/>
      <c r="AAO143" s="56"/>
      <c r="AAP143" s="56"/>
      <c r="AAQ143" s="56"/>
      <c r="AAR143" s="56"/>
      <c r="AAS143" s="56"/>
      <c r="AAT143" s="56"/>
      <c r="AAU143" s="56"/>
      <c r="AAV143" s="56"/>
      <c r="AAW143" s="56"/>
      <c r="AAX143" s="56"/>
      <c r="AAY143" s="56"/>
      <c r="AAZ143" s="56"/>
      <c r="ABA143" s="56"/>
      <c r="ABB143" s="56"/>
      <c r="ABC143" s="56"/>
      <c r="ABD143" s="56"/>
      <c r="ABE143" s="56"/>
      <c r="ABF143" s="56"/>
      <c r="ABG143" s="56"/>
      <c r="ABH143" s="56"/>
      <c r="ABI143" s="56"/>
      <c r="ABJ143" s="56"/>
      <c r="ABK143" s="56"/>
      <c r="ABL143" s="56"/>
      <c r="ABM143" s="56"/>
      <c r="ABN143" s="56"/>
      <c r="ABO143" s="56"/>
      <c r="ABP143" s="56"/>
      <c r="ABQ143" s="56"/>
      <c r="ABR143" s="56"/>
      <c r="ABS143" s="56"/>
      <c r="ABT143" s="56"/>
      <c r="ABU143" s="56"/>
      <c r="ABV143" s="56"/>
      <c r="ABW143" s="56"/>
      <c r="ABX143" s="56"/>
      <c r="ABY143" s="56"/>
      <c r="ABZ143" s="56"/>
      <c r="ACA143" s="56"/>
      <c r="ACB143" s="56"/>
      <c r="ACC143" s="56"/>
      <c r="ACD143" s="56"/>
      <c r="ACE143" s="56"/>
      <c r="ACF143" s="56"/>
      <c r="ACG143" s="56"/>
      <c r="ACH143" s="56"/>
      <c r="ACI143" s="56"/>
      <c r="ACJ143" s="56"/>
      <c r="ACK143" s="56"/>
      <c r="ACL143" s="56"/>
      <c r="ACM143" s="56"/>
      <c r="ACN143" s="56"/>
      <c r="ACO143" s="56"/>
      <c r="ACP143" s="56"/>
      <c r="ACQ143" s="56"/>
      <c r="ACR143" s="56"/>
      <c r="ACS143" s="56"/>
      <c r="ACT143" s="56"/>
      <c r="ACU143" s="56"/>
      <c r="ACV143" s="56"/>
      <c r="ACW143" s="56"/>
      <c r="ACX143" s="56"/>
      <c r="ACY143" s="56"/>
      <c r="ACZ143" s="56"/>
      <c r="ADA143" s="56"/>
      <c r="ADB143" s="56"/>
      <c r="ADC143" s="56"/>
      <c r="ADD143" s="56"/>
      <c r="ADE143" s="56"/>
      <c r="ADF143" s="56"/>
      <c r="ADG143" s="56"/>
      <c r="ADH143" s="56"/>
      <c r="ADI143" s="56"/>
      <c r="ADJ143" s="56"/>
      <c r="ADK143" s="56"/>
      <c r="ADL143" s="56"/>
      <c r="ADM143" s="56"/>
      <c r="ADN143" s="56"/>
      <c r="ADO143" s="56"/>
      <c r="ADP143" s="56"/>
      <c r="ADQ143" s="56"/>
      <c r="ADR143" s="56"/>
      <c r="ADS143" s="56"/>
      <c r="ADT143" s="56"/>
      <c r="ADU143" s="56"/>
      <c r="ADV143" s="56"/>
      <c r="ADW143" s="56"/>
      <c r="ADX143" s="56"/>
      <c r="ADY143" s="56"/>
      <c r="ADZ143" s="56"/>
      <c r="AEA143" s="56"/>
      <c r="AEB143" s="56"/>
      <c r="AEC143" s="56"/>
      <c r="AED143" s="56"/>
      <c r="AEE143" s="56"/>
      <c r="AEF143" s="56"/>
      <c r="AEG143" s="56"/>
      <c r="AEH143" s="56"/>
      <c r="AEI143" s="56"/>
      <c r="AEJ143" s="56"/>
      <c r="AEK143" s="56"/>
      <c r="AEL143" s="56"/>
      <c r="AEM143" s="56"/>
      <c r="AEN143" s="56"/>
      <c r="AEO143" s="56"/>
      <c r="AEP143" s="56"/>
      <c r="AEQ143" s="56"/>
      <c r="AER143" s="56"/>
      <c r="AES143" s="56"/>
      <c r="AET143" s="56"/>
      <c r="AEU143" s="56"/>
      <c r="AEV143" s="56"/>
      <c r="AEW143" s="56"/>
      <c r="AEX143" s="56"/>
      <c r="AEY143" s="56"/>
      <c r="AEZ143" s="56"/>
      <c r="AFA143" s="56"/>
      <c r="AFB143" s="56"/>
      <c r="AFC143" s="56"/>
      <c r="AFD143" s="56"/>
      <c r="AFE143" s="56"/>
      <c r="AFF143" s="56"/>
      <c r="AFG143" s="56"/>
      <c r="AFH143" s="56"/>
      <c r="AFI143" s="56"/>
      <c r="AFJ143" s="56"/>
      <c r="AFK143" s="56"/>
      <c r="AFL143" s="56"/>
      <c r="AFM143" s="56"/>
      <c r="AFN143" s="56"/>
      <c r="AFO143" s="56"/>
      <c r="AFP143" s="56"/>
      <c r="AFQ143" s="56"/>
      <c r="AFR143" s="56"/>
      <c r="AFS143" s="56"/>
      <c r="AFT143" s="56"/>
      <c r="AFU143" s="56"/>
      <c r="AFV143" s="56"/>
      <c r="AFW143" s="56"/>
      <c r="AFX143" s="56"/>
      <c r="AFY143" s="56"/>
      <c r="AFZ143" s="56"/>
      <c r="AGA143" s="56"/>
      <c r="AGB143" s="56"/>
      <c r="AGC143" s="56"/>
      <c r="AGD143" s="56"/>
      <c r="AGE143" s="56"/>
      <c r="AGF143" s="56"/>
      <c r="AGG143" s="56"/>
      <c r="AGH143" s="56"/>
      <c r="AGI143" s="56"/>
      <c r="AGJ143" s="56"/>
      <c r="AGK143" s="56"/>
      <c r="AGL143" s="56"/>
      <c r="AGM143" s="56"/>
      <c r="AGN143" s="56"/>
      <c r="AGO143" s="56"/>
      <c r="AGP143" s="56"/>
      <c r="AGQ143" s="56"/>
      <c r="AGR143" s="56"/>
      <c r="AGS143" s="56"/>
      <c r="AGT143" s="56"/>
      <c r="AGU143" s="56"/>
      <c r="AGV143" s="56"/>
      <c r="AGW143" s="56"/>
      <c r="AGX143" s="56"/>
      <c r="AGY143" s="56"/>
      <c r="AGZ143" s="56"/>
      <c r="AHA143" s="56"/>
      <c r="AHB143" s="56"/>
      <c r="AHC143" s="56"/>
      <c r="AHD143" s="56"/>
      <c r="AHE143" s="56"/>
      <c r="AHF143" s="56"/>
      <c r="AHG143" s="56"/>
      <c r="AHH143" s="56"/>
      <c r="AHI143" s="56"/>
      <c r="AHJ143" s="56"/>
      <c r="AHK143" s="56"/>
      <c r="AHL143" s="56"/>
      <c r="AHM143" s="56"/>
      <c r="AHN143" s="56"/>
      <c r="AHO143" s="56"/>
      <c r="AHP143" s="56"/>
      <c r="AHQ143" s="56"/>
      <c r="AHR143" s="56"/>
      <c r="AHS143" s="56"/>
      <c r="AHT143" s="56"/>
      <c r="AHU143" s="56"/>
      <c r="AHV143" s="56"/>
      <c r="AHW143" s="56"/>
      <c r="AHX143" s="56"/>
      <c r="AHY143" s="56"/>
      <c r="AHZ143" s="56"/>
      <c r="AIA143" s="56"/>
      <c r="AIB143" s="56"/>
      <c r="AIC143" s="56"/>
      <c r="AID143" s="56"/>
      <c r="AIE143" s="56"/>
      <c r="AIF143" s="56"/>
      <c r="AIG143" s="56"/>
      <c r="AIH143" s="56"/>
      <c r="AII143" s="56"/>
      <c r="AIJ143" s="56"/>
      <c r="AIK143" s="56"/>
      <c r="AIL143" s="56"/>
      <c r="AIM143" s="56"/>
      <c r="AIN143" s="56"/>
      <c r="AIO143" s="56"/>
      <c r="AIP143" s="56"/>
      <c r="AIQ143" s="56"/>
      <c r="AIR143" s="56"/>
      <c r="AIS143" s="56"/>
      <c r="AIT143" s="56"/>
      <c r="AIU143" s="56"/>
      <c r="AIV143" s="56"/>
      <c r="AIW143" s="56"/>
      <c r="AIX143" s="56"/>
      <c r="AIY143" s="56"/>
      <c r="AIZ143" s="56"/>
      <c r="AJA143" s="56"/>
      <c r="AJB143" s="56"/>
      <c r="AJC143" s="56"/>
      <c r="AJD143" s="56"/>
      <c r="AJE143" s="56"/>
      <c r="AJF143" s="56"/>
      <c r="AJG143" s="56"/>
      <c r="AJH143" s="56"/>
      <c r="AJI143" s="56"/>
      <c r="AJJ143" s="56"/>
      <c r="AJK143" s="56"/>
      <c r="AJL143" s="56"/>
      <c r="AJM143" s="56"/>
      <c r="AJN143" s="56"/>
      <c r="AJO143" s="56"/>
      <c r="AJP143" s="56"/>
      <c r="AJQ143" s="56"/>
      <c r="AJR143" s="56"/>
      <c r="AJS143" s="56"/>
      <c r="AJT143" s="56"/>
      <c r="AJU143" s="56"/>
      <c r="AJV143" s="56"/>
      <c r="AJW143" s="56"/>
      <c r="AJX143" s="56"/>
      <c r="AJY143" s="56"/>
      <c r="AJZ143" s="56"/>
      <c r="AKA143" s="56"/>
      <c r="AKB143" s="56"/>
      <c r="AKC143" s="56"/>
      <c r="AKD143" s="56"/>
      <c r="AKE143" s="56"/>
      <c r="AKF143" s="56"/>
      <c r="AKG143" s="56"/>
      <c r="AKH143" s="56"/>
      <c r="AKI143" s="56"/>
      <c r="AKJ143" s="56"/>
      <c r="AKK143" s="56"/>
      <c r="AKL143" s="56"/>
      <c r="AKM143" s="56"/>
      <c r="AKN143" s="56"/>
      <c r="AKO143" s="56"/>
      <c r="AKP143" s="56"/>
      <c r="AKQ143" s="56"/>
      <c r="AKR143" s="56"/>
      <c r="AKS143" s="56"/>
      <c r="AKT143" s="56"/>
      <c r="AKU143" s="56"/>
      <c r="AKV143" s="56"/>
      <c r="AKW143" s="56"/>
      <c r="AKX143" s="56"/>
      <c r="AKY143" s="56"/>
      <c r="AKZ143" s="56"/>
      <c r="ALA143" s="56"/>
      <c r="ALB143" s="56"/>
      <c r="ALC143" s="56"/>
      <c r="ALD143" s="56"/>
      <c r="ALE143" s="56"/>
      <c r="ALF143" s="56"/>
      <c r="ALG143" s="56"/>
      <c r="ALH143" s="56"/>
      <c r="ALI143" s="56"/>
      <c r="ALJ143" s="56"/>
      <c r="ALK143" s="56"/>
      <c r="ALL143" s="56"/>
      <c r="ALM143" s="56"/>
      <c r="ALN143" s="56"/>
      <c r="ALO143" s="56"/>
      <c r="ALP143" s="56"/>
      <c r="ALQ143" s="56"/>
      <c r="ALR143" s="56"/>
      <c r="ALS143" s="56"/>
      <c r="ALT143" s="56"/>
      <c r="ALU143" s="56"/>
      <c r="ALV143" s="56"/>
      <c r="ALW143" s="56"/>
      <c r="ALX143" s="56"/>
      <c r="ALY143" s="56"/>
      <c r="ALZ143" s="56"/>
      <c r="AMA143" s="56"/>
      <c r="AMB143" s="56"/>
      <c r="AMC143" s="56"/>
      <c r="AMD143" s="56"/>
      <c r="AME143" s="56"/>
      <c r="AMF143" s="56"/>
      <c r="AMG143" s="56"/>
      <c r="AMH143" s="56"/>
      <c r="AMI143" s="56"/>
      <c r="AMJ143" s="56"/>
      <c r="AMK143" s="56"/>
      <c r="AML143" s="56"/>
      <c r="AMM143" s="56"/>
      <c r="AMN143" s="56"/>
      <c r="AMO143" s="56"/>
      <c r="AMP143" s="56"/>
      <c r="AMQ143" s="56"/>
      <c r="AMR143" s="56"/>
      <c r="AMS143" s="56"/>
    </row>
    <row r="144" spans="1:1033" ht="18" customHeight="1" x14ac:dyDescent="0.7">
      <c r="A144" s="44" t="s">
        <v>366</v>
      </c>
      <c r="B144" s="1" t="s">
        <v>327</v>
      </c>
      <c r="L144" s="2" t="s">
        <v>76</v>
      </c>
      <c r="M144" s="55">
        <v>43572</v>
      </c>
      <c r="N144" s="2">
        <v>1</v>
      </c>
      <c r="R144" s="2">
        <v>1</v>
      </c>
      <c r="S144" s="2">
        <v>1</v>
      </c>
      <c r="W144" s="2">
        <v>1</v>
      </c>
    </row>
    <row r="145" spans="1:1033" ht="18" customHeight="1" x14ac:dyDescent="0.7">
      <c r="A145" s="44" t="s">
        <v>368</v>
      </c>
      <c r="B145" s="56" t="s">
        <v>1548</v>
      </c>
      <c r="C145" s="57"/>
      <c r="E145" s="57" t="s">
        <v>1541</v>
      </c>
      <c r="L145" s="57" t="s">
        <v>1549</v>
      </c>
      <c r="M145" s="55">
        <v>43922</v>
      </c>
      <c r="N145" s="57">
        <v>1</v>
      </c>
      <c r="O145" s="57"/>
      <c r="P145" s="57"/>
      <c r="Q145" s="57"/>
      <c r="R145" s="57"/>
      <c r="S145" s="57"/>
      <c r="T145" s="57">
        <v>1</v>
      </c>
      <c r="U145" s="57"/>
      <c r="V145" s="57"/>
      <c r="W145" s="57"/>
      <c r="X145" s="57"/>
      <c r="Y145" s="57"/>
      <c r="Z145" s="57"/>
      <c r="AA145" s="57">
        <v>1</v>
      </c>
      <c r="AB145" s="57"/>
      <c r="AC145" s="57"/>
      <c r="AD145" s="57"/>
      <c r="AE145" s="57"/>
      <c r="AF145" s="57"/>
      <c r="AG145" s="57"/>
      <c r="AH145" s="57"/>
      <c r="AI145" s="57"/>
      <c r="AJ145" s="57"/>
      <c r="AK145" s="57">
        <v>1</v>
      </c>
      <c r="AL145" s="57">
        <v>1</v>
      </c>
      <c r="AM145" s="57"/>
      <c r="AN145" s="57"/>
      <c r="AO145" s="57"/>
      <c r="AP145" s="57"/>
      <c r="AQ145" s="57"/>
      <c r="AR145" s="57">
        <v>1</v>
      </c>
      <c r="AS145" s="57"/>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DE145" s="56"/>
      <c r="DF145" s="56"/>
      <c r="DG145" s="56"/>
      <c r="DH145" s="56"/>
      <c r="DI145" s="56"/>
      <c r="DJ145" s="56"/>
      <c r="DK145" s="56"/>
      <c r="DL145" s="56"/>
      <c r="DM145" s="56"/>
      <c r="DN145" s="56"/>
      <c r="DO145" s="56"/>
      <c r="DP145" s="56"/>
      <c r="DQ145" s="56"/>
      <c r="DR145" s="56"/>
      <c r="DS145" s="56"/>
      <c r="DT145" s="56"/>
      <c r="DU145" s="56"/>
      <c r="DV145" s="56"/>
      <c r="DW145" s="56"/>
      <c r="DX145" s="56"/>
      <c r="DY145" s="56"/>
      <c r="DZ145" s="56"/>
      <c r="EA145" s="56"/>
      <c r="EB145" s="56"/>
      <c r="EC145" s="56"/>
      <c r="ED145" s="56"/>
      <c r="EE145" s="56"/>
      <c r="EF145" s="56"/>
      <c r="EG145" s="56"/>
      <c r="EH145" s="56"/>
      <c r="EI145" s="56"/>
      <c r="EJ145" s="56"/>
      <c r="EK145" s="56"/>
      <c r="EL145" s="56"/>
      <c r="EM145" s="56"/>
      <c r="EN145" s="56"/>
      <c r="EO145" s="56"/>
      <c r="EP145" s="56"/>
      <c r="EQ145" s="56"/>
      <c r="ER145" s="56"/>
      <c r="ES145" s="56"/>
      <c r="ET145" s="56"/>
      <c r="EU145" s="56"/>
      <c r="EV145" s="56"/>
      <c r="EW145" s="56"/>
      <c r="EX145" s="56"/>
      <c r="EY145" s="56"/>
      <c r="EZ145" s="56"/>
      <c r="FA145" s="56"/>
      <c r="FB145" s="56"/>
      <c r="FC145" s="56"/>
      <c r="FD145" s="56"/>
      <c r="FE145" s="56"/>
      <c r="FF145" s="56"/>
      <c r="FG145" s="56"/>
      <c r="FH145" s="56"/>
      <c r="FI145" s="56"/>
      <c r="FJ145" s="56"/>
      <c r="FK145" s="56"/>
      <c r="FL145" s="56"/>
      <c r="FM145" s="56"/>
      <c r="FN145" s="56"/>
      <c r="FO145" s="56"/>
      <c r="FP145" s="56"/>
      <c r="FQ145" s="56"/>
      <c r="FR145" s="56"/>
      <c r="FS145" s="56"/>
      <c r="FT145" s="56"/>
      <c r="FU145" s="56"/>
      <c r="FV145" s="56"/>
      <c r="FW145" s="56"/>
      <c r="FX145" s="56"/>
      <c r="FY145" s="56"/>
      <c r="FZ145" s="56"/>
      <c r="GA145" s="56"/>
      <c r="GB145" s="56"/>
      <c r="GC145" s="56"/>
      <c r="GD145" s="56"/>
      <c r="GE145" s="56"/>
      <c r="GF145" s="56"/>
      <c r="GG145" s="56"/>
      <c r="GH145" s="56"/>
      <c r="GI145" s="56"/>
      <c r="GJ145" s="56"/>
      <c r="GK145" s="56"/>
      <c r="GL145" s="56"/>
      <c r="GM145" s="56"/>
      <c r="GN145" s="56"/>
      <c r="GO145" s="56"/>
      <c r="GP145" s="56"/>
      <c r="GQ145" s="56"/>
      <c r="GR145" s="56"/>
      <c r="GS145" s="56"/>
      <c r="GT145" s="56"/>
      <c r="GU145" s="56"/>
      <c r="GV145" s="56"/>
      <c r="GW145" s="56"/>
      <c r="GX145" s="56"/>
      <c r="GY145" s="56"/>
      <c r="GZ145" s="56"/>
      <c r="HA145" s="56"/>
      <c r="HB145" s="56"/>
      <c r="HC145" s="56"/>
      <c r="HD145" s="56"/>
      <c r="HE145" s="56"/>
      <c r="HF145" s="56"/>
      <c r="HG145" s="56"/>
      <c r="HH145" s="56"/>
      <c r="HI145" s="56"/>
      <c r="HJ145" s="56"/>
      <c r="HK145" s="56"/>
      <c r="HL145" s="56"/>
      <c r="HM145" s="56"/>
      <c r="HN145" s="56"/>
      <c r="HO145" s="56"/>
      <c r="HP145" s="56"/>
      <c r="HQ145" s="56"/>
      <c r="HR145" s="56"/>
      <c r="HS145" s="56"/>
      <c r="HT145" s="56"/>
      <c r="HU145" s="56"/>
      <c r="HV145" s="56"/>
      <c r="HW145" s="56"/>
      <c r="HX145" s="56"/>
      <c r="HY145" s="56"/>
      <c r="HZ145" s="56"/>
      <c r="IA145" s="56"/>
      <c r="IB145" s="56"/>
      <c r="IC145" s="56"/>
      <c r="ID145" s="56"/>
      <c r="IE145" s="56"/>
      <c r="IF145" s="56"/>
      <c r="IG145" s="56"/>
      <c r="IH145" s="56"/>
      <c r="II145" s="56"/>
      <c r="IJ145" s="56"/>
      <c r="IK145" s="56"/>
      <c r="IL145" s="56"/>
      <c r="IM145" s="56"/>
      <c r="IN145" s="56"/>
      <c r="IO145" s="56"/>
      <c r="IP145" s="56"/>
      <c r="IQ145" s="56"/>
      <c r="IR145" s="56"/>
      <c r="IS145" s="56"/>
      <c r="IT145" s="56"/>
      <c r="IU145" s="56"/>
      <c r="IV145" s="56"/>
      <c r="IW145" s="56"/>
      <c r="IX145" s="56"/>
      <c r="IY145" s="56"/>
      <c r="IZ145" s="56"/>
      <c r="JA145" s="56"/>
      <c r="JB145" s="56"/>
      <c r="JC145" s="56"/>
      <c r="JD145" s="56"/>
      <c r="JE145" s="56"/>
      <c r="JF145" s="56"/>
      <c r="JG145" s="56"/>
      <c r="JH145" s="56"/>
      <c r="JI145" s="56"/>
      <c r="JJ145" s="56"/>
      <c r="JK145" s="56"/>
      <c r="JL145" s="56"/>
      <c r="JM145" s="56"/>
      <c r="JN145" s="56"/>
      <c r="JO145" s="56"/>
      <c r="JP145" s="56"/>
      <c r="JQ145" s="56"/>
      <c r="JR145" s="56"/>
      <c r="JS145" s="56"/>
      <c r="JT145" s="56"/>
      <c r="JU145" s="56"/>
      <c r="JV145" s="56"/>
      <c r="JW145" s="56"/>
      <c r="JX145" s="56"/>
      <c r="JY145" s="56"/>
      <c r="JZ145" s="56"/>
      <c r="KA145" s="56"/>
      <c r="KB145" s="56"/>
      <c r="KC145" s="56"/>
      <c r="KD145" s="56"/>
      <c r="KE145" s="56"/>
      <c r="KF145" s="56"/>
      <c r="KG145" s="56"/>
      <c r="KH145" s="56"/>
      <c r="KI145" s="56"/>
      <c r="KJ145" s="56"/>
      <c r="KK145" s="56"/>
      <c r="KL145" s="56"/>
      <c r="KM145" s="56"/>
      <c r="KN145" s="56"/>
      <c r="KO145" s="56"/>
      <c r="KP145" s="56"/>
      <c r="KQ145" s="56"/>
      <c r="KR145" s="56"/>
      <c r="KS145" s="56"/>
      <c r="KT145" s="56"/>
      <c r="KU145" s="56"/>
      <c r="KV145" s="56"/>
      <c r="KW145" s="56"/>
      <c r="KX145" s="56"/>
      <c r="KY145" s="56"/>
      <c r="KZ145" s="56"/>
      <c r="LA145" s="56"/>
      <c r="LB145" s="56"/>
      <c r="LC145" s="56"/>
      <c r="LD145" s="56"/>
      <c r="LE145" s="56"/>
      <c r="LF145" s="56"/>
      <c r="LG145" s="56"/>
      <c r="LH145" s="56"/>
      <c r="LI145" s="56"/>
      <c r="LJ145" s="56"/>
      <c r="LK145" s="56"/>
      <c r="LL145" s="56"/>
      <c r="LM145" s="56"/>
      <c r="LN145" s="56"/>
      <c r="LO145" s="56"/>
      <c r="LP145" s="56"/>
      <c r="LQ145" s="56"/>
      <c r="LR145" s="56"/>
      <c r="LS145" s="56"/>
      <c r="LT145" s="56"/>
      <c r="LU145" s="56"/>
      <c r="LV145" s="56"/>
      <c r="LW145" s="56"/>
      <c r="LX145" s="56"/>
      <c r="LY145" s="56"/>
      <c r="LZ145" s="56"/>
      <c r="MA145" s="56"/>
      <c r="MB145" s="56"/>
      <c r="MC145" s="56"/>
      <c r="MD145" s="56"/>
      <c r="ME145" s="56"/>
      <c r="MF145" s="56"/>
      <c r="MG145" s="56"/>
      <c r="MH145" s="56"/>
      <c r="MI145" s="56"/>
      <c r="MJ145" s="56"/>
      <c r="MK145" s="56"/>
      <c r="ML145" s="56"/>
      <c r="MM145" s="56"/>
      <c r="MN145" s="56"/>
      <c r="MO145" s="56"/>
      <c r="MP145" s="56"/>
      <c r="MQ145" s="56"/>
      <c r="MR145" s="56"/>
      <c r="MS145" s="56"/>
      <c r="MT145" s="56"/>
      <c r="MU145" s="56"/>
      <c r="MV145" s="56"/>
      <c r="MW145" s="56"/>
      <c r="MX145" s="56"/>
      <c r="MY145" s="56"/>
      <c r="MZ145" s="56"/>
      <c r="NA145" s="56"/>
      <c r="NB145" s="56"/>
      <c r="NC145" s="56"/>
      <c r="ND145" s="56"/>
      <c r="NE145" s="56"/>
      <c r="NF145" s="56"/>
      <c r="NG145" s="56"/>
      <c r="NH145" s="56"/>
      <c r="NI145" s="56"/>
      <c r="NJ145" s="56"/>
      <c r="NK145" s="56"/>
      <c r="NL145" s="56"/>
      <c r="NM145" s="56"/>
      <c r="NN145" s="56"/>
      <c r="NO145" s="56"/>
      <c r="NP145" s="56"/>
      <c r="NQ145" s="56"/>
      <c r="NR145" s="56"/>
      <c r="NS145" s="56"/>
      <c r="NT145" s="56"/>
      <c r="NU145" s="56"/>
      <c r="NV145" s="56"/>
      <c r="NW145" s="56"/>
      <c r="NX145" s="56"/>
      <c r="NY145" s="56"/>
      <c r="NZ145" s="56"/>
      <c r="OA145" s="56"/>
      <c r="OB145" s="56"/>
      <c r="OC145" s="56"/>
      <c r="OD145" s="56"/>
      <c r="OE145" s="56"/>
      <c r="OF145" s="56"/>
      <c r="OG145" s="56"/>
      <c r="OH145" s="56"/>
      <c r="OI145" s="56"/>
      <c r="OJ145" s="56"/>
      <c r="OK145" s="56"/>
      <c r="OL145" s="56"/>
      <c r="OM145" s="56"/>
      <c r="ON145" s="56"/>
      <c r="OO145" s="56"/>
      <c r="OP145" s="56"/>
      <c r="OQ145" s="56"/>
      <c r="OR145" s="56"/>
      <c r="OS145" s="56"/>
      <c r="OT145" s="56"/>
      <c r="OU145" s="56"/>
      <c r="OV145" s="56"/>
      <c r="OW145" s="56"/>
      <c r="OX145" s="56"/>
      <c r="OY145" s="56"/>
      <c r="OZ145" s="56"/>
      <c r="PA145" s="56"/>
      <c r="PB145" s="56"/>
      <c r="PC145" s="56"/>
      <c r="PD145" s="56"/>
      <c r="PE145" s="56"/>
      <c r="PF145" s="56"/>
      <c r="PG145" s="56"/>
      <c r="PH145" s="56"/>
      <c r="PI145" s="56"/>
      <c r="PJ145" s="56"/>
      <c r="PK145" s="56"/>
      <c r="PL145" s="56"/>
      <c r="PM145" s="56"/>
      <c r="PN145" s="56"/>
      <c r="PO145" s="56"/>
      <c r="PP145" s="56"/>
      <c r="PQ145" s="56"/>
      <c r="PR145" s="56"/>
      <c r="PS145" s="56"/>
      <c r="PT145" s="56"/>
      <c r="PU145" s="56"/>
      <c r="PV145" s="56"/>
      <c r="PW145" s="56"/>
      <c r="PX145" s="56"/>
      <c r="PY145" s="56"/>
      <c r="PZ145" s="56"/>
      <c r="QA145" s="56"/>
      <c r="QB145" s="56"/>
      <c r="QC145" s="56"/>
      <c r="QD145" s="56"/>
      <c r="QE145" s="56"/>
      <c r="QF145" s="56"/>
      <c r="QG145" s="56"/>
      <c r="QH145" s="56"/>
      <c r="QI145" s="56"/>
      <c r="QJ145" s="56"/>
      <c r="QK145" s="56"/>
      <c r="QL145" s="56"/>
      <c r="QM145" s="56"/>
      <c r="QN145" s="56"/>
      <c r="QO145" s="56"/>
      <c r="QP145" s="56"/>
      <c r="QQ145" s="56"/>
      <c r="QR145" s="56"/>
      <c r="QS145" s="56"/>
      <c r="QT145" s="56"/>
      <c r="QU145" s="56"/>
      <c r="QV145" s="56"/>
      <c r="QW145" s="56"/>
      <c r="QX145" s="56"/>
      <c r="QY145" s="56"/>
      <c r="QZ145" s="56"/>
      <c r="RA145" s="56"/>
      <c r="RB145" s="56"/>
      <c r="RC145" s="56"/>
      <c r="RD145" s="56"/>
      <c r="RE145" s="56"/>
      <c r="RF145" s="56"/>
      <c r="RG145" s="56"/>
      <c r="RH145" s="56"/>
      <c r="RI145" s="56"/>
      <c r="RJ145" s="56"/>
      <c r="RK145" s="56"/>
      <c r="RL145" s="56"/>
      <c r="RM145" s="56"/>
      <c r="RN145" s="56"/>
      <c r="RO145" s="56"/>
      <c r="RP145" s="56"/>
      <c r="RQ145" s="56"/>
      <c r="RR145" s="56"/>
      <c r="RS145" s="56"/>
      <c r="RT145" s="56"/>
      <c r="RU145" s="56"/>
      <c r="RV145" s="56"/>
      <c r="RW145" s="56"/>
      <c r="RX145" s="56"/>
      <c r="RY145" s="56"/>
      <c r="RZ145" s="56"/>
      <c r="SA145" s="56"/>
      <c r="SB145" s="56"/>
      <c r="SC145" s="56"/>
      <c r="SD145" s="56"/>
      <c r="SE145" s="56"/>
      <c r="SF145" s="56"/>
      <c r="SG145" s="56"/>
      <c r="SH145" s="56"/>
      <c r="SI145" s="56"/>
      <c r="SJ145" s="56"/>
      <c r="SK145" s="56"/>
      <c r="SL145" s="56"/>
      <c r="SM145" s="56"/>
      <c r="SN145" s="56"/>
      <c r="SO145" s="56"/>
      <c r="SP145" s="56"/>
      <c r="SQ145" s="56"/>
      <c r="SR145" s="56"/>
      <c r="SS145" s="56"/>
      <c r="ST145" s="56"/>
      <c r="SU145" s="56"/>
      <c r="SV145" s="56"/>
      <c r="SW145" s="56"/>
      <c r="SX145" s="56"/>
      <c r="SY145" s="56"/>
      <c r="SZ145" s="56"/>
      <c r="TA145" s="56"/>
      <c r="TB145" s="56"/>
      <c r="TC145" s="56"/>
      <c r="TD145" s="56"/>
      <c r="TE145" s="56"/>
      <c r="TF145" s="56"/>
      <c r="TG145" s="56"/>
      <c r="TH145" s="56"/>
      <c r="TI145" s="56"/>
      <c r="TJ145" s="56"/>
      <c r="TK145" s="56"/>
      <c r="TL145" s="56"/>
      <c r="TM145" s="56"/>
      <c r="TN145" s="56"/>
      <c r="TO145" s="56"/>
      <c r="TP145" s="56"/>
      <c r="TQ145" s="56"/>
      <c r="TR145" s="56"/>
      <c r="TS145" s="56"/>
      <c r="TT145" s="56"/>
      <c r="TU145" s="56"/>
      <c r="TV145" s="56"/>
      <c r="TW145" s="56"/>
      <c r="TX145" s="56"/>
      <c r="TY145" s="56"/>
      <c r="TZ145" s="56"/>
      <c r="UA145" s="56"/>
      <c r="UB145" s="56"/>
      <c r="UC145" s="56"/>
      <c r="UD145" s="56"/>
      <c r="UE145" s="56"/>
      <c r="UF145" s="56"/>
      <c r="UG145" s="56"/>
      <c r="UH145" s="56"/>
      <c r="UI145" s="56"/>
      <c r="UJ145" s="56"/>
      <c r="UK145" s="56"/>
      <c r="UL145" s="56"/>
      <c r="UM145" s="56"/>
      <c r="UN145" s="56"/>
      <c r="UO145" s="56"/>
      <c r="UP145" s="56"/>
      <c r="UQ145" s="56"/>
      <c r="UR145" s="56"/>
      <c r="US145" s="56"/>
      <c r="UT145" s="56"/>
      <c r="UU145" s="56"/>
      <c r="UV145" s="56"/>
      <c r="UW145" s="56"/>
      <c r="UX145" s="56"/>
      <c r="UY145" s="56"/>
      <c r="UZ145" s="56"/>
      <c r="VA145" s="56"/>
      <c r="VB145" s="56"/>
      <c r="VC145" s="56"/>
      <c r="VD145" s="56"/>
      <c r="VE145" s="56"/>
      <c r="VF145" s="56"/>
      <c r="VG145" s="56"/>
      <c r="VH145" s="56"/>
      <c r="VI145" s="56"/>
      <c r="VJ145" s="56"/>
      <c r="VK145" s="56"/>
      <c r="VL145" s="56"/>
      <c r="VM145" s="56"/>
      <c r="VN145" s="56"/>
      <c r="VO145" s="56"/>
      <c r="VP145" s="56"/>
      <c r="VQ145" s="56"/>
      <c r="VR145" s="56"/>
      <c r="VS145" s="56"/>
      <c r="VT145" s="56"/>
      <c r="VU145" s="56"/>
      <c r="VV145" s="56"/>
      <c r="VW145" s="56"/>
      <c r="VX145" s="56"/>
      <c r="VY145" s="56"/>
      <c r="VZ145" s="56"/>
      <c r="WA145" s="56"/>
      <c r="WB145" s="56"/>
      <c r="WC145" s="56"/>
      <c r="WD145" s="56"/>
      <c r="WE145" s="56"/>
      <c r="WF145" s="56"/>
      <c r="WG145" s="56"/>
      <c r="WH145" s="56"/>
      <c r="WI145" s="56"/>
      <c r="WJ145" s="56"/>
      <c r="WK145" s="56"/>
      <c r="WL145" s="56"/>
      <c r="WM145" s="56"/>
      <c r="WN145" s="56"/>
      <c r="WO145" s="56"/>
      <c r="WP145" s="56"/>
      <c r="WQ145" s="56"/>
      <c r="WR145" s="56"/>
      <c r="WS145" s="56"/>
      <c r="WT145" s="56"/>
      <c r="WU145" s="56"/>
      <c r="WV145" s="56"/>
      <c r="WW145" s="56"/>
      <c r="WX145" s="56"/>
      <c r="WY145" s="56"/>
      <c r="WZ145" s="56"/>
      <c r="XA145" s="56"/>
      <c r="XB145" s="56"/>
      <c r="XC145" s="56"/>
      <c r="XD145" s="56"/>
      <c r="XE145" s="56"/>
      <c r="XF145" s="56"/>
      <c r="XG145" s="56"/>
      <c r="XH145" s="56"/>
      <c r="XI145" s="56"/>
      <c r="XJ145" s="56"/>
      <c r="XK145" s="56"/>
      <c r="XL145" s="56"/>
      <c r="XM145" s="56"/>
      <c r="XN145" s="56"/>
      <c r="XO145" s="56"/>
      <c r="XP145" s="56"/>
      <c r="XQ145" s="56"/>
      <c r="XR145" s="56"/>
      <c r="XS145" s="56"/>
      <c r="XT145" s="56"/>
      <c r="XU145" s="56"/>
      <c r="XV145" s="56"/>
      <c r="XW145" s="56"/>
      <c r="XX145" s="56"/>
      <c r="XY145" s="56"/>
      <c r="XZ145" s="56"/>
      <c r="YA145" s="56"/>
      <c r="YB145" s="56"/>
      <c r="YC145" s="56"/>
      <c r="YD145" s="56"/>
      <c r="YE145" s="56"/>
      <c r="YF145" s="56"/>
      <c r="YG145" s="56"/>
      <c r="YH145" s="56"/>
      <c r="YI145" s="56"/>
      <c r="YJ145" s="56"/>
      <c r="YK145" s="56"/>
      <c r="YL145" s="56"/>
      <c r="YM145" s="56"/>
      <c r="YN145" s="56"/>
      <c r="YO145" s="56"/>
      <c r="YP145" s="56"/>
      <c r="YQ145" s="56"/>
      <c r="YR145" s="56"/>
      <c r="YS145" s="56"/>
      <c r="YT145" s="56"/>
      <c r="YU145" s="56"/>
      <c r="YV145" s="56"/>
      <c r="YW145" s="56"/>
      <c r="YX145" s="56"/>
      <c r="YY145" s="56"/>
      <c r="YZ145" s="56"/>
      <c r="ZA145" s="56"/>
      <c r="ZB145" s="56"/>
      <c r="ZC145" s="56"/>
      <c r="ZD145" s="56"/>
      <c r="ZE145" s="56"/>
      <c r="ZF145" s="56"/>
      <c r="ZG145" s="56"/>
      <c r="ZH145" s="56"/>
      <c r="ZI145" s="56"/>
      <c r="ZJ145" s="56"/>
      <c r="ZK145" s="56"/>
      <c r="ZL145" s="56"/>
      <c r="ZM145" s="56"/>
      <c r="ZN145" s="56"/>
      <c r="ZO145" s="56"/>
      <c r="ZP145" s="56"/>
      <c r="ZQ145" s="56"/>
      <c r="ZR145" s="56"/>
      <c r="ZS145" s="56"/>
      <c r="ZT145" s="56"/>
      <c r="ZU145" s="56"/>
      <c r="ZV145" s="56"/>
      <c r="ZW145" s="56"/>
      <c r="ZX145" s="56"/>
      <c r="ZY145" s="56"/>
      <c r="ZZ145" s="56"/>
      <c r="AAA145" s="56"/>
      <c r="AAB145" s="56"/>
      <c r="AAC145" s="56"/>
      <c r="AAD145" s="56"/>
      <c r="AAE145" s="56"/>
      <c r="AAF145" s="56"/>
      <c r="AAG145" s="56"/>
      <c r="AAH145" s="56"/>
      <c r="AAI145" s="56"/>
      <c r="AAJ145" s="56"/>
      <c r="AAK145" s="56"/>
      <c r="AAL145" s="56"/>
      <c r="AAM145" s="56"/>
      <c r="AAN145" s="56"/>
      <c r="AAO145" s="56"/>
      <c r="AAP145" s="56"/>
      <c r="AAQ145" s="56"/>
      <c r="AAR145" s="56"/>
      <c r="AAS145" s="56"/>
      <c r="AAT145" s="56"/>
      <c r="AAU145" s="56"/>
      <c r="AAV145" s="56"/>
      <c r="AAW145" s="56"/>
      <c r="AAX145" s="56"/>
      <c r="AAY145" s="56"/>
      <c r="AAZ145" s="56"/>
      <c r="ABA145" s="56"/>
      <c r="ABB145" s="56"/>
      <c r="ABC145" s="56"/>
      <c r="ABD145" s="56"/>
      <c r="ABE145" s="56"/>
      <c r="ABF145" s="56"/>
      <c r="ABG145" s="56"/>
      <c r="ABH145" s="56"/>
      <c r="ABI145" s="56"/>
      <c r="ABJ145" s="56"/>
      <c r="ABK145" s="56"/>
      <c r="ABL145" s="56"/>
      <c r="ABM145" s="56"/>
      <c r="ABN145" s="56"/>
      <c r="ABO145" s="56"/>
      <c r="ABP145" s="56"/>
      <c r="ABQ145" s="56"/>
      <c r="ABR145" s="56"/>
      <c r="ABS145" s="56"/>
      <c r="ABT145" s="56"/>
      <c r="ABU145" s="56"/>
      <c r="ABV145" s="56"/>
      <c r="ABW145" s="56"/>
      <c r="ABX145" s="56"/>
      <c r="ABY145" s="56"/>
      <c r="ABZ145" s="56"/>
      <c r="ACA145" s="56"/>
      <c r="ACB145" s="56"/>
      <c r="ACC145" s="56"/>
      <c r="ACD145" s="56"/>
      <c r="ACE145" s="56"/>
      <c r="ACF145" s="56"/>
      <c r="ACG145" s="56"/>
      <c r="ACH145" s="56"/>
      <c r="ACI145" s="56"/>
      <c r="ACJ145" s="56"/>
      <c r="ACK145" s="56"/>
      <c r="ACL145" s="56"/>
      <c r="ACM145" s="56"/>
      <c r="ACN145" s="56"/>
      <c r="ACO145" s="56"/>
      <c r="ACP145" s="56"/>
      <c r="ACQ145" s="56"/>
      <c r="ACR145" s="56"/>
      <c r="ACS145" s="56"/>
      <c r="ACT145" s="56"/>
      <c r="ACU145" s="56"/>
      <c r="ACV145" s="56"/>
      <c r="ACW145" s="56"/>
      <c r="ACX145" s="56"/>
      <c r="ACY145" s="56"/>
      <c r="ACZ145" s="56"/>
      <c r="ADA145" s="56"/>
      <c r="ADB145" s="56"/>
      <c r="ADC145" s="56"/>
      <c r="ADD145" s="56"/>
      <c r="ADE145" s="56"/>
      <c r="ADF145" s="56"/>
      <c r="ADG145" s="56"/>
      <c r="ADH145" s="56"/>
      <c r="ADI145" s="56"/>
      <c r="ADJ145" s="56"/>
      <c r="ADK145" s="56"/>
      <c r="ADL145" s="56"/>
      <c r="ADM145" s="56"/>
      <c r="ADN145" s="56"/>
      <c r="ADO145" s="56"/>
      <c r="ADP145" s="56"/>
      <c r="ADQ145" s="56"/>
      <c r="ADR145" s="56"/>
      <c r="ADS145" s="56"/>
      <c r="ADT145" s="56"/>
      <c r="ADU145" s="56"/>
      <c r="ADV145" s="56"/>
      <c r="ADW145" s="56"/>
      <c r="ADX145" s="56"/>
      <c r="ADY145" s="56"/>
      <c r="ADZ145" s="56"/>
      <c r="AEA145" s="56"/>
      <c r="AEB145" s="56"/>
      <c r="AEC145" s="56"/>
      <c r="AED145" s="56"/>
      <c r="AEE145" s="56"/>
      <c r="AEF145" s="56"/>
      <c r="AEG145" s="56"/>
      <c r="AEH145" s="56"/>
      <c r="AEI145" s="56"/>
      <c r="AEJ145" s="56"/>
      <c r="AEK145" s="56"/>
      <c r="AEL145" s="56"/>
      <c r="AEM145" s="56"/>
      <c r="AEN145" s="56"/>
      <c r="AEO145" s="56"/>
      <c r="AEP145" s="56"/>
      <c r="AEQ145" s="56"/>
      <c r="AER145" s="56"/>
      <c r="AES145" s="56"/>
      <c r="AET145" s="56"/>
      <c r="AEU145" s="56"/>
      <c r="AEV145" s="56"/>
      <c r="AEW145" s="56"/>
      <c r="AEX145" s="56"/>
      <c r="AEY145" s="56"/>
      <c r="AEZ145" s="56"/>
      <c r="AFA145" s="56"/>
      <c r="AFB145" s="56"/>
      <c r="AFC145" s="56"/>
      <c r="AFD145" s="56"/>
      <c r="AFE145" s="56"/>
      <c r="AFF145" s="56"/>
      <c r="AFG145" s="56"/>
      <c r="AFH145" s="56"/>
      <c r="AFI145" s="56"/>
      <c r="AFJ145" s="56"/>
      <c r="AFK145" s="56"/>
      <c r="AFL145" s="56"/>
      <c r="AFM145" s="56"/>
      <c r="AFN145" s="56"/>
      <c r="AFO145" s="56"/>
      <c r="AFP145" s="56"/>
      <c r="AFQ145" s="56"/>
      <c r="AFR145" s="56"/>
      <c r="AFS145" s="56"/>
      <c r="AFT145" s="56"/>
      <c r="AFU145" s="56"/>
      <c r="AFV145" s="56"/>
      <c r="AFW145" s="56"/>
      <c r="AFX145" s="56"/>
      <c r="AFY145" s="56"/>
      <c r="AFZ145" s="56"/>
      <c r="AGA145" s="56"/>
      <c r="AGB145" s="56"/>
      <c r="AGC145" s="56"/>
      <c r="AGD145" s="56"/>
      <c r="AGE145" s="56"/>
      <c r="AGF145" s="56"/>
      <c r="AGG145" s="56"/>
      <c r="AGH145" s="56"/>
      <c r="AGI145" s="56"/>
      <c r="AGJ145" s="56"/>
      <c r="AGK145" s="56"/>
      <c r="AGL145" s="56"/>
      <c r="AGM145" s="56"/>
      <c r="AGN145" s="56"/>
      <c r="AGO145" s="56"/>
      <c r="AGP145" s="56"/>
      <c r="AGQ145" s="56"/>
      <c r="AGR145" s="56"/>
      <c r="AGS145" s="56"/>
      <c r="AGT145" s="56"/>
      <c r="AGU145" s="56"/>
      <c r="AGV145" s="56"/>
      <c r="AGW145" s="56"/>
      <c r="AGX145" s="56"/>
      <c r="AGY145" s="56"/>
      <c r="AGZ145" s="56"/>
      <c r="AHA145" s="56"/>
      <c r="AHB145" s="56"/>
      <c r="AHC145" s="56"/>
      <c r="AHD145" s="56"/>
      <c r="AHE145" s="56"/>
      <c r="AHF145" s="56"/>
      <c r="AHG145" s="56"/>
      <c r="AHH145" s="56"/>
      <c r="AHI145" s="56"/>
      <c r="AHJ145" s="56"/>
      <c r="AHK145" s="56"/>
      <c r="AHL145" s="56"/>
      <c r="AHM145" s="56"/>
      <c r="AHN145" s="56"/>
      <c r="AHO145" s="56"/>
      <c r="AHP145" s="56"/>
      <c r="AHQ145" s="56"/>
      <c r="AHR145" s="56"/>
      <c r="AHS145" s="56"/>
      <c r="AHT145" s="56"/>
      <c r="AHU145" s="56"/>
      <c r="AHV145" s="56"/>
      <c r="AHW145" s="56"/>
      <c r="AHX145" s="56"/>
      <c r="AHY145" s="56"/>
      <c r="AHZ145" s="56"/>
      <c r="AIA145" s="56"/>
      <c r="AIB145" s="56"/>
      <c r="AIC145" s="56"/>
      <c r="AID145" s="56"/>
      <c r="AIE145" s="56"/>
      <c r="AIF145" s="56"/>
      <c r="AIG145" s="56"/>
      <c r="AIH145" s="56"/>
      <c r="AII145" s="56"/>
      <c r="AIJ145" s="56"/>
      <c r="AIK145" s="56"/>
      <c r="AIL145" s="56"/>
      <c r="AIM145" s="56"/>
      <c r="AIN145" s="56"/>
      <c r="AIO145" s="56"/>
      <c r="AIP145" s="56"/>
      <c r="AIQ145" s="56"/>
      <c r="AIR145" s="56"/>
      <c r="AIS145" s="56"/>
      <c r="AIT145" s="56"/>
      <c r="AIU145" s="56"/>
      <c r="AIV145" s="56"/>
      <c r="AIW145" s="56"/>
      <c r="AIX145" s="56"/>
      <c r="AIY145" s="56"/>
      <c r="AIZ145" s="56"/>
      <c r="AJA145" s="56"/>
      <c r="AJB145" s="56"/>
      <c r="AJC145" s="56"/>
      <c r="AJD145" s="56"/>
      <c r="AJE145" s="56"/>
      <c r="AJF145" s="56"/>
      <c r="AJG145" s="56"/>
      <c r="AJH145" s="56"/>
      <c r="AJI145" s="56"/>
      <c r="AJJ145" s="56"/>
      <c r="AJK145" s="56"/>
      <c r="AJL145" s="56"/>
      <c r="AJM145" s="56"/>
      <c r="AJN145" s="56"/>
      <c r="AJO145" s="56"/>
      <c r="AJP145" s="56"/>
      <c r="AJQ145" s="56"/>
      <c r="AJR145" s="56"/>
      <c r="AJS145" s="56"/>
      <c r="AJT145" s="56"/>
      <c r="AJU145" s="56"/>
      <c r="AJV145" s="56"/>
      <c r="AJW145" s="56"/>
      <c r="AJX145" s="56"/>
      <c r="AJY145" s="56"/>
      <c r="AJZ145" s="56"/>
      <c r="AKA145" s="56"/>
      <c r="AKB145" s="56"/>
      <c r="AKC145" s="56"/>
      <c r="AKD145" s="56"/>
      <c r="AKE145" s="56"/>
      <c r="AKF145" s="56"/>
      <c r="AKG145" s="56"/>
      <c r="AKH145" s="56"/>
      <c r="AKI145" s="56"/>
      <c r="AKJ145" s="56"/>
      <c r="AKK145" s="56"/>
      <c r="AKL145" s="56"/>
      <c r="AKM145" s="56"/>
      <c r="AKN145" s="56"/>
      <c r="AKO145" s="56"/>
      <c r="AKP145" s="56"/>
      <c r="AKQ145" s="56"/>
      <c r="AKR145" s="56"/>
      <c r="AKS145" s="56"/>
      <c r="AKT145" s="56"/>
      <c r="AKU145" s="56"/>
      <c r="AKV145" s="56"/>
      <c r="AKW145" s="56"/>
      <c r="AKX145" s="56"/>
      <c r="AKY145" s="56"/>
      <c r="AKZ145" s="56"/>
      <c r="ALA145" s="56"/>
      <c r="ALB145" s="56"/>
      <c r="ALC145" s="56"/>
      <c r="ALD145" s="56"/>
      <c r="ALE145" s="56"/>
      <c r="ALF145" s="56"/>
      <c r="ALG145" s="56"/>
      <c r="ALH145" s="56"/>
      <c r="ALI145" s="56"/>
      <c r="ALJ145" s="56"/>
      <c r="ALK145" s="56"/>
      <c r="ALL145" s="56"/>
      <c r="ALM145" s="56"/>
      <c r="ALN145" s="56"/>
      <c r="ALO145" s="56"/>
      <c r="ALP145" s="56"/>
      <c r="ALQ145" s="56"/>
      <c r="ALR145" s="56"/>
      <c r="ALS145" s="56"/>
      <c r="ALT145" s="56"/>
      <c r="ALU145" s="56"/>
      <c r="ALV145" s="56"/>
      <c r="ALW145" s="56"/>
      <c r="ALX145" s="56"/>
      <c r="ALY145" s="56"/>
      <c r="ALZ145" s="56"/>
      <c r="AMA145" s="56"/>
      <c r="AMB145" s="56"/>
      <c r="AMC145" s="56"/>
      <c r="AMD145" s="56"/>
      <c r="AME145" s="56"/>
      <c r="AMF145" s="56"/>
      <c r="AMG145" s="56"/>
      <c r="AMH145" s="56"/>
      <c r="AMI145" s="56"/>
      <c r="AMJ145" s="56"/>
      <c r="AMK145" s="56"/>
      <c r="AML145" s="56"/>
      <c r="AMM145" s="56"/>
      <c r="AMN145" s="56"/>
      <c r="AMO145" s="56"/>
      <c r="AMP145" s="56"/>
      <c r="AMQ145" s="56"/>
      <c r="AMR145" s="56"/>
      <c r="AMS145" s="56"/>
    </row>
    <row r="146" spans="1:1033" ht="18" customHeight="1" x14ac:dyDescent="0.7">
      <c r="A146" s="44" t="s">
        <v>370</v>
      </c>
      <c r="B146" s="56" t="s">
        <v>1550</v>
      </c>
      <c r="C146" s="57"/>
      <c r="E146" s="57" t="s">
        <v>1541</v>
      </c>
      <c r="L146" s="57" t="s">
        <v>1544</v>
      </c>
      <c r="M146" s="55">
        <v>43949</v>
      </c>
      <c r="N146" s="57">
        <v>1</v>
      </c>
      <c r="O146" s="57"/>
      <c r="P146" s="57"/>
      <c r="Q146" s="57"/>
      <c r="R146" s="57"/>
      <c r="S146" s="57"/>
      <c r="T146" s="57">
        <v>1</v>
      </c>
      <c r="U146" s="57"/>
      <c r="V146" s="57"/>
      <c r="W146" s="57"/>
      <c r="X146" s="57"/>
      <c r="Y146" s="57"/>
      <c r="Z146" s="57"/>
      <c r="AA146" s="57">
        <v>1</v>
      </c>
      <c r="AB146" s="57"/>
      <c r="AC146" s="57"/>
      <c r="AD146" s="57"/>
      <c r="AE146" s="57"/>
      <c r="AF146" s="57"/>
      <c r="AG146" s="57">
        <v>1</v>
      </c>
      <c r="AH146" s="57"/>
      <c r="AI146" s="57">
        <v>1</v>
      </c>
      <c r="AJ146" s="57"/>
      <c r="AK146" s="57">
        <v>1</v>
      </c>
      <c r="AL146" s="57">
        <v>1</v>
      </c>
      <c r="AM146" s="57"/>
      <c r="AN146" s="57"/>
      <c r="AO146" s="57"/>
      <c r="AP146" s="57"/>
      <c r="AQ146" s="57"/>
      <c r="AR146" s="57"/>
      <c r="AS146" s="57"/>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c r="EA146" s="56"/>
      <c r="EB146" s="56"/>
      <c r="EC146" s="56"/>
      <c r="ED146" s="56"/>
      <c r="EE146" s="56"/>
      <c r="EF146" s="56"/>
      <c r="EG146" s="56"/>
      <c r="EH146" s="56"/>
      <c r="EI146" s="56"/>
      <c r="EJ146" s="56"/>
      <c r="EK146" s="56"/>
      <c r="EL146" s="56"/>
      <c r="EM146" s="56"/>
      <c r="EN146" s="56"/>
      <c r="EO146" s="56"/>
      <c r="EP146" s="56"/>
      <c r="EQ146" s="56"/>
      <c r="ER146" s="56"/>
      <c r="ES146" s="56"/>
      <c r="ET146" s="56"/>
      <c r="EU146" s="56"/>
      <c r="EV146" s="56"/>
      <c r="EW146" s="56"/>
      <c r="EX146" s="56"/>
      <c r="EY146" s="56"/>
      <c r="EZ146" s="56"/>
      <c r="FA146" s="56"/>
      <c r="FB146" s="56"/>
      <c r="FC146" s="56"/>
      <c r="FD146" s="56"/>
      <c r="FE146" s="56"/>
      <c r="FF146" s="56"/>
      <c r="FG146" s="56"/>
      <c r="FH146" s="56"/>
      <c r="FI146" s="56"/>
      <c r="FJ146" s="56"/>
      <c r="FK146" s="56"/>
      <c r="FL146" s="56"/>
      <c r="FM146" s="56"/>
      <c r="FN146" s="56"/>
      <c r="FO146" s="56"/>
      <c r="FP146" s="56"/>
      <c r="FQ146" s="56"/>
      <c r="FR146" s="56"/>
      <c r="FS146" s="56"/>
      <c r="FT146" s="56"/>
      <c r="FU146" s="56"/>
      <c r="FV146" s="56"/>
      <c r="FW146" s="56"/>
      <c r="FX146" s="56"/>
      <c r="FY146" s="56"/>
      <c r="FZ146" s="56"/>
      <c r="GA146" s="56"/>
      <c r="GB146" s="56"/>
      <c r="GC146" s="56"/>
      <c r="GD146" s="56"/>
      <c r="GE146" s="56"/>
      <c r="GF146" s="56"/>
      <c r="GG146" s="56"/>
      <c r="GH146" s="56"/>
      <c r="GI146" s="56"/>
      <c r="GJ146" s="56"/>
      <c r="GK146" s="56"/>
      <c r="GL146" s="56"/>
      <c r="GM146" s="56"/>
      <c r="GN146" s="56"/>
      <c r="GO146" s="56"/>
      <c r="GP146" s="56"/>
      <c r="GQ146" s="56"/>
      <c r="GR146" s="56"/>
      <c r="GS146" s="56"/>
      <c r="GT146" s="56"/>
      <c r="GU146" s="56"/>
      <c r="GV146" s="56"/>
      <c r="GW146" s="56"/>
      <c r="GX146" s="56"/>
      <c r="GY146" s="56"/>
      <c r="GZ146" s="56"/>
      <c r="HA146" s="56"/>
      <c r="HB146" s="56"/>
      <c r="HC146" s="56"/>
      <c r="HD146" s="56"/>
      <c r="HE146" s="56"/>
      <c r="HF146" s="56"/>
      <c r="HG146" s="56"/>
      <c r="HH146" s="56"/>
      <c r="HI146" s="56"/>
      <c r="HJ146" s="56"/>
      <c r="HK146" s="56"/>
      <c r="HL146" s="56"/>
      <c r="HM146" s="56"/>
      <c r="HN146" s="56"/>
      <c r="HO146" s="56"/>
      <c r="HP146" s="56"/>
      <c r="HQ146" s="56"/>
      <c r="HR146" s="56"/>
      <c r="HS146" s="56"/>
      <c r="HT146" s="56"/>
      <c r="HU146" s="56"/>
      <c r="HV146" s="56"/>
      <c r="HW146" s="56"/>
      <c r="HX146" s="56"/>
      <c r="HY146" s="56"/>
      <c r="HZ146" s="56"/>
      <c r="IA146" s="56"/>
      <c r="IB146" s="56"/>
      <c r="IC146" s="56"/>
      <c r="ID146" s="56"/>
      <c r="IE146" s="56"/>
      <c r="IF146" s="56"/>
      <c r="IG146" s="56"/>
      <c r="IH146" s="56"/>
      <c r="II146" s="56"/>
      <c r="IJ146" s="56"/>
      <c r="IK146" s="56"/>
      <c r="IL146" s="56"/>
      <c r="IM146" s="56"/>
      <c r="IN146" s="56"/>
      <c r="IO146" s="56"/>
      <c r="IP146" s="56"/>
      <c r="IQ146" s="56"/>
      <c r="IR146" s="56"/>
      <c r="IS146" s="56"/>
      <c r="IT146" s="56"/>
      <c r="IU146" s="56"/>
      <c r="IV146" s="56"/>
      <c r="IW146" s="56"/>
      <c r="IX146" s="56"/>
      <c r="IY146" s="56"/>
      <c r="IZ146" s="56"/>
      <c r="JA146" s="56"/>
      <c r="JB146" s="56"/>
      <c r="JC146" s="56"/>
      <c r="JD146" s="56"/>
      <c r="JE146" s="56"/>
      <c r="JF146" s="56"/>
      <c r="JG146" s="56"/>
      <c r="JH146" s="56"/>
      <c r="JI146" s="56"/>
      <c r="JJ146" s="56"/>
      <c r="JK146" s="56"/>
      <c r="JL146" s="56"/>
      <c r="JM146" s="56"/>
      <c r="JN146" s="56"/>
      <c r="JO146" s="56"/>
      <c r="JP146" s="56"/>
      <c r="JQ146" s="56"/>
      <c r="JR146" s="56"/>
      <c r="JS146" s="56"/>
      <c r="JT146" s="56"/>
      <c r="JU146" s="56"/>
      <c r="JV146" s="56"/>
      <c r="JW146" s="56"/>
      <c r="JX146" s="56"/>
      <c r="JY146" s="56"/>
      <c r="JZ146" s="56"/>
      <c r="KA146" s="56"/>
      <c r="KB146" s="56"/>
      <c r="KC146" s="56"/>
      <c r="KD146" s="56"/>
      <c r="KE146" s="56"/>
      <c r="KF146" s="56"/>
      <c r="KG146" s="56"/>
      <c r="KH146" s="56"/>
      <c r="KI146" s="56"/>
      <c r="KJ146" s="56"/>
      <c r="KK146" s="56"/>
      <c r="KL146" s="56"/>
      <c r="KM146" s="56"/>
      <c r="KN146" s="56"/>
      <c r="KO146" s="56"/>
      <c r="KP146" s="56"/>
      <c r="KQ146" s="56"/>
      <c r="KR146" s="56"/>
      <c r="KS146" s="56"/>
      <c r="KT146" s="56"/>
      <c r="KU146" s="56"/>
      <c r="KV146" s="56"/>
      <c r="KW146" s="56"/>
      <c r="KX146" s="56"/>
      <c r="KY146" s="56"/>
      <c r="KZ146" s="56"/>
      <c r="LA146" s="56"/>
      <c r="LB146" s="56"/>
      <c r="LC146" s="56"/>
      <c r="LD146" s="56"/>
      <c r="LE146" s="56"/>
      <c r="LF146" s="56"/>
      <c r="LG146" s="56"/>
      <c r="LH146" s="56"/>
      <c r="LI146" s="56"/>
      <c r="LJ146" s="56"/>
      <c r="LK146" s="56"/>
      <c r="LL146" s="56"/>
      <c r="LM146" s="56"/>
      <c r="LN146" s="56"/>
      <c r="LO146" s="56"/>
      <c r="LP146" s="56"/>
      <c r="LQ146" s="56"/>
      <c r="LR146" s="56"/>
      <c r="LS146" s="56"/>
      <c r="LT146" s="56"/>
      <c r="LU146" s="56"/>
      <c r="LV146" s="56"/>
      <c r="LW146" s="56"/>
      <c r="LX146" s="56"/>
      <c r="LY146" s="56"/>
      <c r="LZ146" s="56"/>
      <c r="MA146" s="56"/>
      <c r="MB146" s="56"/>
      <c r="MC146" s="56"/>
      <c r="MD146" s="56"/>
      <c r="ME146" s="56"/>
      <c r="MF146" s="56"/>
      <c r="MG146" s="56"/>
      <c r="MH146" s="56"/>
      <c r="MI146" s="56"/>
      <c r="MJ146" s="56"/>
      <c r="MK146" s="56"/>
      <c r="ML146" s="56"/>
      <c r="MM146" s="56"/>
      <c r="MN146" s="56"/>
      <c r="MO146" s="56"/>
      <c r="MP146" s="56"/>
      <c r="MQ146" s="56"/>
      <c r="MR146" s="56"/>
      <c r="MS146" s="56"/>
      <c r="MT146" s="56"/>
      <c r="MU146" s="56"/>
      <c r="MV146" s="56"/>
      <c r="MW146" s="56"/>
      <c r="MX146" s="56"/>
      <c r="MY146" s="56"/>
      <c r="MZ146" s="56"/>
      <c r="NA146" s="56"/>
      <c r="NB146" s="56"/>
      <c r="NC146" s="56"/>
      <c r="ND146" s="56"/>
      <c r="NE146" s="56"/>
      <c r="NF146" s="56"/>
      <c r="NG146" s="56"/>
      <c r="NH146" s="56"/>
      <c r="NI146" s="56"/>
      <c r="NJ146" s="56"/>
      <c r="NK146" s="56"/>
      <c r="NL146" s="56"/>
      <c r="NM146" s="56"/>
      <c r="NN146" s="56"/>
      <c r="NO146" s="56"/>
      <c r="NP146" s="56"/>
      <c r="NQ146" s="56"/>
      <c r="NR146" s="56"/>
      <c r="NS146" s="56"/>
      <c r="NT146" s="56"/>
      <c r="NU146" s="56"/>
      <c r="NV146" s="56"/>
      <c r="NW146" s="56"/>
      <c r="NX146" s="56"/>
      <c r="NY146" s="56"/>
      <c r="NZ146" s="56"/>
      <c r="OA146" s="56"/>
      <c r="OB146" s="56"/>
      <c r="OC146" s="56"/>
      <c r="OD146" s="56"/>
      <c r="OE146" s="56"/>
      <c r="OF146" s="56"/>
      <c r="OG146" s="56"/>
      <c r="OH146" s="56"/>
      <c r="OI146" s="56"/>
      <c r="OJ146" s="56"/>
      <c r="OK146" s="56"/>
      <c r="OL146" s="56"/>
      <c r="OM146" s="56"/>
      <c r="ON146" s="56"/>
      <c r="OO146" s="56"/>
      <c r="OP146" s="56"/>
      <c r="OQ146" s="56"/>
      <c r="OR146" s="56"/>
      <c r="OS146" s="56"/>
      <c r="OT146" s="56"/>
      <c r="OU146" s="56"/>
      <c r="OV146" s="56"/>
      <c r="OW146" s="56"/>
      <c r="OX146" s="56"/>
      <c r="OY146" s="56"/>
      <c r="OZ146" s="56"/>
      <c r="PA146" s="56"/>
      <c r="PB146" s="56"/>
      <c r="PC146" s="56"/>
      <c r="PD146" s="56"/>
      <c r="PE146" s="56"/>
      <c r="PF146" s="56"/>
      <c r="PG146" s="56"/>
      <c r="PH146" s="56"/>
      <c r="PI146" s="56"/>
      <c r="PJ146" s="56"/>
      <c r="PK146" s="56"/>
      <c r="PL146" s="56"/>
      <c r="PM146" s="56"/>
      <c r="PN146" s="56"/>
      <c r="PO146" s="56"/>
      <c r="PP146" s="56"/>
      <c r="PQ146" s="56"/>
      <c r="PR146" s="56"/>
      <c r="PS146" s="56"/>
      <c r="PT146" s="56"/>
      <c r="PU146" s="56"/>
      <c r="PV146" s="56"/>
      <c r="PW146" s="56"/>
      <c r="PX146" s="56"/>
      <c r="PY146" s="56"/>
      <c r="PZ146" s="56"/>
      <c r="QA146" s="56"/>
      <c r="QB146" s="56"/>
      <c r="QC146" s="56"/>
      <c r="QD146" s="56"/>
      <c r="QE146" s="56"/>
      <c r="QF146" s="56"/>
      <c r="QG146" s="56"/>
      <c r="QH146" s="56"/>
      <c r="QI146" s="56"/>
      <c r="QJ146" s="56"/>
      <c r="QK146" s="56"/>
      <c r="QL146" s="56"/>
      <c r="QM146" s="56"/>
      <c r="QN146" s="56"/>
      <c r="QO146" s="56"/>
      <c r="QP146" s="56"/>
      <c r="QQ146" s="56"/>
      <c r="QR146" s="56"/>
      <c r="QS146" s="56"/>
      <c r="QT146" s="56"/>
      <c r="QU146" s="56"/>
      <c r="QV146" s="56"/>
      <c r="QW146" s="56"/>
      <c r="QX146" s="56"/>
      <c r="QY146" s="56"/>
      <c r="QZ146" s="56"/>
      <c r="RA146" s="56"/>
      <c r="RB146" s="56"/>
      <c r="RC146" s="56"/>
      <c r="RD146" s="56"/>
      <c r="RE146" s="56"/>
      <c r="RF146" s="56"/>
      <c r="RG146" s="56"/>
      <c r="RH146" s="56"/>
      <c r="RI146" s="56"/>
      <c r="RJ146" s="56"/>
      <c r="RK146" s="56"/>
      <c r="RL146" s="56"/>
      <c r="RM146" s="56"/>
      <c r="RN146" s="56"/>
      <c r="RO146" s="56"/>
      <c r="RP146" s="56"/>
      <c r="RQ146" s="56"/>
      <c r="RR146" s="56"/>
      <c r="RS146" s="56"/>
      <c r="RT146" s="56"/>
      <c r="RU146" s="56"/>
      <c r="RV146" s="56"/>
      <c r="RW146" s="56"/>
      <c r="RX146" s="56"/>
      <c r="RY146" s="56"/>
      <c r="RZ146" s="56"/>
      <c r="SA146" s="56"/>
      <c r="SB146" s="56"/>
      <c r="SC146" s="56"/>
      <c r="SD146" s="56"/>
      <c r="SE146" s="56"/>
      <c r="SF146" s="56"/>
      <c r="SG146" s="56"/>
      <c r="SH146" s="56"/>
      <c r="SI146" s="56"/>
      <c r="SJ146" s="56"/>
      <c r="SK146" s="56"/>
      <c r="SL146" s="56"/>
      <c r="SM146" s="56"/>
      <c r="SN146" s="56"/>
      <c r="SO146" s="56"/>
      <c r="SP146" s="56"/>
      <c r="SQ146" s="56"/>
      <c r="SR146" s="56"/>
      <c r="SS146" s="56"/>
      <c r="ST146" s="56"/>
      <c r="SU146" s="56"/>
      <c r="SV146" s="56"/>
      <c r="SW146" s="56"/>
      <c r="SX146" s="56"/>
      <c r="SY146" s="56"/>
      <c r="SZ146" s="56"/>
      <c r="TA146" s="56"/>
      <c r="TB146" s="56"/>
      <c r="TC146" s="56"/>
      <c r="TD146" s="56"/>
      <c r="TE146" s="56"/>
      <c r="TF146" s="56"/>
      <c r="TG146" s="56"/>
      <c r="TH146" s="56"/>
      <c r="TI146" s="56"/>
      <c r="TJ146" s="56"/>
      <c r="TK146" s="56"/>
      <c r="TL146" s="56"/>
      <c r="TM146" s="56"/>
      <c r="TN146" s="56"/>
      <c r="TO146" s="56"/>
      <c r="TP146" s="56"/>
      <c r="TQ146" s="56"/>
      <c r="TR146" s="56"/>
      <c r="TS146" s="56"/>
      <c r="TT146" s="56"/>
      <c r="TU146" s="56"/>
      <c r="TV146" s="56"/>
      <c r="TW146" s="56"/>
      <c r="TX146" s="56"/>
      <c r="TY146" s="56"/>
      <c r="TZ146" s="56"/>
      <c r="UA146" s="56"/>
      <c r="UB146" s="56"/>
      <c r="UC146" s="56"/>
      <c r="UD146" s="56"/>
      <c r="UE146" s="56"/>
      <c r="UF146" s="56"/>
      <c r="UG146" s="56"/>
      <c r="UH146" s="56"/>
      <c r="UI146" s="56"/>
      <c r="UJ146" s="56"/>
      <c r="UK146" s="56"/>
      <c r="UL146" s="56"/>
      <c r="UM146" s="56"/>
      <c r="UN146" s="56"/>
      <c r="UO146" s="56"/>
      <c r="UP146" s="56"/>
      <c r="UQ146" s="56"/>
      <c r="UR146" s="56"/>
      <c r="US146" s="56"/>
      <c r="UT146" s="56"/>
      <c r="UU146" s="56"/>
      <c r="UV146" s="56"/>
      <c r="UW146" s="56"/>
      <c r="UX146" s="56"/>
      <c r="UY146" s="56"/>
      <c r="UZ146" s="56"/>
      <c r="VA146" s="56"/>
      <c r="VB146" s="56"/>
      <c r="VC146" s="56"/>
      <c r="VD146" s="56"/>
      <c r="VE146" s="56"/>
      <c r="VF146" s="56"/>
      <c r="VG146" s="56"/>
      <c r="VH146" s="56"/>
      <c r="VI146" s="56"/>
      <c r="VJ146" s="56"/>
      <c r="VK146" s="56"/>
      <c r="VL146" s="56"/>
      <c r="VM146" s="56"/>
      <c r="VN146" s="56"/>
      <c r="VO146" s="56"/>
      <c r="VP146" s="56"/>
      <c r="VQ146" s="56"/>
      <c r="VR146" s="56"/>
      <c r="VS146" s="56"/>
      <c r="VT146" s="56"/>
      <c r="VU146" s="56"/>
      <c r="VV146" s="56"/>
      <c r="VW146" s="56"/>
      <c r="VX146" s="56"/>
      <c r="VY146" s="56"/>
      <c r="VZ146" s="56"/>
      <c r="WA146" s="56"/>
      <c r="WB146" s="56"/>
      <c r="WC146" s="56"/>
      <c r="WD146" s="56"/>
      <c r="WE146" s="56"/>
      <c r="WF146" s="56"/>
      <c r="WG146" s="56"/>
      <c r="WH146" s="56"/>
      <c r="WI146" s="56"/>
      <c r="WJ146" s="56"/>
      <c r="WK146" s="56"/>
      <c r="WL146" s="56"/>
      <c r="WM146" s="56"/>
      <c r="WN146" s="56"/>
      <c r="WO146" s="56"/>
      <c r="WP146" s="56"/>
      <c r="WQ146" s="56"/>
      <c r="WR146" s="56"/>
      <c r="WS146" s="56"/>
      <c r="WT146" s="56"/>
      <c r="WU146" s="56"/>
      <c r="WV146" s="56"/>
      <c r="WW146" s="56"/>
      <c r="WX146" s="56"/>
      <c r="WY146" s="56"/>
      <c r="WZ146" s="56"/>
      <c r="XA146" s="56"/>
      <c r="XB146" s="56"/>
      <c r="XC146" s="56"/>
      <c r="XD146" s="56"/>
      <c r="XE146" s="56"/>
      <c r="XF146" s="56"/>
      <c r="XG146" s="56"/>
      <c r="XH146" s="56"/>
      <c r="XI146" s="56"/>
      <c r="XJ146" s="56"/>
      <c r="XK146" s="56"/>
      <c r="XL146" s="56"/>
      <c r="XM146" s="56"/>
      <c r="XN146" s="56"/>
      <c r="XO146" s="56"/>
      <c r="XP146" s="56"/>
      <c r="XQ146" s="56"/>
      <c r="XR146" s="56"/>
      <c r="XS146" s="56"/>
      <c r="XT146" s="56"/>
      <c r="XU146" s="56"/>
      <c r="XV146" s="56"/>
      <c r="XW146" s="56"/>
      <c r="XX146" s="56"/>
      <c r="XY146" s="56"/>
      <c r="XZ146" s="56"/>
      <c r="YA146" s="56"/>
      <c r="YB146" s="56"/>
      <c r="YC146" s="56"/>
      <c r="YD146" s="56"/>
      <c r="YE146" s="56"/>
      <c r="YF146" s="56"/>
      <c r="YG146" s="56"/>
      <c r="YH146" s="56"/>
      <c r="YI146" s="56"/>
      <c r="YJ146" s="56"/>
      <c r="YK146" s="56"/>
      <c r="YL146" s="56"/>
      <c r="YM146" s="56"/>
      <c r="YN146" s="56"/>
      <c r="YO146" s="56"/>
      <c r="YP146" s="56"/>
      <c r="YQ146" s="56"/>
      <c r="YR146" s="56"/>
      <c r="YS146" s="56"/>
      <c r="YT146" s="56"/>
      <c r="YU146" s="56"/>
      <c r="YV146" s="56"/>
      <c r="YW146" s="56"/>
      <c r="YX146" s="56"/>
      <c r="YY146" s="56"/>
      <c r="YZ146" s="56"/>
      <c r="ZA146" s="56"/>
      <c r="ZB146" s="56"/>
      <c r="ZC146" s="56"/>
      <c r="ZD146" s="56"/>
      <c r="ZE146" s="56"/>
      <c r="ZF146" s="56"/>
      <c r="ZG146" s="56"/>
      <c r="ZH146" s="56"/>
      <c r="ZI146" s="56"/>
      <c r="ZJ146" s="56"/>
      <c r="ZK146" s="56"/>
      <c r="ZL146" s="56"/>
      <c r="ZM146" s="56"/>
      <c r="ZN146" s="56"/>
      <c r="ZO146" s="56"/>
      <c r="ZP146" s="56"/>
      <c r="ZQ146" s="56"/>
      <c r="ZR146" s="56"/>
      <c r="ZS146" s="56"/>
      <c r="ZT146" s="56"/>
      <c r="ZU146" s="56"/>
      <c r="ZV146" s="56"/>
      <c r="ZW146" s="56"/>
      <c r="ZX146" s="56"/>
      <c r="ZY146" s="56"/>
      <c r="ZZ146" s="56"/>
      <c r="AAA146" s="56"/>
      <c r="AAB146" s="56"/>
      <c r="AAC146" s="56"/>
      <c r="AAD146" s="56"/>
      <c r="AAE146" s="56"/>
      <c r="AAF146" s="56"/>
      <c r="AAG146" s="56"/>
      <c r="AAH146" s="56"/>
      <c r="AAI146" s="56"/>
      <c r="AAJ146" s="56"/>
      <c r="AAK146" s="56"/>
      <c r="AAL146" s="56"/>
      <c r="AAM146" s="56"/>
      <c r="AAN146" s="56"/>
      <c r="AAO146" s="56"/>
      <c r="AAP146" s="56"/>
      <c r="AAQ146" s="56"/>
      <c r="AAR146" s="56"/>
      <c r="AAS146" s="56"/>
      <c r="AAT146" s="56"/>
      <c r="AAU146" s="56"/>
      <c r="AAV146" s="56"/>
      <c r="AAW146" s="56"/>
      <c r="AAX146" s="56"/>
      <c r="AAY146" s="56"/>
      <c r="AAZ146" s="56"/>
      <c r="ABA146" s="56"/>
      <c r="ABB146" s="56"/>
      <c r="ABC146" s="56"/>
      <c r="ABD146" s="56"/>
      <c r="ABE146" s="56"/>
      <c r="ABF146" s="56"/>
      <c r="ABG146" s="56"/>
      <c r="ABH146" s="56"/>
      <c r="ABI146" s="56"/>
      <c r="ABJ146" s="56"/>
      <c r="ABK146" s="56"/>
      <c r="ABL146" s="56"/>
      <c r="ABM146" s="56"/>
      <c r="ABN146" s="56"/>
      <c r="ABO146" s="56"/>
      <c r="ABP146" s="56"/>
      <c r="ABQ146" s="56"/>
      <c r="ABR146" s="56"/>
      <c r="ABS146" s="56"/>
      <c r="ABT146" s="56"/>
      <c r="ABU146" s="56"/>
      <c r="ABV146" s="56"/>
      <c r="ABW146" s="56"/>
      <c r="ABX146" s="56"/>
      <c r="ABY146" s="56"/>
      <c r="ABZ146" s="56"/>
      <c r="ACA146" s="56"/>
      <c r="ACB146" s="56"/>
      <c r="ACC146" s="56"/>
      <c r="ACD146" s="56"/>
      <c r="ACE146" s="56"/>
      <c r="ACF146" s="56"/>
      <c r="ACG146" s="56"/>
      <c r="ACH146" s="56"/>
      <c r="ACI146" s="56"/>
      <c r="ACJ146" s="56"/>
      <c r="ACK146" s="56"/>
      <c r="ACL146" s="56"/>
      <c r="ACM146" s="56"/>
      <c r="ACN146" s="56"/>
      <c r="ACO146" s="56"/>
      <c r="ACP146" s="56"/>
      <c r="ACQ146" s="56"/>
      <c r="ACR146" s="56"/>
      <c r="ACS146" s="56"/>
      <c r="ACT146" s="56"/>
      <c r="ACU146" s="56"/>
      <c r="ACV146" s="56"/>
      <c r="ACW146" s="56"/>
      <c r="ACX146" s="56"/>
      <c r="ACY146" s="56"/>
      <c r="ACZ146" s="56"/>
      <c r="ADA146" s="56"/>
      <c r="ADB146" s="56"/>
      <c r="ADC146" s="56"/>
      <c r="ADD146" s="56"/>
      <c r="ADE146" s="56"/>
      <c r="ADF146" s="56"/>
      <c r="ADG146" s="56"/>
      <c r="ADH146" s="56"/>
      <c r="ADI146" s="56"/>
      <c r="ADJ146" s="56"/>
      <c r="ADK146" s="56"/>
      <c r="ADL146" s="56"/>
      <c r="ADM146" s="56"/>
      <c r="ADN146" s="56"/>
      <c r="ADO146" s="56"/>
      <c r="ADP146" s="56"/>
      <c r="ADQ146" s="56"/>
      <c r="ADR146" s="56"/>
      <c r="ADS146" s="56"/>
      <c r="ADT146" s="56"/>
      <c r="ADU146" s="56"/>
      <c r="ADV146" s="56"/>
      <c r="ADW146" s="56"/>
      <c r="ADX146" s="56"/>
      <c r="ADY146" s="56"/>
      <c r="ADZ146" s="56"/>
      <c r="AEA146" s="56"/>
      <c r="AEB146" s="56"/>
      <c r="AEC146" s="56"/>
      <c r="AED146" s="56"/>
      <c r="AEE146" s="56"/>
      <c r="AEF146" s="56"/>
      <c r="AEG146" s="56"/>
      <c r="AEH146" s="56"/>
      <c r="AEI146" s="56"/>
      <c r="AEJ146" s="56"/>
      <c r="AEK146" s="56"/>
      <c r="AEL146" s="56"/>
      <c r="AEM146" s="56"/>
      <c r="AEN146" s="56"/>
      <c r="AEO146" s="56"/>
      <c r="AEP146" s="56"/>
      <c r="AEQ146" s="56"/>
      <c r="AER146" s="56"/>
      <c r="AES146" s="56"/>
      <c r="AET146" s="56"/>
      <c r="AEU146" s="56"/>
      <c r="AEV146" s="56"/>
      <c r="AEW146" s="56"/>
      <c r="AEX146" s="56"/>
      <c r="AEY146" s="56"/>
      <c r="AEZ146" s="56"/>
      <c r="AFA146" s="56"/>
      <c r="AFB146" s="56"/>
      <c r="AFC146" s="56"/>
      <c r="AFD146" s="56"/>
      <c r="AFE146" s="56"/>
      <c r="AFF146" s="56"/>
      <c r="AFG146" s="56"/>
      <c r="AFH146" s="56"/>
      <c r="AFI146" s="56"/>
      <c r="AFJ146" s="56"/>
      <c r="AFK146" s="56"/>
      <c r="AFL146" s="56"/>
      <c r="AFM146" s="56"/>
      <c r="AFN146" s="56"/>
      <c r="AFO146" s="56"/>
      <c r="AFP146" s="56"/>
      <c r="AFQ146" s="56"/>
      <c r="AFR146" s="56"/>
      <c r="AFS146" s="56"/>
      <c r="AFT146" s="56"/>
      <c r="AFU146" s="56"/>
      <c r="AFV146" s="56"/>
      <c r="AFW146" s="56"/>
      <c r="AFX146" s="56"/>
      <c r="AFY146" s="56"/>
      <c r="AFZ146" s="56"/>
      <c r="AGA146" s="56"/>
      <c r="AGB146" s="56"/>
      <c r="AGC146" s="56"/>
      <c r="AGD146" s="56"/>
      <c r="AGE146" s="56"/>
      <c r="AGF146" s="56"/>
      <c r="AGG146" s="56"/>
      <c r="AGH146" s="56"/>
      <c r="AGI146" s="56"/>
      <c r="AGJ146" s="56"/>
      <c r="AGK146" s="56"/>
      <c r="AGL146" s="56"/>
      <c r="AGM146" s="56"/>
      <c r="AGN146" s="56"/>
      <c r="AGO146" s="56"/>
      <c r="AGP146" s="56"/>
      <c r="AGQ146" s="56"/>
      <c r="AGR146" s="56"/>
      <c r="AGS146" s="56"/>
      <c r="AGT146" s="56"/>
      <c r="AGU146" s="56"/>
      <c r="AGV146" s="56"/>
      <c r="AGW146" s="56"/>
      <c r="AGX146" s="56"/>
      <c r="AGY146" s="56"/>
      <c r="AGZ146" s="56"/>
      <c r="AHA146" s="56"/>
      <c r="AHB146" s="56"/>
      <c r="AHC146" s="56"/>
      <c r="AHD146" s="56"/>
      <c r="AHE146" s="56"/>
      <c r="AHF146" s="56"/>
      <c r="AHG146" s="56"/>
      <c r="AHH146" s="56"/>
      <c r="AHI146" s="56"/>
      <c r="AHJ146" s="56"/>
      <c r="AHK146" s="56"/>
      <c r="AHL146" s="56"/>
      <c r="AHM146" s="56"/>
      <c r="AHN146" s="56"/>
      <c r="AHO146" s="56"/>
      <c r="AHP146" s="56"/>
      <c r="AHQ146" s="56"/>
      <c r="AHR146" s="56"/>
      <c r="AHS146" s="56"/>
      <c r="AHT146" s="56"/>
      <c r="AHU146" s="56"/>
      <c r="AHV146" s="56"/>
      <c r="AHW146" s="56"/>
      <c r="AHX146" s="56"/>
      <c r="AHY146" s="56"/>
      <c r="AHZ146" s="56"/>
      <c r="AIA146" s="56"/>
      <c r="AIB146" s="56"/>
      <c r="AIC146" s="56"/>
      <c r="AID146" s="56"/>
      <c r="AIE146" s="56"/>
      <c r="AIF146" s="56"/>
      <c r="AIG146" s="56"/>
      <c r="AIH146" s="56"/>
      <c r="AII146" s="56"/>
      <c r="AIJ146" s="56"/>
      <c r="AIK146" s="56"/>
      <c r="AIL146" s="56"/>
      <c r="AIM146" s="56"/>
      <c r="AIN146" s="56"/>
      <c r="AIO146" s="56"/>
      <c r="AIP146" s="56"/>
      <c r="AIQ146" s="56"/>
      <c r="AIR146" s="56"/>
      <c r="AIS146" s="56"/>
      <c r="AIT146" s="56"/>
      <c r="AIU146" s="56"/>
      <c r="AIV146" s="56"/>
      <c r="AIW146" s="56"/>
      <c r="AIX146" s="56"/>
      <c r="AIY146" s="56"/>
      <c r="AIZ146" s="56"/>
      <c r="AJA146" s="56"/>
      <c r="AJB146" s="56"/>
      <c r="AJC146" s="56"/>
      <c r="AJD146" s="56"/>
      <c r="AJE146" s="56"/>
      <c r="AJF146" s="56"/>
      <c r="AJG146" s="56"/>
      <c r="AJH146" s="56"/>
      <c r="AJI146" s="56"/>
      <c r="AJJ146" s="56"/>
      <c r="AJK146" s="56"/>
      <c r="AJL146" s="56"/>
      <c r="AJM146" s="56"/>
      <c r="AJN146" s="56"/>
      <c r="AJO146" s="56"/>
      <c r="AJP146" s="56"/>
      <c r="AJQ146" s="56"/>
      <c r="AJR146" s="56"/>
      <c r="AJS146" s="56"/>
      <c r="AJT146" s="56"/>
      <c r="AJU146" s="56"/>
      <c r="AJV146" s="56"/>
      <c r="AJW146" s="56"/>
      <c r="AJX146" s="56"/>
      <c r="AJY146" s="56"/>
      <c r="AJZ146" s="56"/>
      <c r="AKA146" s="56"/>
      <c r="AKB146" s="56"/>
      <c r="AKC146" s="56"/>
      <c r="AKD146" s="56"/>
      <c r="AKE146" s="56"/>
      <c r="AKF146" s="56"/>
      <c r="AKG146" s="56"/>
      <c r="AKH146" s="56"/>
      <c r="AKI146" s="56"/>
      <c r="AKJ146" s="56"/>
      <c r="AKK146" s="56"/>
      <c r="AKL146" s="56"/>
      <c r="AKM146" s="56"/>
      <c r="AKN146" s="56"/>
      <c r="AKO146" s="56"/>
      <c r="AKP146" s="56"/>
      <c r="AKQ146" s="56"/>
      <c r="AKR146" s="56"/>
      <c r="AKS146" s="56"/>
      <c r="AKT146" s="56"/>
      <c r="AKU146" s="56"/>
      <c r="AKV146" s="56"/>
      <c r="AKW146" s="56"/>
      <c r="AKX146" s="56"/>
      <c r="AKY146" s="56"/>
      <c r="AKZ146" s="56"/>
      <c r="ALA146" s="56"/>
      <c r="ALB146" s="56"/>
      <c r="ALC146" s="56"/>
      <c r="ALD146" s="56"/>
      <c r="ALE146" s="56"/>
      <c r="ALF146" s="56"/>
      <c r="ALG146" s="56"/>
      <c r="ALH146" s="56"/>
      <c r="ALI146" s="56"/>
      <c r="ALJ146" s="56"/>
      <c r="ALK146" s="56"/>
      <c r="ALL146" s="56"/>
      <c r="ALM146" s="56"/>
      <c r="ALN146" s="56"/>
      <c r="ALO146" s="56"/>
      <c r="ALP146" s="56"/>
      <c r="ALQ146" s="56"/>
      <c r="ALR146" s="56"/>
      <c r="ALS146" s="56"/>
      <c r="ALT146" s="56"/>
      <c r="ALU146" s="56"/>
      <c r="ALV146" s="56"/>
      <c r="ALW146" s="56"/>
      <c r="ALX146" s="56"/>
      <c r="ALY146" s="56"/>
      <c r="ALZ146" s="56"/>
      <c r="AMA146" s="56"/>
      <c r="AMB146" s="56"/>
      <c r="AMC146" s="56"/>
      <c r="AMD146" s="56"/>
      <c r="AME146" s="56"/>
      <c r="AMF146" s="56"/>
      <c r="AMG146" s="56"/>
      <c r="AMH146" s="56"/>
      <c r="AMI146" s="56"/>
      <c r="AMJ146" s="56"/>
      <c r="AMK146" s="56"/>
      <c r="AML146" s="56"/>
      <c r="AMM146" s="56"/>
      <c r="AMN146" s="56"/>
      <c r="AMO146" s="56"/>
      <c r="AMP146" s="56"/>
      <c r="AMQ146" s="56"/>
      <c r="AMR146" s="56"/>
      <c r="AMS146" s="56"/>
    </row>
    <row r="147" spans="1:1033" ht="18" customHeight="1" x14ac:dyDescent="0.7">
      <c r="A147" s="44" t="s">
        <v>372</v>
      </c>
      <c r="B147" s="1" t="s">
        <v>329</v>
      </c>
      <c r="L147" s="2" t="s">
        <v>73</v>
      </c>
      <c r="M147" s="2" t="s">
        <v>61</v>
      </c>
      <c r="N147" s="2">
        <v>1</v>
      </c>
      <c r="R147" s="2">
        <v>1</v>
      </c>
      <c r="X147" s="2">
        <v>1</v>
      </c>
      <c r="Y147" s="2">
        <v>1</v>
      </c>
      <c r="AG147" s="2">
        <v>1</v>
      </c>
      <c r="AL147" s="2">
        <v>1</v>
      </c>
    </row>
    <row r="148" spans="1:1033" ht="18" customHeight="1" x14ac:dyDescent="0.7">
      <c r="A148" s="44" t="s">
        <v>374</v>
      </c>
      <c r="B148" s="1" t="s">
        <v>331</v>
      </c>
      <c r="L148" s="2" t="s">
        <v>73</v>
      </c>
      <c r="M148" s="55">
        <v>43735</v>
      </c>
      <c r="N148" s="2">
        <v>1</v>
      </c>
      <c r="X148" s="2">
        <v>1</v>
      </c>
      <c r="AE148" s="2">
        <v>1</v>
      </c>
      <c r="AF148" s="2">
        <v>1</v>
      </c>
      <c r="AG148" s="2">
        <v>1</v>
      </c>
      <c r="AL148" s="2">
        <v>1</v>
      </c>
      <c r="AR148" s="2">
        <v>1</v>
      </c>
    </row>
    <row r="149" spans="1:1033" ht="18" customHeight="1" x14ac:dyDescent="0.7">
      <c r="A149" s="44" t="s">
        <v>376</v>
      </c>
      <c r="B149" s="1" t="s">
        <v>333</v>
      </c>
      <c r="L149" s="2" t="s">
        <v>73</v>
      </c>
      <c r="M149" s="55" t="s">
        <v>61</v>
      </c>
      <c r="N149" s="2">
        <v>1</v>
      </c>
      <c r="P149" s="2">
        <v>1</v>
      </c>
      <c r="T149" s="2">
        <v>1</v>
      </c>
      <c r="AA149" s="2">
        <v>1</v>
      </c>
      <c r="AK149" s="2">
        <v>1</v>
      </c>
      <c r="AR149" s="2">
        <v>1</v>
      </c>
    </row>
    <row r="150" spans="1:1033" ht="18" customHeight="1" x14ac:dyDescent="0.7">
      <c r="A150" s="44" t="s">
        <v>378</v>
      </c>
      <c r="B150" s="1" t="s">
        <v>1551</v>
      </c>
      <c r="L150" s="2" t="s">
        <v>88</v>
      </c>
      <c r="M150" s="55">
        <v>43721</v>
      </c>
      <c r="N150" s="2">
        <v>1</v>
      </c>
      <c r="Q150" s="2">
        <v>1</v>
      </c>
      <c r="Y150" s="2">
        <v>1</v>
      </c>
      <c r="AA150" s="2">
        <v>1</v>
      </c>
      <c r="AI150" s="2">
        <v>1</v>
      </c>
      <c r="AK150" s="2">
        <v>1</v>
      </c>
    </row>
    <row r="151" spans="1:1033" ht="18" customHeight="1" x14ac:dyDescent="0.7">
      <c r="A151" s="44" t="s">
        <v>380</v>
      </c>
      <c r="B151" s="1" t="s">
        <v>336</v>
      </c>
      <c r="L151" s="2" t="s">
        <v>73</v>
      </c>
      <c r="M151" s="55">
        <v>43801</v>
      </c>
      <c r="N151" s="2">
        <v>1</v>
      </c>
      <c r="P151" s="2">
        <v>1</v>
      </c>
      <c r="S151" s="2">
        <v>1</v>
      </c>
      <c r="AB151" s="2">
        <v>1</v>
      </c>
      <c r="AI151" s="2">
        <v>1</v>
      </c>
      <c r="AL151" s="2">
        <v>1</v>
      </c>
    </row>
    <row r="152" spans="1:1033" ht="18" customHeight="1" x14ac:dyDescent="0.7">
      <c r="A152" s="44" t="s">
        <v>382</v>
      </c>
      <c r="B152" s="1" t="s">
        <v>338</v>
      </c>
      <c r="L152" s="2" t="s">
        <v>73</v>
      </c>
      <c r="M152" s="55">
        <v>43621</v>
      </c>
      <c r="N152" s="2">
        <v>1</v>
      </c>
      <c r="P152" s="2">
        <v>1</v>
      </c>
      <c r="R152" s="2">
        <v>1</v>
      </c>
      <c r="T152" s="2">
        <v>1</v>
      </c>
      <c r="W152" s="2">
        <v>1</v>
      </c>
      <c r="AA152" s="2">
        <v>1</v>
      </c>
    </row>
    <row r="153" spans="1:1033" ht="18" customHeight="1" x14ac:dyDescent="0.7">
      <c r="A153" s="44" t="s">
        <v>384</v>
      </c>
      <c r="B153" s="1" t="s">
        <v>340</v>
      </c>
      <c r="L153" s="2" t="s">
        <v>148</v>
      </c>
      <c r="M153" s="55">
        <v>43574</v>
      </c>
      <c r="P153" s="2">
        <v>1</v>
      </c>
      <c r="Q153" s="2">
        <v>1</v>
      </c>
      <c r="W153" s="2">
        <v>1</v>
      </c>
      <c r="X153" s="2">
        <v>1</v>
      </c>
      <c r="AE153" s="2">
        <v>1</v>
      </c>
      <c r="AL153" s="2">
        <v>1</v>
      </c>
    </row>
    <row r="154" spans="1:1033" ht="18" customHeight="1" x14ac:dyDescent="0.7">
      <c r="A154" s="44" t="s">
        <v>386</v>
      </c>
      <c r="B154" s="1" t="s">
        <v>342</v>
      </c>
      <c r="L154" s="2" t="s">
        <v>155</v>
      </c>
      <c r="M154" s="55">
        <v>43580</v>
      </c>
      <c r="N154" s="2">
        <v>1</v>
      </c>
      <c r="T154" s="2">
        <v>1</v>
      </c>
      <c r="V154" s="2">
        <v>1</v>
      </c>
      <c r="AA154" s="2">
        <v>1</v>
      </c>
      <c r="AD154" s="2">
        <v>1</v>
      </c>
      <c r="AK154" s="2">
        <v>1</v>
      </c>
    </row>
    <row r="155" spans="1:1033" ht="18" customHeight="1" x14ac:dyDescent="0.7">
      <c r="A155" s="44" t="s">
        <v>388</v>
      </c>
      <c r="B155" s="1" t="s">
        <v>344</v>
      </c>
      <c r="L155" s="2" t="s">
        <v>155</v>
      </c>
      <c r="M155" s="55">
        <v>43745</v>
      </c>
      <c r="N155" s="2">
        <v>1</v>
      </c>
      <c r="P155" s="2">
        <v>1</v>
      </c>
      <c r="V155" s="2">
        <v>1</v>
      </c>
      <c r="AK155" s="2">
        <v>1</v>
      </c>
      <c r="AR155" s="2">
        <v>1</v>
      </c>
    </row>
    <row r="156" spans="1:1033" ht="18" customHeight="1" x14ac:dyDescent="0.7">
      <c r="A156" s="44" t="s">
        <v>390</v>
      </c>
      <c r="B156" s="1" t="s">
        <v>346</v>
      </c>
      <c r="L156" s="2" t="s">
        <v>73</v>
      </c>
      <c r="M156" s="2" t="s">
        <v>61</v>
      </c>
      <c r="N156" s="2">
        <v>1</v>
      </c>
      <c r="Q156" s="2">
        <v>1</v>
      </c>
      <c r="S156" s="2">
        <v>1</v>
      </c>
      <c r="Z156" s="2">
        <v>1</v>
      </c>
      <c r="AA156" s="2">
        <v>1</v>
      </c>
      <c r="AK156" s="2">
        <v>1</v>
      </c>
    </row>
    <row r="157" spans="1:1033" ht="18" customHeight="1" x14ac:dyDescent="0.7">
      <c r="A157" s="44" t="s">
        <v>392</v>
      </c>
      <c r="B157" s="1" t="s">
        <v>348</v>
      </c>
      <c r="L157" s="2" t="s">
        <v>73</v>
      </c>
      <c r="M157" s="55">
        <v>43723</v>
      </c>
      <c r="N157" s="2">
        <v>1</v>
      </c>
      <c r="P157" s="2">
        <v>1</v>
      </c>
      <c r="Q157" s="2">
        <v>1</v>
      </c>
      <c r="T157" s="2">
        <v>1</v>
      </c>
      <c r="W157" s="2">
        <v>1</v>
      </c>
      <c r="X157" s="2">
        <v>1</v>
      </c>
      <c r="AA157" s="2">
        <v>1</v>
      </c>
      <c r="AE157" s="2">
        <v>1</v>
      </c>
      <c r="AI157" s="2">
        <v>1</v>
      </c>
      <c r="AJ157" s="2">
        <v>1</v>
      </c>
      <c r="AK157" s="2">
        <v>1</v>
      </c>
      <c r="AL157" s="2">
        <v>1</v>
      </c>
      <c r="AR157" s="2">
        <v>1</v>
      </c>
    </row>
    <row r="158" spans="1:1033" ht="18" customHeight="1" x14ac:dyDescent="0.7">
      <c r="A158" s="44" t="s">
        <v>394</v>
      </c>
      <c r="B158" s="1" t="s">
        <v>350</v>
      </c>
      <c r="L158" s="2" t="s">
        <v>148</v>
      </c>
      <c r="M158" s="55">
        <v>43621</v>
      </c>
      <c r="N158" s="2">
        <v>1</v>
      </c>
      <c r="AR158" s="2">
        <v>1</v>
      </c>
    </row>
    <row r="159" spans="1:1033" ht="18" customHeight="1" x14ac:dyDescent="0.7">
      <c r="A159" s="44" t="s">
        <v>396</v>
      </c>
      <c r="B159" s="1" t="s">
        <v>352</v>
      </c>
      <c r="L159" s="2" t="s">
        <v>101</v>
      </c>
      <c r="M159" s="55">
        <v>43805</v>
      </c>
      <c r="N159" s="2">
        <v>1</v>
      </c>
      <c r="P159" s="2">
        <v>1</v>
      </c>
      <c r="Q159" s="2">
        <v>1</v>
      </c>
      <c r="W159" s="2">
        <v>1</v>
      </c>
      <c r="AA159" s="2">
        <v>1</v>
      </c>
      <c r="AK159" s="2">
        <v>1</v>
      </c>
      <c r="AL159" s="2">
        <v>1</v>
      </c>
    </row>
    <row r="160" spans="1:1033" ht="18" customHeight="1" x14ac:dyDescent="0.7">
      <c r="A160" s="44" t="s">
        <v>398</v>
      </c>
      <c r="B160" s="1" t="s">
        <v>354</v>
      </c>
      <c r="L160" s="2" t="s">
        <v>133</v>
      </c>
      <c r="M160" s="55">
        <v>43784</v>
      </c>
      <c r="N160" s="2" t="s">
        <v>61</v>
      </c>
    </row>
    <row r="161" spans="1:1033" ht="18" customHeight="1" x14ac:dyDescent="0.7">
      <c r="A161" s="44" t="s">
        <v>400</v>
      </c>
      <c r="B161" s="1" t="s">
        <v>356</v>
      </c>
      <c r="L161" s="2" t="s">
        <v>177</v>
      </c>
      <c r="M161" s="55">
        <v>43732</v>
      </c>
      <c r="N161" s="2">
        <v>1</v>
      </c>
      <c r="P161" s="2">
        <v>1</v>
      </c>
      <c r="S161" s="2">
        <v>1</v>
      </c>
      <c r="V161" s="2">
        <v>1</v>
      </c>
      <c r="AA161" s="2">
        <v>1</v>
      </c>
      <c r="AL161" s="2">
        <v>1</v>
      </c>
    </row>
    <row r="162" spans="1:1033" ht="18" customHeight="1" x14ac:dyDescent="0.7">
      <c r="A162" s="44" t="s">
        <v>402</v>
      </c>
      <c r="B162" s="1" t="s">
        <v>358</v>
      </c>
      <c r="L162" s="2" t="s">
        <v>198</v>
      </c>
      <c r="M162" s="55">
        <v>43735</v>
      </c>
      <c r="N162" s="2" t="s">
        <v>61</v>
      </c>
    </row>
    <row r="163" spans="1:1033" ht="18" customHeight="1" x14ac:dyDescent="0.7">
      <c r="A163" s="44" t="s">
        <v>404</v>
      </c>
      <c r="B163" s="1" t="s">
        <v>360</v>
      </c>
      <c r="L163" s="2" t="s">
        <v>148</v>
      </c>
      <c r="M163" s="55">
        <v>43733</v>
      </c>
      <c r="N163" s="2">
        <v>1</v>
      </c>
      <c r="P163" s="2">
        <v>1</v>
      </c>
      <c r="S163" s="2">
        <v>1</v>
      </c>
      <c r="AE163" s="2">
        <v>1</v>
      </c>
      <c r="AK163" s="2">
        <v>1</v>
      </c>
      <c r="AR163" s="2">
        <v>1</v>
      </c>
    </row>
    <row r="164" spans="1:1033" ht="18" customHeight="1" x14ac:dyDescent="0.7">
      <c r="A164" s="44" t="s">
        <v>407</v>
      </c>
      <c r="B164" s="56" t="s">
        <v>1661</v>
      </c>
      <c r="C164" s="57"/>
      <c r="F164" s="57" t="s">
        <v>1652</v>
      </c>
      <c r="L164" s="57" t="s">
        <v>1662</v>
      </c>
      <c r="M164" s="55">
        <v>43963</v>
      </c>
      <c r="N164" s="57">
        <v>1</v>
      </c>
      <c r="O164" s="57"/>
      <c r="P164" s="57">
        <v>1</v>
      </c>
      <c r="Q164" s="57"/>
      <c r="R164" s="57"/>
      <c r="S164" s="57"/>
      <c r="T164" s="57"/>
      <c r="U164" s="57"/>
      <c r="V164" s="57"/>
      <c r="W164" s="57"/>
      <c r="X164" s="57"/>
      <c r="Y164" s="57"/>
      <c r="Z164" s="57">
        <v>1</v>
      </c>
      <c r="AA164" s="57"/>
      <c r="AB164" s="57"/>
      <c r="AC164" s="57"/>
      <c r="AD164" s="57"/>
      <c r="AE164" s="57">
        <v>1</v>
      </c>
      <c r="AF164" s="57"/>
      <c r="AG164" s="57"/>
      <c r="AH164" s="57"/>
      <c r="AI164" s="57"/>
      <c r="AJ164" s="57"/>
      <c r="AK164" s="57"/>
      <c r="AL164" s="57">
        <v>1</v>
      </c>
      <c r="AM164" s="57"/>
      <c r="AN164" s="57"/>
      <c r="AO164" s="57"/>
      <c r="AP164" s="57"/>
      <c r="AQ164" s="57"/>
      <c r="AR164" s="57">
        <v>1</v>
      </c>
      <c r="AS164" s="57"/>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c r="GE164" s="56"/>
      <c r="GF164" s="56"/>
      <c r="GG164" s="56"/>
      <c r="GH164" s="56"/>
      <c r="GI164" s="56"/>
      <c r="GJ164" s="56"/>
      <c r="GK164" s="56"/>
      <c r="GL164" s="56"/>
      <c r="GM164" s="56"/>
      <c r="GN164" s="56"/>
      <c r="GO164" s="56"/>
      <c r="GP164" s="56"/>
      <c r="GQ164" s="56"/>
      <c r="GR164" s="56"/>
      <c r="GS164" s="56"/>
      <c r="GT164" s="56"/>
      <c r="GU164" s="56"/>
      <c r="GV164" s="56"/>
      <c r="GW164" s="56"/>
      <c r="GX164" s="56"/>
      <c r="GY164" s="56"/>
      <c r="GZ164" s="56"/>
      <c r="HA164" s="56"/>
      <c r="HB164" s="56"/>
      <c r="HC164" s="56"/>
      <c r="HD164" s="56"/>
      <c r="HE164" s="56"/>
      <c r="HF164" s="56"/>
      <c r="HG164" s="56"/>
      <c r="HH164" s="56"/>
      <c r="HI164" s="56"/>
      <c r="HJ164" s="56"/>
      <c r="HK164" s="56"/>
      <c r="HL164" s="56"/>
      <c r="HM164" s="56"/>
      <c r="HN164" s="56"/>
      <c r="HO164" s="56"/>
      <c r="HP164" s="56"/>
      <c r="HQ164" s="56"/>
      <c r="HR164" s="56"/>
      <c r="HS164" s="56"/>
      <c r="HT164" s="56"/>
      <c r="HU164" s="56"/>
      <c r="HV164" s="56"/>
      <c r="HW164" s="56"/>
      <c r="HX164" s="56"/>
      <c r="HY164" s="56"/>
      <c r="HZ164" s="56"/>
      <c r="IA164" s="56"/>
      <c r="IB164" s="56"/>
      <c r="IC164" s="56"/>
      <c r="ID164" s="56"/>
      <c r="IE164" s="56"/>
      <c r="IF164" s="56"/>
      <c r="IG164" s="56"/>
      <c r="IH164" s="56"/>
      <c r="II164" s="56"/>
      <c r="IJ164" s="56"/>
      <c r="IK164" s="56"/>
      <c r="IL164" s="56"/>
      <c r="IM164" s="56"/>
      <c r="IN164" s="56"/>
      <c r="IO164" s="56"/>
      <c r="IP164" s="56"/>
      <c r="IQ164" s="56"/>
      <c r="IR164" s="56"/>
      <c r="IS164" s="56"/>
      <c r="IT164" s="56"/>
      <c r="IU164" s="56"/>
      <c r="IV164" s="56"/>
      <c r="IW164" s="56"/>
      <c r="IX164" s="56"/>
      <c r="IY164" s="56"/>
      <c r="IZ164" s="56"/>
      <c r="JA164" s="56"/>
      <c r="JB164" s="56"/>
      <c r="JC164" s="56"/>
      <c r="JD164" s="56"/>
      <c r="JE164" s="56"/>
      <c r="JF164" s="56"/>
      <c r="JG164" s="56"/>
      <c r="JH164" s="56"/>
      <c r="JI164" s="56"/>
      <c r="JJ164" s="56"/>
      <c r="JK164" s="56"/>
      <c r="JL164" s="56"/>
      <c r="JM164" s="56"/>
      <c r="JN164" s="56"/>
      <c r="JO164" s="56"/>
      <c r="JP164" s="56"/>
      <c r="JQ164" s="56"/>
      <c r="JR164" s="56"/>
      <c r="JS164" s="56"/>
      <c r="JT164" s="56"/>
      <c r="JU164" s="56"/>
      <c r="JV164" s="56"/>
      <c r="JW164" s="56"/>
      <c r="JX164" s="56"/>
      <c r="JY164" s="56"/>
      <c r="JZ164" s="56"/>
      <c r="KA164" s="56"/>
      <c r="KB164" s="56"/>
      <c r="KC164" s="56"/>
      <c r="KD164" s="56"/>
      <c r="KE164" s="56"/>
      <c r="KF164" s="56"/>
      <c r="KG164" s="56"/>
      <c r="KH164" s="56"/>
      <c r="KI164" s="56"/>
      <c r="KJ164" s="56"/>
      <c r="KK164" s="56"/>
      <c r="KL164" s="56"/>
      <c r="KM164" s="56"/>
      <c r="KN164" s="56"/>
      <c r="KO164" s="56"/>
      <c r="KP164" s="56"/>
      <c r="KQ164" s="56"/>
      <c r="KR164" s="56"/>
      <c r="KS164" s="56"/>
      <c r="KT164" s="56"/>
      <c r="KU164" s="56"/>
      <c r="KV164" s="56"/>
      <c r="KW164" s="56"/>
      <c r="KX164" s="56"/>
      <c r="KY164" s="56"/>
      <c r="KZ164" s="56"/>
      <c r="LA164" s="56"/>
      <c r="LB164" s="56"/>
      <c r="LC164" s="56"/>
      <c r="LD164" s="56"/>
      <c r="LE164" s="56"/>
      <c r="LF164" s="56"/>
      <c r="LG164" s="56"/>
      <c r="LH164" s="56"/>
      <c r="LI164" s="56"/>
      <c r="LJ164" s="56"/>
      <c r="LK164" s="56"/>
      <c r="LL164" s="56"/>
      <c r="LM164" s="56"/>
      <c r="LN164" s="56"/>
      <c r="LO164" s="56"/>
      <c r="LP164" s="56"/>
      <c r="LQ164" s="56"/>
      <c r="LR164" s="56"/>
      <c r="LS164" s="56"/>
      <c r="LT164" s="56"/>
      <c r="LU164" s="56"/>
      <c r="LV164" s="56"/>
      <c r="LW164" s="56"/>
      <c r="LX164" s="56"/>
      <c r="LY164" s="56"/>
      <c r="LZ164" s="56"/>
      <c r="MA164" s="56"/>
      <c r="MB164" s="56"/>
      <c r="MC164" s="56"/>
      <c r="MD164" s="56"/>
      <c r="ME164" s="56"/>
      <c r="MF164" s="56"/>
      <c r="MG164" s="56"/>
      <c r="MH164" s="56"/>
      <c r="MI164" s="56"/>
      <c r="MJ164" s="56"/>
      <c r="MK164" s="56"/>
      <c r="ML164" s="56"/>
      <c r="MM164" s="56"/>
      <c r="MN164" s="56"/>
      <c r="MO164" s="56"/>
      <c r="MP164" s="56"/>
      <c r="MQ164" s="56"/>
      <c r="MR164" s="56"/>
      <c r="MS164" s="56"/>
      <c r="MT164" s="56"/>
      <c r="MU164" s="56"/>
      <c r="MV164" s="56"/>
      <c r="MW164" s="56"/>
      <c r="MX164" s="56"/>
      <c r="MY164" s="56"/>
      <c r="MZ164" s="56"/>
      <c r="NA164" s="56"/>
      <c r="NB164" s="56"/>
      <c r="NC164" s="56"/>
      <c r="ND164" s="56"/>
      <c r="NE164" s="56"/>
      <c r="NF164" s="56"/>
      <c r="NG164" s="56"/>
      <c r="NH164" s="56"/>
      <c r="NI164" s="56"/>
      <c r="NJ164" s="56"/>
      <c r="NK164" s="56"/>
      <c r="NL164" s="56"/>
      <c r="NM164" s="56"/>
      <c r="NN164" s="56"/>
      <c r="NO164" s="56"/>
      <c r="NP164" s="56"/>
      <c r="NQ164" s="56"/>
      <c r="NR164" s="56"/>
      <c r="NS164" s="56"/>
      <c r="NT164" s="56"/>
      <c r="NU164" s="56"/>
      <c r="NV164" s="56"/>
      <c r="NW164" s="56"/>
      <c r="NX164" s="56"/>
      <c r="NY164" s="56"/>
      <c r="NZ164" s="56"/>
      <c r="OA164" s="56"/>
      <c r="OB164" s="56"/>
      <c r="OC164" s="56"/>
      <c r="OD164" s="56"/>
      <c r="OE164" s="56"/>
      <c r="OF164" s="56"/>
      <c r="OG164" s="56"/>
      <c r="OH164" s="56"/>
      <c r="OI164" s="56"/>
      <c r="OJ164" s="56"/>
      <c r="OK164" s="56"/>
      <c r="OL164" s="56"/>
      <c r="OM164" s="56"/>
      <c r="ON164" s="56"/>
      <c r="OO164" s="56"/>
      <c r="OP164" s="56"/>
      <c r="OQ164" s="56"/>
      <c r="OR164" s="56"/>
      <c r="OS164" s="56"/>
      <c r="OT164" s="56"/>
      <c r="OU164" s="56"/>
      <c r="OV164" s="56"/>
      <c r="OW164" s="56"/>
      <c r="OX164" s="56"/>
      <c r="OY164" s="56"/>
      <c r="OZ164" s="56"/>
      <c r="PA164" s="56"/>
      <c r="PB164" s="56"/>
      <c r="PC164" s="56"/>
      <c r="PD164" s="56"/>
      <c r="PE164" s="56"/>
      <c r="PF164" s="56"/>
      <c r="PG164" s="56"/>
      <c r="PH164" s="56"/>
      <c r="PI164" s="56"/>
      <c r="PJ164" s="56"/>
      <c r="PK164" s="56"/>
      <c r="PL164" s="56"/>
      <c r="PM164" s="56"/>
      <c r="PN164" s="56"/>
      <c r="PO164" s="56"/>
      <c r="PP164" s="56"/>
      <c r="PQ164" s="56"/>
      <c r="PR164" s="56"/>
      <c r="PS164" s="56"/>
      <c r="PT164" s="56"/>
      <c r="PU164" s="56"/>
      <c r="PV164" s="56"/>
      <c r="PW164" s="56"/>
      <c r="PX164" s="56"/>
      <c r="PY164" s="56"/>
      <c r="PZ164" s="56"/>
      <c r="QA164" s="56"/>
      <c r="QB164" s="56"/>
      <c r="QC164" s="56"/>
      <c r="QD164" s="56"/>
      <c r="QE164" s="56"/>
      <c r="QF164" s="56"/>
      <c r="QG164" s="56"/>
      <c r="QH164" s="56"/>
      <c r="QI164" s="56"/>
      <c r="QJ164" s="56"/>
      <c r="QK164" s="56"/>
      <c r="QL164" s="56"/>
      <c r="QM164" s="56"/>
      <c r="QN164" s="56"/>
      <c r="QO164" s="56"/>
      <c r="QP164" s="56"/>
      <c r="QQ164" s="56"/>
      <c r="QR164" s="56"/>
      <c r="QS164" s="56"/>
      <c r="QT164" s="56"/>
      <c r="QU164" s="56"/>
      <c r="QV164" s="56"/>
      <c r="QW164" s="56"/>
      <c r="QX164" s="56"/>
      <c r="QY164" s="56"/>
      <c r="QZ164" s="56"/>
      <c r="RA164" s="56"/>
      <c r="RB164" s="56"/>
      <c r="RC164" s="56"/>
      <c r="RD164" s="56"/>
      <c r="RE164" s="56"/>
      <c r="RF164" s="56"/>
      <c r="RG164" s="56"/>
      <c r="RH164" s="56"/>
      <c r="RI164" s="56"/>
      <c r="RJ164" s="56"/>
      <c r="RK164" s="56"/>
      <c r="RL164" s="56"/>
      <c r="RM164" s="56"/>
      <c r="RN164" s="56"/>
      <c r="RO164" s="56"/>
      <c r="RP164" s="56"/>
      <c r="RQ164" s="56"/>
      <c r="RR164" s="56"/>
      <c r="RS164" s="56"/>
      <c r="RT164" s="56"/>
      <c r="RU164" s="56"/>
      <c r="RV164" s="56"/>
      <c r="RW164" s="56"/>
      <c r="RX164" s="56"/>
      <c r="RY164" s="56"/>
      <c r="RZ164" s="56"/>
      <c r="SA164" s="56"/>
      <c r="SB164" s="56"/>
      <c r="SC164" s="56"/>
      <c r="SD164" s="56"/>
      <c r="SE164" s="56"/>
      <c r="SF164" s="56"/>
      <c r="SG164" s="56"/>
      <c r="SH164" s="56"/>
      <c r="SI164" s="56"/>
      <c r="SJ164" s="56"/>
      <c r="SK164" s="56"/>
      <c r="SL164" s="56"/>
      <c r="SM164" s="56"/>
      <c r="SN164" s="56"/>
      <c r="SO164" s="56"/>
      <c r="SP164" s="56"/>
      <c r="SQ164" s="56"/>
      <c r="SR164" s="56"/>
      <c r="SS164" s="56"/>
      <c r="ST164" s="56"/>
      <c r="SU164" s="56"/>
      <c r="SV164" s="56"/>
      <c r="SW164" s="56"/>
      <c r="SX164" s="56"/>
      <c r="SY164" s="56"/>
      <c r="SZ164" s="56"/>
      <c r="TA164" s="56"/>
      <c r="TB164" s="56"/>
      <c r="TC164" s="56"/>
      <c r="TD164" s="56"/>
      <c r="TE164" s="56"/>
      <c r="TF164" s="56"/>
      <c r="TG164" s="56"/>
      <c r="TH164" s="56"/>
      <c r="TI164" s="56"/>
      <c r="TJ164" s="56"/>
      <c r="TK164" s="56"/>
      <c r="TL164" s="56"/>
      <c r="TM164" s="56"/>
      <c r="TN164" s="56"/>
      <c r="TO164" s="56"/>
      <c r="TP164" s="56"/>
      <c r="TQ164" s="56"/>
      <c r="TR164" s="56"/>
      <c r="TS164" s="56"/>
      <c r="TT164" s="56"/>
      <c r="TU164" s="56"/>
      <c r="TV164" s="56"/>
      <c r="TW164" s="56"/>
      <c r="TX164" s="56"/>
      <c r="TY164" s="56"/>
      <c r="TZ164" s="56"/>
      <c r="UA164" s="56"/>
      <c r="UB164" s="56"/>
      <c r="UC164" s="56"/>
      <c r="UD164" s="56"/>
      <c r="UE164" s="56"/>
      <c r="UF164" s="56"/>
      <c r="UG164" s="56"/>
      <c r="UH164" s="56"/>
      <c r="UI164" s="56"/>
      <c r="UJ164" s="56"/>
      <c r="UK164" s="56"/>
      <c r="UL164" s="56"/>
      <c r="UM164" s="56"/>
      <c r="UN164" s="56"/>
      <c r="UO164" s="56"/>
      <c r="UP164" s="56"/>
      <c r="UQ164" s="56"/>
      <c r="UR164" s="56"/>
      <c r="US164" s="56"/>
      <c r="UT164" s="56"/>
      <c r="UU164" s="56"/>
      <c r="UV164" s="56"/>
      <c r="UW164" s="56"/>
      <c r="UX164" s="56"/>
      <c r="UY164" s="56"/>
      <c r="UZ164" s="56"/>
      <c r="VA164" s="56"/>
      <c r="VB164" s="56"/>
      <c r="VC164" s="56"/>
      <c r="VD164" s="56"/>
      <c r="VE164" s="56"/>
      <c r="VF164" s="56"/>
      <c r="VG164" s="56"/>
      <c r="VH164" s="56"/>
      <c r="VI164" s="56"/>
      <c r="VJ164" s="56"/>
      <c r="VK164" s="56"/>
      <c r="VL164" s="56"/>
      <c r="VM164" s="56"/>
      <c r="VN164" s="56"/>
      <c r="VO164" s="56"/>
      <c r="VP164" s="56"/>
      <c r="VQ164" s="56"/>
      <c r="VR164" s="56"/>
      <c r="VS164" s="56"/>
      <c r="VT164" s="56"/>
      <c r="VU164" s="56"/>
      <c r="VV164" s="56"/>
      <c r="VW164" s="56"/>
      <c r="VX164" s="56"/>
      <c r="VY164" s="56"/>
      <c r="VZ164" s="56"/>
      <c r="WA164" s="56"/>
      <c r="WB164" s="56"/>
      <c r="WC164" s="56"/>
      <c r="WD164" s="56"/>
      <c r="WE164" s="56"/>
      <c r="WF164" s="56"/>
      <c r="WG164" s="56"/>
      <c r="WH164" s="56"/>
      <c r="WI164" s="56"/>
      <c r="WJ164" s="56"/>
      <c r="WK164" s="56"/>
      <c r="WL164" s="56"/>
      <c r="WM164" s="56"/>
      <c r="WN164" s="56"/>
      <c r="WO164" s="56"/>
      <c r="WP164" s="56"/>
      <c r="WQ164" s="56"/>
      <c r="WR164" s="56"/>
      <c r="WS164" s="56"/>
      <c r="WT164" s="56"/>
      <c r="WU164" s="56"/>
      <c r="WV164" s="56"/>
      <c r="WW164" s="56"/>
      <c r="WX164" s="56"/>
      <c r="WY164" s="56"/>
      <c r="WZ164" s="56"/>
      <c r="XA164" s="56"/>
      <c r="XB164" s="56"/>
      <c r="XC164" s="56"/>
      <c r="XD164" s="56"/>
      <c r="XE164" s="56"/>
      <c r="XF164" s="56"/>
      <c r="XG164" s="56"/>
      <c r="XH164" s="56"/>
      <c r="XI164" s="56"/>
      <c r="XJ164" s="56"/>
      <c r="XK164" s="56"/>
      <c r="XL164" s="56"/>
      <c r="XM164" s="56"/>
      <c r="XN164" s="56"/>
      <c r="XO164" s="56"/>
      <c r="XP164" s="56"/>
      <c r="XQ164" s="56"/>
      <c r="XR164" s="56"/>
      <c r="XS164" s="56"/>
      <c r="XT164" s="56"/>
      <c r="XU164" s="56"/>
      <c r="XV164" s="56"/>
      <c r="XW164" s="56"/>
      <c r="XX164" s="56"/>
      <c r="XY164" s="56"/>
      <c r="XZ164" s="56"/>
      <c r="YA164" s="56"/>
      <c r="YB164" s="56"/>
      <c r="YC164" s="56"/>
      <c r="YD164" s="56"/>
      <c r="YE164" s="56"/>
      <c r="YF164" s="56"/>
      <c r="YG164" s="56"/>
      <c r="YH164" s="56"/>
      <c r="YI164" s="56"/>
      <c r="YJ164" s="56"/>
      <c r="YK164" s="56"/>
      <c r="YL164" s="56"/>
      <c r="YM164" s="56"/>
      <c r="YN164" s="56"/>
      <c r="YO164" s="56"/>
      <c r="YP164" s="56"/>
      <c r="YQ164" s="56"/>
      <c r="YR164" s="56"/>
      <c r="YS164" s="56"/>
      <c r="YT164" s="56"/>
      <c r="YU164" s="56"/>
      <c r="YV164" s="56"/>
      <c r="YW164" s="56"/>
      <c r="YX164" s="56"/>
      <c r="YY164" s="56"/>
      <c r="YZ164" s="56"/>
      <c r="ZA164" s="56"/>
      <c r="ZB164" s="56"/>
      <c r="ZC164" s="56"/>
      <c r="ZD164" s="56"/>
      <c r="ZE164" s="56"/>
      <c r="ZF164" s="56"/>
      <c r="ZG164" s="56"/>
      <c r="ZH164" s="56"/>
      <c r="ZI164" s="56"/>
      <c r="ZJ164" s="56"/>
      <c r="ZK164" s="56"/>
      <c r="ZL164" s="56"/>
      <c r="ZM164" s="56"/>
      <c r="ZN164" s="56"/>
      <c r="ZO164" s="56"/>
      <c r="ZP164" s="56"/>
      <c r="ZQ164" s="56"/>
      <c r="ZR164" s="56"/>
      <c r="ZS164" s="56"/>
      <c r="ZT164" s="56"/>
      <c r="ZU164" s="56"/>
      <c r="ZV164" s="56"/>
      <c r="ZW164" s="56"/>
      <c r="ZX164" s="56"/>
      <c r="ZY164" s="56"/>
      <c r="ZZ164" s="56"/>
      <c r="AAA164" s="56"/>
      <c r="AAB164" s="56"/>
      <c r="AAC164" s="56"/>
      <c r="AAD164" s="56"/>
      <c r="AAE164" s="56"/>
      <c r="AAF164" s="56"/>
      <c r="AAG164" s="56"/>
      <c r="AAH164" s="56"/>
      <c r="AAI164" s="56"/>
      <c r="AAJ164" s="56"/>
      <c r="AAK164" s="56"/>
      <c r="AAL164" s="56"/>
      <c r="AAM164" s="56"/>
      <c r="AAN164" s="56"/>
      <c r="AAO164" s="56"/>
      <c r="AAP164" s="56"/>
      <c r="AAQ164" s="56"/>
      <c r="AAR164" s="56"/>
      <c r="AAS164" s="56"/>
      <c r="AAT164" s="56"/>
      <c r="AAU164" s="56"/>
      <c r="AAV164" s="56"/>
      <c r="AAW164" s="56"/>
      <c r="AAX164" s="56"/>
      <c r="AAY164" s="56"/>
      <c r="AAZ164" s="56"/>
      <c r="ABA164" s="56"/>
      <c r="ABB164" s="56"/>
      <c r="ABC164" s="56"/>
      <c r="ABD164" s="56"/>
      <c r="ABE164" s="56"/>
      <c r="ABF164" s="56"/>
      <c r="ABG164" s="56"/>
      <c r="ABH164" s="56"/>
      <c r="ABI164" s="56"/>
      <c r="ABJ164" s="56"/>
      <c r="ABK164" s="56"/>
      <c r="ABL164" s="56"/>
      <c r="ABM164" s="56"/>
      <c r="ABN164" s="56"/>
      <c r="ABO164" s="56"/>
      <c r="ABP164" s="56"/>
      <c r="ABQ164" s="56"/>
      <c r="ABR164" s="56"/>
      <c r="ABS164" s="56"/>
      <c r="ABT164" s="56"/>
      <c r="ABU164" s="56"/>
      <c r="ABV164" s="56"/>
      <c r="ABW164" s="56"/>
      <c r="ABX164" s="56"/>
      <c r="ABY164" s="56"/>
      <c r="ABZ164" s="56"/>
      <c r="ACA164" s="56"/>
      <c r="ACB164" s="56"/>
      <c r="ACC164" s="56"/>
      <c r="ACD164" s="56"/>
      <c r="ACE164" s="56"/>
      <c r="ACF164" s="56"/>
      <c r="ACG164" s="56"/>
      <c r="ACH164" s="56"/>
      <c r="ACI164" s="56"/>
      <c r="ACJ164" s="56"/>
      <c r="ACK164" s="56"/>
      <c r="ACL164" s="56"/>
      <c r="ACM164" s="56"/>
      <c r="ACN164" s="56"/>
      <c r="ACO164" s="56"/>
      <c r="ACP164" s="56"/>
      <c r="ACQ164" s="56"/>
      <c r="ACR164" s="56"/>
      <c r="ACS164" s="56"/>
      <c r="ACT164" s="56"/>
      <c r="ACU164" s="56"/>
      <c r="ACV164" s="56"/>
      <c r="ACW164" s="56"/>
      <c r="ACX164" s="56"/>
      <c r="ACY164" s="56"/>
      <c r="ACZ164" s="56"/>
      <c r="ADA164" s="56"/>
      <c r="ADB164" s="56"/>
      <c r="ADC164" s="56"/>
      <c r="ADD164" s="56"/>
      <c r="ADE164" s="56"/>
      <c r="ADF164" s="56"/>
      <c r="ADG164" s="56"/>
      <c r="ADH164" s="56"/>
      <c r="ADI164" s="56"/>
      <c r="ADJ164" s="56"/>
      <c r="ADK164" s="56"/>
      <c r="ADL164" s="56"/>
      <c r="ADM164" s="56"/>
      <c r="ADN164" s="56"/>
      <c r="ADO164" s="56"/>
      <c r="ADP164" s="56"/>
      <c r="ADQ164" s="56"/>
      <c r="ADR164" s="56"/>
      <c r="ADS164" s="56"/>
      <c r="ADT164" s="56"/>
      <c r="ADU164" s="56"/>
      <c r="ADV164" s="56"/>
      <c r="ADW164" s="56"/>
      <c r="ADX164" s="56"/>
      <c r="ADY164" s="56"/>
      <c r="ADZ164" s="56"/>
      <c r="AEA164" s="56"/>
      <c r="AEB164" s="56"/>
      <c r="AEC164" s="56"/>
      <c r="AED164" s="56"/>
      <c r="AEE164" s="56"/>
      <c r="AEF164" s="56"/>
      <c r="AEG164" s="56"/>
      <c r="AEH164" s="56"/>
      <c r="AEI164" s="56"/>
      <c r="AEJ164" s="56"/>
      <c r="AEK164" s="56"/>
      <c r="AEL164" s="56"/>
      <c r="AEM164" s="56"/>
      <c r="AEN164" s="56"/>
      <c r="AEO164" s="56"/>
      <c r="AEP164" s="56"/>
      <c r="AEQ164" s="56"/>
      <c r="AER164" s="56"/>
      <c r="AES164" s="56"/>
      <c r="AET164" s="56"/>
      <c r="AEU164" s="56"/>
      <c r="AEV164" s="56"/>
      <c r="AEW164" s="56"/>
      <c r="AEX164" s="56"/>
      <c r="AEY164" s="56"/>
      <c r="AEZ164" s="56"/>
      <c r="AFA164" s="56"/>
      <c r="AFB164" s="56"/>
      <c r="AFC164" s="56"/>
      <c r="AFD164" s="56"/>
      <c r="AFE164" s="56"/>
      <c r="AFF164" s="56"/>
      <c r="AFG164" s="56"/>
      <c r="AFH164" s="56"/>
      <c r="AFI164" s="56"/>
      <c r="AFJ164" s="56"/>
      <c r="AFK164" s="56"/>
      <c r="AFL164" s="56"/>
      <c r="AFM164" s="56"/>
      <c r="AFN164" s="56"/>
      <c r="AFO164" s="56"/>
      <c r="AFP164" s="56"/>
      <c r="AFQ164" s="56"/>
      <c r="AFR164" s="56"/>
      <c r="AFS164" s="56"/>
      <c r="AFT164" s="56"/>
      <c r="AFU164" s="56"/>
      <c r="AFV164" s="56"/>
      <c r="AFW164" s="56"/>
      <c r="AFX164" s="56"/>
      <c r="AFY164" s="56"/>
      <c r="AFZ164" s="56"/>
      <c r="AGA164" s="56"/>
      <c r="AGB164" s="56"/>
      <c r="AGC164" s="56"/>
      <c r="AGD164" s="56"/>
      <c r="AGE164" s="56"/>
      <c r="AGF164" s="56"/>
      <c r="AGG164" s="56"/>
      <c r="AGH164" s="56"/>
      <c r="AGI164" s="56"/>
      <c r="AGJ164" s="56"/>
      <c r="AGK164" s="56"/>
      <c r="AGL164" s="56"/>
      <c r="AGM164" s="56"/>
      <c r="AGN164" s="56"/>
      <c r="AGO164" s="56"/>
      <c r="AGP164" s="56"/>
      <c r="AGQ164" s="56"/>
      <c r="AGR164" s="56"/>
      <c r="AGS164" s="56"/>
      <c r="AGT164" s="56"/>
      <c r="AGU164" s="56"/>
      <c r="AGV164" s="56"/>
      <c r="AGW164" s="56"/>
      <c r="AGX164" s="56"/>
      <c r="AGY164" s="56"/>
      <c r="AGZ164" s="56"/>
      <c r="AHA164" s="56"/>
      <c r="AHB164" s="56"/>
      <c r="AHC164" s="56"/>
      <c r="AHD164" s="56"/>
      <c r="AHE164" s="56"/>
      <c r="AHF164" s="56"/>
      <c r="AHG164" s="56"/>
      <c r="AHH164" s="56"/>
      <c r="AHI164" s="56"/>
      <c r="AHJ164" s="56"/>
      <c r="AHK164" s="56"/>
      <c r="AHL164" s="56"/>
      <c r="AHM164" s="56"/>
      <c r="AHN164" s="56"/>
      <c r="AHO164" s="56"/>
      <c r="AHP164" s="56"/>
      <c r="AHQ164" s="56"/>
      <c r="AHR164" s="56"/>
      <c r="AHS164" s="56"/>
      <c r="AHT164" s="56"/>
      <c r="AHU164" s="56"/>
      <c r="AHV164" s="56"/>
      <c r="AHW164" s="56"/>
      <c r="AHX164" s="56"/>
      <c r="AHY164" s="56"/>
      <c r="AHZ164" s="56"/>
      <c r="AIA164" s="56"/>
      <c r="AIB164" s="56"/>
      <c r="AIC164" s="56"/>
      <c r="AID164" s="56"/>
      <c r="AIE164" s="56"/>
      <c r="AIF164" s="56"/>
      <c r="AIG164" s="56"/>
      <c r="AIH164" s="56"/>
      <c r="AII164" s="56"/>
      <c r="AIJ164" s="56"/>
      <c r="AIK164" s="56"/>
      <c r="AIL164" s="56"/>
      <c r="AIM164" s="56"/>
      <c r="AIN164" s="56"/>
      <c r="AIO164" s="56"/>
      <c r="AIP164" s="56"/>
      <c r="AIQ164" s="56"/>
      <c r="AIR164" s="56"/>
      <c r="AIS164" s="56"/>
      <c r="AIT164" s="56"/>
      <c r="AIU164" s="56"/>
      <c r="AIV164" s="56"/>
      <c r="AIW164" s="56"/>
      <c r="AIX164" s="56"/>
      <c r="AIY164" s="56"/>
      <c r="AIZ164" s="56"/>
      <c r="AJA164" s="56"/>
      <c r="AJB164" s="56"/>
      <c r="AJC164" s="56"/>
      <c r="AJD164" s="56"/>
      <c r="AJE164" s="56"/>
      <c r="AJF164" s="56"/>
      <c r="AJG164" s="56"/>
      <c r="AJH164" s="56"/>
      <c r="AJI164" s="56"/>
      <c r="AJJ164" s="56"/>
      <c r="AJK164" s="56"/>
      <c r="AJL164" s="56"/>
      <c r="AJM164" s="56"/>
      <c r="AJN164" s="56"/>
      <c r="AJO164" s="56"/>
      <c r="AJP164" s="56"/>
      <c r="AJQ164" s="56"/>
      <c r="AJR164" s="56"/>
      <c r="AJS164" s="56"/>
      <c r="AJT164" s="56"/>
      <c r="AJU164" s="56"/>
      <c r="AJV164" s="56"/>
      <c r="AJW164" s="56"/>
      <c r="AJX164" s="56"/>
      <c r="AJY164" s="56"/>
      <c r="AJZ164" s="56"/>
      <c r="AKA164" s="56"/>
      <c r="AKB164" s="56"/>
      <c r="AKC164" s="56"/>
      <c r="AKD164" s="56"/>
      <c r="AKE164" s="56"/>
      <c r="AKF164" s="56"/>
      <c r="AKG164" s="56"/>
      <c r="AKH164" s="56"/>
      <c r="AKI164" s="56"/>
      <c r="AKJ164" s="56"/>
      <c r="AKK164" s="56"/>
      <c r="AKL164" s="56"/>
      <c r="AKM164" s="56"/>
      <c r="AKN164" s="56"/>
      <c r="AKO164" s="56"/>
      <c r="AKP164" s="56"/>
      <c r="AKQ164" s="56"/>
      <c r="AKR164" s="56"/>
      <c r="AKS164" s="56"/>
      <c r="AKT164" s="56"/>
      <c r="AKU164" s="56"/>
      <c r="AKV164" s="56"/>
      <c r="AKW164" s="56"/>
      <c r="AKX164" s="56"/>
      <c r="AKY164" s="56"/>
      <c r="AKZ164" s="56"/>
      <c r="ALA164" s="56"/>
      <c r="ALB164" s="56"/>
      <c r="ALC164" s="56"/>
      <c r="ALD164" s="56"/>
      <c r="ALE164" s="56"/>
      <c r="ALF164" s="56"/>
      <c r="ALG164" s="56"/>
      <c r="ALH164" s="56"/>
      <c r="ALI164" s="56"/>
      <c r="ALJ164" s="56"/>
      <c r="ALK164" s="56"/>
      <c r="ALL164" s="56"/>
      <c r="ALM164" s="56"/>
      <c r="ALN164" s="56"/>
      <c r="ALO164" s="56"/>
      <c r="ALP164" s="56"/>
      <c r="ALQ164" s="56"/>
      <c r="ALR164" s="56"/>
      <c r="ALS164" s="56"/>
      <c r="ALT164" s="56"/>
      <c r="ALU164" s="56"/>
      <c r="ALV164" s="56"/>
      <c r="ALW164" s="56"/>
      <c r="ALX164" s="56"/>
      <c r="ALY164" s="56"/>
      <c r="ALZ164" s="56"/>
      <c r="AMA164" s="56"/>
      <c r="AMB164" s="56"/>
      <c r="AMC164" s="56"/>
      <c r="AMD164" s="56"/>
      <c r="AME164" s="56"/>
      <c r="AMF164" s="56"/>
      <c r="AMG164" s="56"/>
      <c r="AMH164" s="56"/>
      <c r="AMI164" s="56"/>
      <c r="AMJ164" s="56"/>
      <c r="AMK164" s="56"/>
      <c r="AML164" s="56"/>
      <c r="AMM164" s="56"/>
      <c r="AMN164" s="56"/>
      <c r="AMO164" s="56"/>
      <c r="AMP164" s="56"/>
      <c r="AMQ164" s="56"/>
      <c r="AMR164" s="56"/>
      <c r="AMS164" s="56"/>
    </row>
    <row r="165" spans="1:1033" ht="18" customHeight="1" x14ac:dyDescent="0.7">
      <c r="A165" s="44" t="s">
        <v>409</v>
      </c>
      <c r="B165" s="1" t="s">
        <v>362</v>
      </c>
      <c r="L165" s="2" t="s">
        <v>363</v>
      </c>
      <c r="M165" s="55">
        <v>43591</v>
      </c>
      <c r="N165" s="2">
        <v>1</v>
      </c>
      <c r="P165" s="2">
        <v>1</v>
      </c>
      <c r="Q165" s="2">
        <v>1</v>
      </c>
      <c r="R165" s="2">
        <v>1</v>
      </c>
      <c r="S165" s="2">
        <v>1</v>
      </c>
      <c r="U165" s="2">
        <v>1</v>
      </c>
      <c r="Z165" s="2">
        <v>1</v>
      </c>
      <c r="AL165" s="2">
        <v>1</v>
      </c>
    </row>
    <row r="166" spans="1:1033" ht="18" customHeight="1" x14ac:dyDescent="0.7">
      <c r="A166" s="44" t="s">
        <v>411</v>
      </c>
      <c r="B166" s="1" t="s">
        <v>365</v>
      </c>
      <c r="L166" s="2" t="s">
        <v>303</v>
      </c>
      <c r="M166" s="55">
        <v>43812</v>
      </c>
      <c r="N166" s="2">
        <v>1</v>
      </c>
      <c r="AA166" s="2">
        <v>1</v>
      </c>
    </row>
    <row r="167" spans="1:1033" ht="18" customHeight="1" x14ac:dyDescent="0.7">
      <c r="A167" s="44" t="s">
        <v>413</v>
      </c>
      <c r="B167" s="56" t="s">
        <v>367</v>
      </c>
      <c r="C167" s="57"/>
      <c r="L167" s="2" t="s">
        <v>73</v>
      </c>
      <c r="M167" s="55">
        <v>43671</v>
      </c>
      <c r="N167" s="2">
        <v>1</v>
      </c>
      <c r="P167" s="2">
        <v>1</v>
      </c>
      <c r="Q167" s="2">
        <v>1</v>
      </c>
      <c r="S167" s="2">
        <v>1</v>
      </c>
      <c r="V167" s="2">
        <v>1</v>
      </c>
      <c r="W167" s="2">
        <v>1</v>
      </c>
      <c r="Z167" s="2">
        <v>1</v>
      </c>
      <c r="AB167" s="2">
        <v>1</v>
      </c>
      <c r="AD167" s="2">
        <v>1</v>
      </c>
      <c r="AF167" s="2">
        <v>1</v>
      </c>
      <c r="AI167" s="2">
        <v>1</v>
      </c>
      <c r="AK167" s="2">
        <v>1</v>
      </c>
      <c r="AR167" s="2">
        <v>1</v>
      </c>
    </row>
    <row r="168" spans="1:1033" ht="18" customHeight="1" x14ac:dyDescent="0.7">
      <c r="A168" s="44" t="s">
        <v>415</v>
      </c>
      <c r="B168" s="1" t="s">
        <v>369</v>
      </c>
      <c r="L168" s="2" t="s">
        <v>198</v>
      </c>
      <c r="M168" s="55">
        <v>43738</v>
      </c>
      <c r="N168" s="2">
        <v>1</v>
      </c>
      <c r="P168" s="2">
        <v>1</v>
      </c>
      <c r="AA168" s="2">
        <v>1</v>
      </c>
      <c r="AK168" s="2">
        <v>1</v>
      </c>
      <c r="AL168" s="2">
        <v>1</v>
      </c>
    </row>
    <row r="169" spans="1:1033" ht="18" customHeight="1" x14ac:dyDescent="0.7">
      <c r="A169" s="44" t="s">
        <v>417</v>
      </c>
      <c r="B169" s="1" t="s">
        <v>371</v>
      </c>
      <c r="L169" s="2" t="s">
        <v>101</v>
      </c>
      <c r="M169" s="55">
        <v>43570</v>
      </c>
      <c r="N169" s="2">
        <v>1</v>
      </c>
      <c r="O169" s="2">
        <v>1</v>
      </c>
      <c r="P169" s="2">
        <v>1</v>
      </c>
      <c r="U169" s="2">
        <v>1</v>
      </c>
      <c r="V169" s="2">
        <v>1</v>
      </c>
      <c r="X169" s="2">
        <v>1</v>
      </c>
      <c r="Z169" s="2">
        <v>1</v>
      </c>
      <c r="AA169" s="2">
        <v>1</v>
      </c>
      <c r="AE169" s="2">
        <v>1</v>
      </c>
      <c r="AK169" s="2">
        <v>1</v>
      </c>
      <c r="AL169" s="2">
        <v>1</v>
      </c>
    </row>
    <row r="170" spans="1:1033" ht="18" customHeight="1" x14ac:dyDescent="0.7">
      <c r="A170" s="44" t="s">
        <v>419</v>
      </c>
      <c r="B170" s="1" t="s">
        <v>373</v>
      </c>
      <c r="L170" s="2" t="s">
        <v>148</v>
      </c>
      <c r="M170" s="55">
        <v>43639</v>
      </c>
      <c r="O170" s="2">
        <v>1</v>
      </c>
      <c r="P170" s="2">
        <v>1</v>
      </c>
      <c r="AA170" s="2">
        <v>1</v>
      </c>
      <c r="AE170" s="2">
        <v>1</v>
      </c>
      <c r="AI170" s="2">
        <v>1</v>
      </c>
    </row>
    <row r="171" spans="1:1033" ht="18" customHeight="1" x14ac:dyDescent="0.7">
      <c r="A171" s="44" t="s">
        <v>422</v>
      </c>
      <c r="B171" s="1" t="s">
        <v>375</v>
      </c>
      <c r="L171" s="2" t="s">
        <v>101</v>
      </c>
      <c r="M171" s="55">
        <v>43826</v>
      </c>
      <c r="N171" s="2">
        <v>1</v>
      </c>
      <c r="AA171" s="2">
        <v>1</v>
      </c>
      <c r="AB171" s="2">
        <v>1</v>
      </c>
      <c r="AI171" s="2">
        <v>1</v>
      </c>
      <c r="AL171" s="2">
        <v>1</v>
      </c>
      <c r="AR171" s="2">
        <v>1</v>
      </c>
    </row>
    <row r="172" spans="1:1033" ht="18" customHeight="1" x14ac:dyDescent="0.7">
      <c r="A172" s="44" t="s">
        <v>424</v>
      </c>
      <c r="B172" s="1" t="s">
        <v>377</v>
      </c>
      <c r="L172" s="2" t="s">
        <v>198</v>
      </c>
      <c r="M172" s="55">
        <v>43826</v>
      </c>
      <c r="U172" s="2">
        <v>1</v>
      </c>
      <c r="AC172" s="2">
        <v>1</v>
      </c>
      <c r="AE172" s="2">
        <v>1</v>
      </c>
      <c r="AI172" s="2">
        <v>1</v>
      </c>
      <c r="AJ172" s="2">
        <v>1</v>
      </c>
    </row>
    <row r="173" spans="1:1033" ht="18" customHeight="1" x14ac:dyDescent="0.7">
      <c r="A173" s="44" t="s">
        <v>426</v>
      </c>
      <c r="B173" s="1" t="s">
        <v>379</v>
      </c>
      <c r="L173" s="2" t="s">
        <v>198</v>
      </c>
      <c r="M173" s="55">
        <v>43616</v>
      </c>
      <c r="N173" s="2">
        <v>1</v>
      </c>
      <c r="T173" s="2">
        <v>1</v>
      </c>
      <c r="X173" s="2">
        <v>1</v>
      </c>
      <c r="AA173" s="2">
        <v>1</v>
      </c>
      <c r="AE173" s="2">
        <v>1</v>
      </c>
      <c r="AL173" s="2">
        <v>1</v>
      </c>
    </row>
    <row r="174" spans="1:1033" ht="18" customHeight="1" x14ac:dyDescent="0.7">
      <c r="A174" s="44" t="s">
        <v>428</v>
      </c>
      <c r="B174" s="1" t="s">
        <v>381</v>
      </c>
      <c r="L174" s="2" t="s">
        <v>73</v>
      </c>
      <c r="M174" s="55">
        <v>43711</v>
      </c>
      <c r="N174" s="2">
        <v>1</v>
      </c>
      <c r="P174" s="2">
        <v>1</v>
      </c>
      <c r="S174" s="2">
        <v>1</v>
      </c>
      <c r="AG174" s="2">
        <v>1</v>
      </c>
      <c r="AK174" s="2">
        <v>1</v>
      </c>
      <c r="AR174" s="2">
        <v>1</v>
      </c>
    </row>
    <row r="175" spans="1:1033" ht="18" customHeight="1" x14ac:dyDescent="0.7">
      <c r="A175" s="44" t="s">
        <v>430</v>
      </c>
      <c r="B175" s="1" t="s">
        <v>383</v>
      </c>
      <c r="L175" s="2" t="s">
        <v>101</v>
      </c>
      <c r="M175" s="55">
        <v>43705</v>
      </c>
      <c r="N175" s="2">
        <v>1</v>
      </c>
      <c r="P175" s="2">
        <v>1</v>
      </c>
      <c r="Q175" s="2">
        <v>1</v>
      </c>
      <c r="S175" s="2">
        <v>1</v>
      </c>
      <c r="T175" s="2">
        <v>1</v>
      </c>
      <c r="U175" s="2">
        <v>1</v>
      </c>
      <c r="W175" s="2">
        <v>1</v>
      </c>
      <c r="X175" s="2">
        <v>1</v>
      </c>
      <c r="Y175" s="2">
        <v>1</v>
      </c>
      <c r="Z175" s="2">
        <v>1</v>
      </c>
      <c r="AC175" s="2">
        <v>1</v>
      </c>
      <c r="AE175" s="2">
        <v>1</v>
      </c>
      <c r="AG175" s="2">
        <v>1</v>
      </c>
      <c r="AL175" s="2">
        <v>1</v>
      </c>
    </row>
    <row r="176" spans="1:1033" ht="18" customHeight="1" x14ac:dyDescent="0.7">
      <c r="A176" s="44" t="s">
        <v>432</v>
      </c>
      <c r="B176" s="56" t="s">
        <v>1823</v>
      </c>
      <c r="C176" s="57"/>
      <c r="I176" s="57" t="s">
        <v>1826</v>
      </c>
      <c r="L176" s="57" t="s">
        <v>1828</v>
      </c>
      <c r="M176" s="55">
        <v>44050</v>
      </c>
      <c r="N176" s="57">
        <v>1</v>
      </c>
      <c r="O176" s="57">
        <v>1</v>
      </c>
      <c r="P176" s="57">
        <v>1</v>
      </c>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v>2</v>
      </c>
      <c r="AS176" s="57"/>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c r="EA176" s="56"/>
      <c r="EB176" s="56"/>
      <c r="EC176" s="56"/>
      <c r="ED176" s="56"/>
      <c r="EE176" s="56"/>
      <c r="EF176" s="56"/>
      <c r="EG176" s="56"/>
      <c r="EH176" s="56"/>
      <c r="EI176" s="56"/>
      <c r="EJ176" s="56"/>
      <c r="EK176" s="56"/>
      <c r="EL176" s="56"/>
      <c r="EM176" s="56"/>
      <c r="EN176" s="56"/>
      <c r="EO176" s="56"/>
      <c r="EP176" s="56"/>
      <c r="EQ176" s="56"/>
      <c r="ER176" s="56"/>
      <c r="ES176" s="56"/>
      <c r="ET176" s="56"/>
      <c r="EU176" s="56"/>
      <c r="EV176" s="56"/>
      <c r="EW176" s="56"/>
      <c r="EX176" s="56"/>
      <c r="EY176" s="56"/>
      <c r="EZ176" s="56"/>
      <c r="FA176" s="56"/>
      <c r="FB176" s="56"/>
      <c r="FC176" s="56"/>
      <c r="FD176" s="56"/>
      <c r="FE176" s="56"/>
      <c r="FF176" s="56"/>
      <c r="FG176" s="56"/>
      <c r="FH176" s="56"/>
      <c r="FI176" s="56"/>
      <c r="FJ176" s="56"/>
      <c r="FK176" s="56"/>
      <c r="FL176" s="56"/>
      <c r="FM176" s="56"/>
      <c r="FN176" s="56"/>
      <c r="FO176" s="56"/>
      <c r="FP176" s="56"/>
      <c r="FQ176" s="56"/>
      <c r="FR176" s="56"/>
      <c r="FS176" s="56"/>
      <c r="FT176" s="56"/>
      <c r="FU176" s="56"/>
      <c r="FV176" s="56"/>
      <c r="FW176" s="56"/>
      <c r="FX176" s="56"/>
      <c r="FY176" s="56"/>
      <c r="FZ176" s="56"/>
      <c r="GA176" s="56"/>
      <c r="GB176" s="56"/>
      <c r="GC176" s="56"/>
      <c r="GD176" s="56"/>
      <c r="GE176" s="56"/>
      <c r="GF176" s="56"/>
      <c r="GG176" s="56"/>
      <c r="GH176" s="56"/>
      <c r="GI176" s="56"/>
      <c r="GJ176" s="56"/>
      <c r="GK176" s="56"/>
      <c r="GL176" s="56"/>
      <c r="GM176" s="56"/>
      <c r="GN176" s="56"/>
      <c r="GO176" s="56"/>
      <c r="GP176" s="56"/>
      <c r="GQ176" s="56"/>
      <c r="GR176" s="56"/>
      <c r="GS176" s="56"/>
      <c r="GT176" s="56"/>
      <c r="GU176" s="56"/>
      <c r="GV176" s="56"/>
      <c r="GW176" s="56"/>
      <c r="GX176" s="56"/>
      <c r="GY176" s="56"/>
      <c r="GZ176" s="56"/>
      <c r="HA176" s="56"/>
      <c r="HB176" s="56"/>
      <c r="HC176" s="56"/>
      <c r="HD176" s="56"/>
      <c r="HE176" s="56"/>
      <c r="HF176" s="56"/>
      <c r="HG176" s="56"/>
      <c r="HH176" s="56"/>
      <c r="HI176" s="56"/>
      <c r="HJ176" s="56"/>
      <c r="HK176" s="56"/>
      <c r="HL176" s="56"/>
      <c r="HM176" s="56"/>
      <c r="HN176" s="56"/>
      <c r="HO176" s="56"/>
      <c r="HP176" s="56"/>
      <c r="HQ176" s="56"/>
      <c r="HR176" s="56"/>
      <c r="HS176" s="56"/>
      <c r="HT176" s="56"/>
      <c r="HU176" s="56"/>
      <c r="HV176" s="56"/>
      <c r="HW176" s="56"/>
      <c r="HX176" s="56"/>
      <c r="HY176" s="56"/>
      <c r="HZ176" s="56"/>
      <c r="IA176" s="56"/>
      <c r="IB176" s="56"/>
      <c r="IC176" s="56"/>
      <c r="ID176" s="56"/>
      <c r="IE176" s="56"/>
      <c r="IF176" s="56"/>
      <c r="IG176" s="56"/>
      <c r="IH176" s="56"/>
      <c r="II176" s="56"/>
      <c r="IJ176" s="56"/>
      <c r="IK176" s="56"/>
      <c r="IL176" s="56"/>
      <c r="IM176" s="56"/>
      <c r="IN176" s="56"/>
      <c r="IO176" s="56"/>
      <c r="IP176" s="56"/>
      <c r="IQ176" s="56"/>
      <c r="IR176" s="56"/>
      <c r="IS176" s="56"/>
      <c r="IT176" s="56"/>
      <c r="IU176" s="56"/>
      <c r="IV176" s="56"/>
      <c r="IW176" s="56"/>
      <c r="IX176" s="56"/>
      <c r="IY176" s="56"/>
      <c r="IZ176" s="56"/>
      <c r="JA176" s="56"/>
      <c r="JB176" s="56"/>
      <c r="JC176" s="56"/>
      <c r="JD176" s="56"/>
      <c r="JE176" s="56"/>
      <c r="JF176" s="56"/>
      <c r="JG176" s="56"/>
      <c r="JH176" s="56"/>
      <c r="JI176" s="56"/>
      <c r="JJ176" s="56"/>
      <c r="JK176" s="56"/>
      <c r="JL176" s="56"/>
      <c r="JM176" s="56"/>
      <c r="JN176" s="56"/>
      <c r="JO176" s="56"/>
      <c r="JP176" s="56"/>
      <c r="JQ176" s="56"/>
      <c r="JR176" s="56"/>
      <c r="JS176" s="56"/>
      <c r="JT176" s="56"/>
      <c r="JU176" s="56"/>
      <c r="JV176" s="56"/>
      <c r="JW176" s="56"/>
      <c r="JX176" s="56"/>
      <c r="JY176" s="56"/>
      <c r="JZ176" s="56"/>
      <c r="KA176" s="56"/>
      <c r="KB176" s="56"/>
      <c r="KC176" s="56"/>
      <c r="KD176" s="56"/>
      <c r="KE176" s="56"/>
      <c r="KF176" s="56"/>
      <c r="KG176" s="56"/>
      <c r="KH176" s="56"/>
      <c r="KI176" s="56"/>
      <c r="KJ176" s="56"/>
      <c r="KK176" s="56"/>
      <c r="KL176" s="56"/>
      <c r="KM176" s="56"/>
      <c r="KN176" s="56"/>
      <c r="KO176" s="56"/>
      <c r="KP176" s="56"/>
      <c r="KQ176" s="56"/>
      <c r="KR176" s="56"/>
      <c r="KS176" s="56"/>
      <c r="KT176" s="56"/>
      <c r="KU176" s="56"/>
      <c r="KV176" s="56"/>
      <c r="KW176" s="56"/>
      <c r="KX176" s="56"/>
      <c r="KY176" s="56"/>
      <c r="KZ176" s="56"/>
      <c r="LA176" s="56"/>
      <c r="LB176" s="56"/>
      <c r="LC176" s="56"/>
      <c r="LD176" s="56"/>
      <c r="LE176" s="56"/>
      <c r="LF176" s="56"/>
      <c r="LG176" s="56"/>
      <c r="LH176" s="56"/>
      <c r="LI176" s="56"/>
      <c r="LJ176" s="56"/>
      <c r="LK176" s="56"/>
      <c r="LL176" s="56"/>
      <c r="LM176" s="56"/>
      <c r="LN176" s="56"/>
      <c r="LO176" s="56"/>
      <c r="LP176" s="56"/>
      <c r="LQ176" s="56"/>
      <c r="LR176" s="56"/>
      <c r="LS176" s="56"/>
      <c r="LT176" s="56"/>
      <c r="LU176" s="56"/>
      <c r="LV176" s="56"/>
      <c r="LW176" s="56"/>
      <c r="LX176" s="56"/>
      <c r="LY176" s="56"/>
      <c r="LZ176" s="56"/>
      <c r="MA176" s="56"/>
      <c r="MB176" s="56"/>
      <c r="MC176" s="56"/>
      <c r="MD176" s="56"/>
      <c r="ME176" s="56"/>
      <c r="MF176" s="56"/>
      <c r="MG176" s="56"/>
      <c r="MH176" s="56"/>
      <c r="MI176" s="56"/>
      <c r="MJ176" s="56"/>
      <c r="MK176" s="56"/>
      <c r="ML176" s="56"/>
      <c r="MM176" s="56"/>
      <c r="MN176" s="56"/>
      <c r="MO176" s="56"/>
      <c r="MP176" s="56"/>
      <c r="MQ176" s="56"/>
      <c r="MR176" s="56"/>
      <c r="MS176" s="56"/>
      <c r="MT176" s="56"/>
      <c r="MU176" s="56"/>
      <c r="MV176" s="56"/>
      <c r="MW176" s="56"/>
      <c r="MX176" s="56"/>
      <c r="MY176" s="56"/>
      <c r="MZ176" s="56"/>
      <c r="NA176" s="56"/>
      <c r="NB176" s="56"/>
      <c r="NC176" s="56"/>
      <c r="ND176" s="56"/>
      <c r="NE176" s="56"/>
      <c r="NF176" s="56"/>
      <c r="NG176" s="56"/>
      <c r="NH176" s="56"/>
      <c r="NI176" s="56"/>
      <c r="NJ176" s="56"/>
      <c r="NK176" s="56"/>
      <c r="NL176" s="56"/>
      <c r="NM176" s="56"/>
      <c r="NN176" s="56"/>
      <c r="NO176" s="56"/>
      <c r="NP176" s="56"/>
      <c r="NQ176" s="56"/>
      <c r="NR176" s="56"/>
      <c r="NS176" s="56"/>
      <c r="NT176" s="56"/>
      <c r="NU176" s="56"/>
      <c r="NV176" s="56"/>
      <c r="NW176" s="56"/>
      <c r="NX176" s="56"/>
      <c r="NY176" s="56"/>
      <c r="NZ176" s="56"/>
      <c r="OA176" s="56"/>
      <c r="OB176" s="56"/>
      <c r="OC176" s="56"/>
      <c r="OD176" s="56"/>
      <c r="OE176" s="56"/>
      <c r="OF176" s="56"/>
      <c r="OG176" s="56"/>
      <c r="OH176" s="56"/>
      <c r="OI176" s="56"/>
      <c r="OJ176" s="56"/>
      <c r="OK176" s="56"/>
      <c r="OL176" s="56"/>
      <c r="OM176" s="56"/>
      <c r="ON176" s="56"/>
      <c r="OO176" s="56"/>
      <c r="OP176" s="56"/>
      <c r="OQ176" s="56"/>
      <c r="OR176" s="56"/>
      <c r="OS176" s="56"/>
      <c r="OT176" s="56"/>
      <c r="OU176" s="56"/>
      <c r="OV176" s="56"/>
      <c r="OW176" s="56"/>
      <c r="OX176" s="56"/>
      <c r="OY176" s="56"/>
      <c r="OZ176" s="56"/>
      <c r="PA176" s="56"/>
      <c r="PB176" s="56"/>
      <c r="PC176" s="56"/>
      <c r="PD176" s="56"/>
      <c r="PE176" s="56"/>
      <c r="PF176" s="56"/>
      <c r="PG176" s="56"/>
      <c r="PH176" s="56"/>
      <c r="PI176" s="56"/>
      <c r="PJ176" s="56"/>
      <c r="PK176" s="56"/>
      <c r="PL176" s="56"/>
      <c r="PM176" s="56"/>
      <c r="PN176" s="56"/>
      <c r="PO176" s="56"/>
      <c r="PP176" s="56"/>
      <c r="PQ176" s="56"/>
      <c r="PR176" s="56"/>
      <c r="PS176" s="56"/>
      <c r="PT176" s="56"/>
      <c r="PU176" s="56"/>
      <c r="PV176" s="56"/>
      <c r="PW176" s="56"/>
      <c r="PX176" s="56"/>
      <c r="PY176" s="56"/>
      <c r="PZ176" s="56"/>
      <c r="QA176" s="56"/>
      <c r="QB176" s="56"/>
      <c r="QC176" s="56"/>
      <c r="QD176" s="56"/>
      <c r="QE176" s="56"/>
      <c r="QF176" s="56"/>
      <c r="QG176" s="56"/>
      <c r="QH176" s="56"/>
      <c r="QI176" s="56"/>
      <c r="QJ176" s="56"/>
      <c r="QK176" s="56"/>
      <c r="QL176" s="56"/>
      <c r="QM176" s="56"/>
      <c r="QN176" s="56"/>
      <c r="QO176" s="56"/>
      <c r="QP176" s="56"/>
      <c r="QQ176" s="56"/>
      <c r="QR176" s="56"/>
      <c r="QS176" s="56"/>
      <c r="QT176" s="56"/>
      <c r="QU176" s="56"/>
      <c r="QV176" s="56"/>
      <c r="QW176" s="56"/>
      <c r="QX176" s="56"/>
      <c r="QY176" s="56"/>
      <c r="QZ176" s="56"/>
      <c r="RA176" s="56"/>
      <c r="RB176" s="56"/>
      <c r="RC176" s="56"/>
      <c r="RD176" s="56"/>
      <c r="RE176" s="56"/>
      <c r="RF176" s="56"/>
      <c r="RG176" s="56"/>
      <c r="RH176" s="56"/>
      <c r="RI176" s="56"/>
      <c r="RJ176" s="56"/>
      <c r="RK176" s="56"/>
      <c r="RL176" s="56"/>
      <c r="RM176" s="56"/>
      <c r="RN176" s="56"/>
      <c r="RO176" s="56"/>
      <c r="RP176" s="56"/>
      <c r="RQ176" s="56"/>
      <c r="RR176" s="56"/>
      <c r="RS176" s="56"/>
      <c r="RT176" s="56"/>
      <c r="RU176" s="56"/>
      <c r="RV176" s="56"/>
      <c r="RW176" s="56"/>
      <c r="RX176" s="56"/>
      <c r="RY176" s="56"/>
      <c r="RZ176" s="56"/>
      <c r="SA176" s="56"/>
      <c r="SB176" s="56"/>
      <c r="SC176" s="56"/>
      <c r="SD176" s="56"/>
      <c r="SE176" s="56"/>
      <c r="SF176" s="56"/>
      <c r="SG176" s="56"/>
      <c r="SH176" s="56"/>
      <c r="SI176" s="56"/>
      <c r="SJ176" s="56"/>
      <c r="SK176" s="56"/>
      <c r="SL176" s="56"/>
      <c r="SM176" s="56"/>
      <c r="SN176" s="56"/>
      <c r="SO176" s="56"/>
      <c r="SP176" s="56"/>
      <c r="SQ176" s="56"/>
      <c r="SR176" s="56"/>
      <c r="SS176" s="56"/>
      <c r="ST176" s="56"/>
      <c r="SU176" s="56"/>
      <c r="SV176" s="56"/>
      <c r="SW176" s="56"/>
      <c r="SX176" s="56"/>
      <c r="SY176" s="56"/>
      <c r="SZ176" s="56"/>
      <c r="TA176" s="56"/>
      <c r="TB176" s="56"/>
      <c r="TC176" s="56"/>
      <c r="TD176" s="56"/>
      <c r="TE176" s="56"/>
      <c r="TF176" s="56"/>
      <c r="TG176" s="56"/>
      <c r="TH176" s="56"/>
      <c r="TI176" s="56"/>
      <c r="TJ176" s="56"/>
      <c r="TK176" s="56"/>
      <c r="TL176" s="56"/>
      <c r="TM176" s="56"/>
      <c r="TN176" s="56"/>
      <c r="TO176" s="56"/>
      <c r="TP176" s="56"/>
      <c r="TQ176" s="56"/>
      <c r="TR176" s="56"/>
      <c r="TS176" s="56"/>
      <c r="TT176" s="56"/>
      <c r="TU176" s="56"/>
      <c r="TV176" s="56"/>
      <c r="TW176" s="56"/>
      <c r="TX176" s="56"/>
      <c r="TY176" s="56"/>
      <c r="TZ176" s="56"/>
      <c r="UA176" s="56"/>
      <c r="UB176" s="56"/>
      <c r="UC176" s="56"/>
      <c r="UD176" s="56"/>
      <c r="UE176" s="56"/>
      <c r="UF176" s="56"/>
      <c r="UG176" s="56"/>
      <c r="UH176" s="56"/>
      <c r="UI176" s="56"/>
      <c r="UJ176" s="56"/>
      <c r="UK176" s="56"/>
      <c r="UL176" s="56"/>
      <c r="UM176" s="56"/>
      <c r="UN176" s="56"/>
      <c r="UO176" s="56"/>
      <c r="UP176" s="56"/>
      <c r="UQ176" s="56"/>
      <c r="UR176" s="56"/>
      <c r="US176" s="56"/>
      <c r="UT176" s="56"/>
      <c r="UU176" s="56"/>
      <c r="UV176" s="56"/>
      <c r="UW176" s="56"/>
      <c r="UX176" s="56"/>
      <c r="UY176" s="56"/>
      <c r="UZ176" s="56"/>
      <c r="VA176" s="56"/>
      <c r="VB176" s="56"/>
      <c r="VC176" s="56"/>
      <c r="VD176" s="56"/>
      <c r="VE176" s="56"/>
      <c r="VF176" s="56"/>
      <c r="VG176" s="56"/>
      <c r="VH176" s="56"/>
      <c r="VI176" s="56"/>
      <c r="VJ176" s="56"/>
      <c r="VK176" s="56"/>
      <c r="VL176" s="56"/>
      <c r="VM176" s="56"/>
      <c r="VN176" s="56"/>
      <c r="VO176" s="56"/>
      <c r="VP176" s="56"/>
      <c r="VQ176" s="56"/>
      <c r="VR176" s="56"/>
      <c r="VS176" s="56"/>
      <c r="VT176" s="56"/>
      <c r="VU176" s="56"/>
      <c r="VV176" s="56"/>
      <c r="VW176" s="56"/>
      <c r="VX176" s="56"/>
      <c r="VY176" s="56"/>
      <c r="VZ176" s="56"/>
      <c r="WA176" s="56"/>
      <c r="WB176" s="56"/>
      <c r="WC176" s="56"/>
      <c r="WD176" s="56"/>
      <c r="WE176" s="56"/>
      <c r="WF176" s="56"/>
      <c r="WG176" s="56"/>
      <c r="WH176" s="56"/>
      <c r="WI176" s="56"/>
      <c r="WJ176" s="56"/>
      <c r="WK176" s="56"/>
      <c r="WL176" s="56"/>
      <c r="WM176" s="56"/>
      <c r="WN176" s="56"/>
      <c r="WO176" s="56"/>
      <c r="WP176" s="56"/>
      <c r="WQ176" s="56"/>
      <c r="WR176" s="56"/>
      <c r="WS176" s="56"/>
      <c r="WT176" s="56"/>
      <c r="WU176" s="56"/>
      <c r="WV176" s="56"/>
      <c r="WW176" s="56"/>
      <c r="WX176" s="56"/>
      <c r="WY176" s="56"/>
      <c r="WZ176" s="56"/>
      <c r="XA176" s="56"/>
      <c r="XB176" s="56"/>
      <c r="XC176" s="56"/>
      <c r="XD176" s="56"/>
      <c r="XE176" s="56"/>
      <c r="XF176" s="56"/>
      <c r="XG176" s="56"/>
      <c r="XH176" s="56"/>
      <c r="XI176" s="56"/>
      <c r="XJ176" s="56"/>
      <c r="XK176" s="56"/>
      <c r="XL176" s="56"/>
      <c r="XM176" s="56"/>
      <c r="XN176" s="56"/>
      <c r="XO176" s="56"/>
      <c r="XP176" s="56"/>
      <c r="XQ176" s="56"/>
      <c r="XR176" s="56"/>
      <c r="XS176" s="56"/>
      <c r="XT176" s="56"/>
      <c r="XU176" s="56"/>
      <c r="XV176" s="56"/>
      <c r="XW176" s="56"/>
      <c r="XX176" s="56"/>
      <c r="XY176" s="56"/>
      <c r="XZ176" s="56"/>
      <c r="YA176" s="56"/>
      <c r="YB176" s="56"/>
      <c r="YC176" s="56"/>
      <c r="YD176" s="56"/>
      <c r="YE176" s="56"/>
      <c r="YF176" s="56"/>
      <c r="YG176" s="56"/>
      <c r="YH176" s="56"/>
      <c r="YI176" s="56"/>
      <c r="YJ176" s="56"/>
      <c r="YK176" s="56"/>
      <c r="YL176" s="56"/>
      <c r="YM176" s="56"/>
      <c r="YN176" s="56"/>
      <c r="YO176" s="56"/>
      <c r="YP176" s="56"/>
      <c r="YQ176" s="56"/>
      <c r="YR176" s="56"/>
      <c r="YS176" s="56"/>
      <c r="YT176" s="56"/>
      <c r="YU176" s="56"/>
      <c r="YV176" s="56"/>
      <c r="YW176" s="56"/>
      <c r="YX176" s="56"/>
      <c r="YY176" s="56"/>
      <c r="YZ176" s="56"/>
      <c r="ZA176" s="56"/>
      <c r="ZB176" s="56"/>
      <c r="ZC176" s="56"/>
      <c r="ZD176" s="56"/>
      <c r="ZE176" s="56"/>
      <c r="ZF176" s="56"/>
      <c r="ZG176" s="56"/>
      <c r="ZH176" s="56"/>
      <c r="ZI176" s="56"/>
      <c r="ZJ176" s="56"/>
      <c r="ZK176" s="56"/>
      <c r="ZL176" s="56"/>
      <c r="ZM176" s="56"/>
      <c r="ZN176" s="56"/>
      <c r="ZO176" s="56"/>
      <c r="ZP176" s="56"/>
      <c r="ZQ176" s="56"/>
      <c r="ZR176" s="56"/>
      <c r="ZS176" s="56"/>
      <c r="ZT176" s="56"/>
      <c r="ZU176" s="56"/>
      <c r="ZV176" s="56"/>
      <c r="ZW176" s="56"/>
      <c r="ZX176" s="56"/>
      <c r="ZY176" s="56"/>
      <c r="ZZ176" s="56"/>
      <c r="AAA176" s="56"/>
      <c r="AAB176" s="56"/>
      <c r="AAC176" s="56"/>
      <c r="AAD176" s="56"/>
      <c r="AAE176" s="56"/>
      <c r="AAF176" s="56"/>
      <c r="AAG176" s="56"/>
      <c r="AAH176" s="56"/>
      <c r="AAI176" s="56"/>
      <c r="AAJ176" s="56"/>
      <c r="AAK176" s="56"/>
      <c r="AAL176" s="56"/>
      <c r="AAM176" s="56"/>
      <c r="AAN176" s="56"/>
      <c r="AAO176" s="56"/>
      <c r="AAP176" s="56"/>
      <c r="AAQ176" s="56"/>
      <c r="AAR176" s="56"/>
      <c r="AAS176" s="56"/>
      <c r="AAT176" s="56"/>
      <c r="AAU176" s="56"/>
      <c r="AAV176" s="56"/>
      <c r="AAW176" s="56"/>
      <c r="AAX176" s="56"/>
      <c r="AAY176" s="56"/>
      <c r="AAZ176" s="56"/>
      <c r="ABA176" s="56"/>
      <c r="ABB176" s="56"/>
      <c r="ABC176" s="56"/>
      <c r="ABD176" s="56"/>
      <c r="ABE176" s="56"/>
      <c r="ABF176" s="56"/>
      <c r="ABG176" s="56"/>
      <c r="ABH176" s="56"/>
      <c r="ABI176" s="56"/>
      <c r="ABJ176" s="56"/>
      <c r="ABK176" s="56"/>
      <c r="ABL176" s="56"/>
      <c r="ABM176" s="56"/>
      <c r="ABN176" s="56"/>
      <c r="ABO176" s="56"/>
      <c r="ABP176" s="56"/>
      <c r="ABQ176" s="56"/>
      <c r="ABR176" s="56"/>
      <c r="ABS176" s="56"/>
      <c r="ABT176" s="56"/>
      <c r="ABU176" s="56"/>
      <c r="ABV176" s="56"/>
      <c r="ABW176" s="56"/>
      <c r="ABX176" s="56"/>
      <c r="ABY176" s="56"/>
      <c r="ABZ176" s="56"/>
      <c r="ACA176" s="56"/>
      <c r="ACB176" s="56"/>
      <c r="ACC176" s="56"/>
      <c r="ACD176" s="56"/>
      <c r="ACE176" s="56"/>
      <c r="ACF176" s="56"/>
      <c r="ACG176" s="56"/>
      <c r="ACH176" s="56"/>
      <c r="ACI176" s="56"/>
      <c r="ACJ176" s="56"/>
      <c r="ACK176" s="56"/>
      <c r="ACL176" s="56"/>
      <c r="ACM176" s="56"/>
      <c r="ACN176" s="56"/>
      <c r="ACO176" s="56"/>
      <c r="ACP176" s="56"/>
      <c r="ACQ176" s="56"/>
      <c r="ACR176" s="56"/>
      <c r="ACS176" s="56"/>
      <c r="ACT176" s="56"/>
      <c r="ACU176" s="56"/>
      <c r="ACV176" s="56"/>
      <c r="ACW176" s="56"/>
      <c r="ACX176" s="56"/>
      <c r="ACY176" s="56"/>
      <c r="ACZ176" s="56"/>
      <c r="ADA176" s="56"/>
      <c r="ADB176" s="56"/>
      <c r="ADC176" s="56"/>
      <c r="ADD176" s="56"/>
      <c r="ADE176" s="56"/>
      <c r="ADF176" s="56"/>
      <c r="ADG176" s="56"/>
      <c r="ADH176" s="56"/>
      <c r="ADI176" s="56"/>
      <c r="ADJ176" s="56"/>
      <c r="ADK176" s="56"/>
      <c r="ADL176" s="56"/>
      <c r="ADM176" s="56"/>
      <c r="ADN176" s="56"/>
      <c r="ADO176" s="56"/>
      <c r="ADP176" s="56"/>
      <c r="ADQ176" s="56"/>
      <c r="ADR176" s="56"/>
      <c r="ADS176" s="56"/>
      <c r="ADT176" s="56"/>
      <c r="ADU176" s="56"/>
      <c r="ADV176" s="56"/>
      <c r="ADW176" s="56"/>
      <c r="ADX176" s="56"/>
      <c r="ADY176" s="56"/>
      <c r="ADZ176" s="56"/>
      <c r="AEA176" s="56"/>
      <c r="AEB176" s="56"/>
      <c r="AEC176" s="56"/>
      <c r="AED176" s="56"/>
      <c r="AEE176" s="56"/>
      <c r="AEF176" s="56"/>
      <c r="AEG176" s="56"/>
      <c r="AEH176" s="56"/>
      <c r="AEI176" s="56"/>
      <c r="AEJ176" s="56"/>
      <c r="AEK176" s="56"/>
      <c r="AEL176" s="56"/>
      <c r="AEM176" s="56"/>
      <c r="AEN176" s="56"/>
      <c r="AEO176" s="56"/>
      <c r="AEP176" s="56"/>
      <c r="AEQ176" s="56"/>
      <c r="AER176" s="56"/>
      <c r="AES176" s="56"/>
      <c r="AET176" s="56"/>
      <c r="AEU176" s="56"/>
      <c r="AEV176" s="56"/>
      <c r="AEW176" s="56"/>
      <c r="AEX176" s="56"/>
      <c r="AEY176" s="56"/>
      <c r="AEZ176" s="56"/>
      <c r="AFA176" s="56"/>
      <c r="AFB176" s="56"/>
      <c r="AFC176" s="56"/>
      <c r="AFD176" s="56"/>
      <c r="AFE176" s="56"/>
      <c r="AFF176" s="56"/>
      <c r="AFG176" s="56"/>
      <c r="AFH176" s="56"/>
      <c r="AFI176" s="56"/>
      <c r="AFJ176" s="56"/>
      <c r="AFK176" s="56"/>
      <c r="AFL176" s="56"/>
      <c r="AFM176" s="56"/>
      <c r="AFN176" s="56"/>
      <c r="AFO176" s="56"/>
      <c r="AFP176" s="56"/>
      <c r="AFQ176" s="56"/>
      <c r="AFR176" s="56"/>
      <c r="AFS176" s="56"/>
      <c r="AFT176" s="56"/>
      <c r="AFU176" s="56"/>
      <c r="AFV176" s="56"/>
      <c r="AFW176" s="56"/>
      <c r="AFX176" s="56"/>
      <c r="AFY176" s="56"/>
      <c r="AFZ176" s="56"/>
      <c r="AGA176" s="56"/>
      <c r="AGB176" s="56"/>
      <c r="AGC176" s="56"/>
      <c r="AGD176" s="56"/>
      <c r="AGE176" s="56"/>
      <c r="AGF176" s="56"/>
      <c r="AGG176" s="56"/>
      <c r="AGH176" s="56"/>
      <c r="AGI176" s="56"/>
      <c r="AGJ176" s="56"/>
      <c r="AGK176" s="56"/>
      <c r="AGL176" s="56"/>
      <c r="AGM176" s="56"/>
      <c r="AGN176" s="56"/>
      <c r="AGO176" s="56"/>
      <c r="AGP176" s="56"/>
      <c r="AGQ176" s="56"/>
      <c r="AGR176" s="56"/>
      <c r="AGS176" s="56"/>
      <c r="AGT176" s="56"/>
      <c r="AGU176" s="56"/>
      <c r="AGV176" s="56"/>
      <c r="AGW176" s="56"/>
      <c r="AGX176" s="56"/>
      <c r="AGY176" s="56"/>
      <c r="AGZ176" s="56"/>
      <c r="AHA176" s="56"/>
      <c r="AHB176" s="56"/>
      <c r="AHC176" s="56"/>
      <c r="AHD176" s="56"/>
      <c r="AHE176" s="56"/>
      <c r="AHF176" s="56"/>
      <c r="AHG176" s="56"/>
      <c r="AHH176" s="56"/>
      <c r="AHI176" s="56"/>
      <c r="AHJ176" s="56"/>
      <c r="AHK176" s="56"/>
      <c r="AHL176" s="56"/>
      <c r="AHM176" s="56"/>
      <c r="AHN176" s="56"/>
      <c r="AHO176" s="56"/>
      <c r="AHP176" s="56"/>
      <c r="AHQ176" s="56"/>
      <c r="AHR176" s="56"/>
      <c r="AHS176" s="56"/>
      <c r="AHT176" s="56"/>
      <c r="AHU176" s="56"/>
      <c r="AHV176" s="56"/>
      <c r="AHW176" s="56"/>
      <c r="AHX176" s="56"/>
      <c r="AHY176" s="56"/>
      <c r="AHZ176" s="56"/>
      <c r="AIA176" s="56"/>
      <c r="AIB176" s="56"/>
      <c r="AIC176" s="56"/>
      <c r="AID176" s="56"/>
      <c r="AIE176" s="56"/>
      <c r="AIF176" s="56"/>
      <c r="AIG176" s="56"/>
      <c r="AIH176" s="56"/>
      <c r="AII176" s="56"/>
      <c r="AIJ176" s="56"/>
      <c r="AIK176" s="56"/>
      <c r="AIL176" s="56"/>
      <c r="AIM176" s="56"/>
      <c r="AIN176" s="56"/>
      <c r="AIO176" s="56"/>
      <c r="AIP176" s="56"/>
      <c r="AIQ176" s="56"/>
      <c r="AIR176" s="56"/>
      <c r="AIS176" s="56"/>
      <c r="AIT176" s="56"/>
      <c r="AIU176" s="56"/>
      <c r="AIV176" s="56"/>
      <c r="AIW176" s="56"/>
      <c r="AIX176" s="56"/>
      <c r="AIY176" s="56"/>
      <c r="AIZ176" s="56"/>
      <c r="AJA176" s="56"/>
      <c r="AJB176" s="56"/>
      <c r="AJC176" s="56"/>
      <c r="AJD176" s="56"/>
      <c r="AJE176" s="56"/>
      <c r="AJF176" s="56"/>
      <c r="AJG176" s="56"/>
      <c r="AJH176" s="56"/>
      <c r="AJI176" s="56"/>
      <c r="AJJ176" s="56"/>
      <c r="AJK176" s="56"/>
      <c r="AJL176" s="56"/>
      <c r="AJM176" s="56"/>
      <c r="AJN176" s="56"/>
      <c r="AJO176" s="56"/>
      <c r="AJP176" s="56"/>
      <c r="AJQ176" s="56"/>
      <c r="AJR176" s="56"/>
      <c r="AJS176" s="56"/>
      <c r="AJT176" s="56"/>
      <c r="AJU176" s="56"/>
      <c r="AJV176" s="56"/>
      <c r="AJW176" s="56"/>
      <c r="AJX176" s="56"/>
      <c r="AJY176" s="56"/>
      <c r="AJZ176" s="56"/>
      <c r="AKA176" s="56"/>
      <c r="AKB176" s="56"/>
      <c r="AKC176" s="56"/>
      <c r="AKD176" s="56"/>
      <c r="AKE176" s="56"/>
      <c r="AKF176" s="56"/>
      <c r="AKG176" s="56"/>
      <c r="AKH176" s="56"/>
      <c r="AKI176" s="56"/>
      <c r="AKJ176" s="56"/>
      <c r="AKK176" s="56"/>
      <c r="AKL176" s="56"/>
      <c r="AKM176" s="56"/>
      <c r="AKN176" s="56"/>
      <c r="AKO176" s="56"/>
      <c r="AKP176" s="56"/>
      <c r="AKQ176" s="56"/>
      <c r="AKR176" s="56"/>
      <c r="AKS176" s="56"/>
      <c r="AKT176" s="56"/>
      <c r="AKU176" s="56"/>
      <c r="AKV176" s="56"/>
      <c r="AKW176" s="56"/>
      <c r="AKX176" s="56"/>
      <c r="AKY176" s="56"/>
      <c r="AKZ176" s="56"/>
      <c r="ALA176" s="56"/>
      <c r="ALB176" s="56"/>
      <c r="ALC176" s="56"/>
      <c r="ALD176" s="56"/>
      <c r="ALE176" s="56"/>
      <c r="ALF176" s="56"/>
      <c r="ALG176" s="56"/>
      <c r="ALH176" s="56"/>
      <c r="ALI176" s="56"/>
      <c r="ALJ176" s="56"/>
      <c r="ALK176" s="56"/>
      <c r="ALL176" s="56"/>
      <c r="ALM176" s="56"/>
      <c r="ALN176" s="56"/>
      <c r="ALO176" s="56"/>
      <c r="ALP176" s="56"/>
      <c r="ALQ176" s="56"/>
      <c r="ALR176" s="56"/>
      <c r="ALS176" s="56"/>
      <c r="ALT176" s="56"/>
      <c r="ALU176" s="56"/>
      <c r="ALV176" s="56"/>
      <c r="ALW176" s="56"/>
      <c r="ALX176" s="56"/>
      <c r="ALY176" s="56"/>
      <c r="ALZ176" s="56"/>
      <c r="AMA176" s="56"/>
      <c r="AMB176" s="56"/>
      <c r="AMC176" s="56"/>
      <c r="AMD176" s="56"/>
      <c r="AME176" s="56"/>
      <c r="AMF176" s="56"/>
      <c r="AMG176" s="56"/>
      <c r="AMH176" s="56"/>
      <c r="AMI176" s="56"/>
      <c r="AMJ176" s="56"/>
      <c r="AMK176" s="56"/>
      <c r="AML176" s="56"/>
      <c r="AMM176" s="56"/>
      <c r="AMN176" s="56"/>
      <c r="AMO176" s="56"/>
      <c r="AMP176" s="56"/>
      <c r="AMQ176" s="56"/>
      <c r="AMR176" s="56"/>
      <c r="AMS176" s="56"/>
    </row>
    <row r="177" spans="1:1033" ht="18" customHeight="1" x14ac:dyDescent="0.7">
      <c r="A177" s="44" t="s">
        <v>434</v>
      </c>
      <c r="B177" s="1" t="s">
        <v>385</v>
      </c>
      <c r="L177" s="2" t="s">
        <v>101</v>
      </c>
      <c r="M177" s="55">
        <v>43738</v>
      </c>
      <c r="N177" s="2">
        <v>1</v>
      </c>
      <c r="R177" s="2">
        <v>1</v>
      </c>
      <c r="X177" s="2">
        <v>1</v>
      </c>
      <c r="Z177" s="2">
        <v>1</v>
      </c>
      <c r="AD177" s="2">
        <v>1</v>
      </c>
      <c r="AL177" s="2">
        <v>1</v>
      </c>
    </row>
    <row r="178" spans="1:1033" ht="18" customHeight="1" x14ac:dyDescent="0.7">
      <c r="A178" s="44" t="s">
        <v>436</v>
      </c>
      <c r="B178" s="1" t="s">
        <v>387</v>
      </c>
      <c r="L178" s="2" t="s">
        <v>73</v>
      </c>
      <c r="M178" s="55">
        <v>43735</v>
      </c>
      <c r="N178" s="2">
        <v>1</v>
      </c>
      <c r="P178" s="2">
        <v>1</v>
      </c>
      <c r="R178" s="2">
        <v>1</v>
      </c>
      <c r="V178" s="2">
        <v>1</v>
      </c>
      <c r="X178" s="2">
        <v>1</v>
      </c>
      <c r="AA178" s="2">
        <v>1</v>
      </c>
      <c r="AI178" s="2">
        <v>1</v>
      </c>
      <c r="AK178" s="2">
        <v>1</v>
      </c>
      <c r="AL178" s="2">
        <v>1</v>
      </c>
    </row>
    <row r="179" spans="1:1033" ht="18" customHeight="1" x14ac:dyDescent="0.7">
      <c r="A179" s="44" t="s">
        <v>438</v>
      </c>
      <c r="B179" s="1" t="s">
        <v>389</v>
      </c>
      <c r="L179" s="2" t="s">
        <v>76</v>
      </c>
      <c r="M179" s="2" t="s">
        <v>61</v>
      </c>
      <c r="T179" s="2">
        <v>1</v>
      </c>
      <c r="V179" s="2">
        <v>1</v>
      </c>
      <c r="X179" s="2">
        <v>1</v>
      </c>
      <c r="AA179" s="2">
        <v>1</v>
      </c>
      <c r="AE179" s="2">
        <v>1</v>
      </c>
      <c r="AG179" s="2">
        <v>1</v>
      </c>
      <c r="AL179" s="2">
        <v>1</v>
      </c>
    </row>
    <row r="180" spans="1:1033" ht="18" customHeight="1" x14ac:dyDescent="0.7">
      <c r="A180" s="44" t="s">
        <v>440</v>
      </c>
      <c r="B180" s="1" t="s">
        <v>391</v>
      </c>
      <c r="L180" s="2" t="s">
        <v>101</v>
      </c>
      <c r="M180" s="55">
        <v>43734</v>
      </c>
      <c r="N180" s="2">
        <v>1</v>
      </c>
      <c r="W180" s="2">
        <v>1</v>
      </c>
      <c r="AA180" s="2">
        <v>1</v>
      </c>
      <c r="AR180" s="2">
        <v>1</v>
      </c>
    </row>
    <row r="181" spans="1:1033" ht="18" customHeight="1" x14ac:dyDescent="0.7">
      <c r="A181" s="44" t="s">
        <v>442</v>
      </c>
      <c r="B181" s="1" t="s">
        <v>393</v>
      </c>
      <c r="L181" s="2" t="s">
        <v>76</v>
      </c>
      <c r="M181" s="55">
        <v>43709</v>
      </c>
      <c r="N181" s="2">
        <v>1</v>
      </c>
      <c r="P181" s="2">
        <v>1</v>
      </c>
      <c r="W181" s="2">
        <v>1</v>
      </c>
      <c r="Z181" s="2">
        <v>1</v>
      </c>
      <c r="AB181" s="2">
        <v>1</v>
      </c>
      <c r="AD181" s="2">
        <v>1</v>
      </c>
    </row>
    <row r="182" spans="1:1033" ht="18" customHeight="1" x14ac:dyDescent="0.7">
      <c r="A182" s="44" t="s">
        <v>444</v>
      </c>
      <c r="B182" s="1" t="s">
        <v>395</v>
      </c>
      <c r="L182" s="2" t="s">
        <v>101</v>
      </c>
      <c r="M182" s="55">
        <v>43728</v>
      </c>
      <c r="N182" s="2">
        <v>1</v>
      </c>
      <c r="P182" s="2">
        <v>1</v>
      </c>
      <c r="R182" s="2">
        <v>1</v>
      </c>
      <c r="T182" s="2">
        <v>1</v>
      </c>
      <c r="V182" s="2">
        <v>1</v>
      </c>
      <c r="AA182" s="2">
        <v>1</v>
      </c>
      <c r="AK182" s="2">
        <v>1</v>
      </c>
    </row>
    <row r="183" spans="1:1033" ht="18" customHeight="1" x14ac:dyDescent="0.7">
      <c r="A183" s="44" t="s">
        <v>446</v>
      </c>
      <c r="B183" s="1" t="s">
        <v>397</v>
      </c>
      <c r="L183" s="2" t="s">
        <v>303</v>
      </c>
      <c r="M183" s="55">
        <v>43648</v>
      </c>
      <c r="N183" s="2">
        <v>1</v>
      </c>
      <c r="Q183" s="2">
        <v>1</v>
      </c>
      <c r="S183" s="2">
        <v>1</v>
      </c>
      <c r="X183" s="2">
        <v>1</v>
      </c>
      <c r="AK183" s="2">
        <v>1</v>
      </c>
      <c r="AR183" s="2">
        <v>1</v>
      </c>
    </row>
    <row r="184" spans="1:1033" ht="18" customHeight="1" x14ac:dyDescent="0.7">
      <c r="A184" s="44" t="s">
        <v>448</v>
      </c>
      <c r="B184" s="1" t="s">
        <v>399</v>
      </c>
      <c r="L184" s="2" t="s">
        <v>225</v>
      </c>
      <c r="M184" s="55">
        <v>43824</v>
      </c>
      <c r="N184" s="2">
        <v>1</v>
      </c>
      <c r="P184" s="2">
        <v>1</v>
      </c>
      <c r="T184" s="2">
        <v>1</v>
      </c>
      <c r="W184" s="2">
        <v>1</v>
      </c>
      <c r="AB184" s="2">
        <v>1</v>
      </c>
      <c r="AJ184" s="2">
        <v>1</v>
      </c>
      <c r="AL184" s="2">
        <v>1</v>
      </c>
    </row>
    <row r="185" spans="1:1033" ht="18" customHeight="1" x14ac:dyDescent="0.7">
      <c r="A185" s="44" t="s">
        <v>450</v>
      </c>
      <c r="B185" s="1" t="s">
        <v>401</v>
      </c>
      <c r="L185" s="2" t="s">
        <v>73</v>
      </c>
      <c r="M185" s="55">
        <v>43732</v>
      </c>
      <c r="N185" s="2">
        <v>1</v>
      </c>
      <c r="W185" s="2">
        <v>1</v>
      </c>
      <c r="AA185" s="2">
        <v>1</v>
      </c>
      <c r="AK185" s="2">
        <v>1</v>
      </c>
      <c r="AL185" s="2">
        <v>1</v>
      </c>
    </row>
    <row r="186" spans="1:1033" ht="18" customHeight="1" x14ac:dyDescent="0.7">
      <c r="A186" s="44" t="s">
        <v>452</v>
      </c>
      <c r="B186" s="1" t="s">
        <v>403</v>
      </c>
      <c r="L186" s="2" t="s">
        <v>73</v>
      </c>
      <c r="M186" s="55">
        <v>43749</v>
      </c>
      <c r="N186" s="2">
        <v>1</v>
      </c>
      <c r="P186" s="2">
        <v>1</v>
      </c>
      <c r="AA186" s="2">
        <v>1</v>
      </c>
      <c r="AB186" s="2">
        <v>1</v>
      </c>
      <c r="AI186" s="2">
        <v>1</v>
      </c>
      <c r="AL186" s="2">
        <v>1</v>
      </c>
    </row>
    <row r="187" spans="1:1033" ht="18" customHeight="1" x14ac:dyDescent="0.7">
      <c r="A187" s="44" t="s">
        <v>454</v>
      </c>
      <c r="B187" s="1" t="s">
        <v>405</v>
      </c>
      <c r="L187" s="2" t="s">
        <v>406</v>
      </c>
      <c r="M187" s="55">
        <v>43734</v>
      </c>
      <c r="N187" s="2">
        <v>1</v>
      </c>
      <c r="U187" s="2">
        <v>1</v>
      </c>
      <c r="X187" s="2">
        <v>1</v>
      </c>
      <c r="AE187" s="2">
        <v>1</v>
      </c>
      <c r="AI187" s="2">
        <v>1</v>
      </c>
      <c r="AL187" s="2">
        <v>1</v>
      </c>
    </row>
    <row r="188" spans="1:1033" ht="18" customHeight="1" x14ac:dyDescent="0.7">
      <c r="A188" s="44" t="s">
        <v>456</v>
      </c>
      <c r="B188" s="1" t="s">
        <v>408</v>
      </c>
      <c r="L188" s="2" t="s">
        <v>73</v>
      </c>
      <c r="M188" s="55">
        <v>43712</v>
      </c>
      <c r="N188" s="2">
        <v>1</v>
      </c>
      <c r="P188" s="2">
        <v>1</v>
      </c>
      <c r="Q188" s="2">
        <v>1</v>
      </c>
      <c r="R188" s="2">
        <v>1</v>
      </c>
      <c r="W188" s="2">
        <v>1</v>
      </c>
      <c r="AL188" s="2">
        <v>1</v>
      </c>
      <c r="AR188" s="2">
        <v>1</v>
      </c>
    </row>
    <row r="189" spans="1:1033" ht="18" customHeight="1" x14ac:dyDescent="0.7">
      <c r="A189" s="44" t="s">
        <v>458</v>
      </c>
      <c r="B189" s="1" t="s">
        <v>410</v>
      </c>
      <c r="L189" s="2" t="s">
        <v>73</v>
      </c>
      <c r="M189" s="55" t="s">
        <v>61</v>
      </c>
      <c r="N189" s="2">
        <v>1</v>
      </c>
      <c r="P189" s="2">
        <v>1</v>
      </c>
      <c r="AA189" s="2">
        <v>1</v>
      </c>
      <c r="AI189" s="2">
        <v>1</v>
      </c>
      <c r="AJ189" s="2">
        <v>1</v>
      </c>
      <c r="AL189" s="2">
        <v>1</v>
      </c>
    </row>
    <row r="190" spans="1:1033" ht="18" customHeight="1" x14ac:dyDescent="0.7">
      <c r="A190" s="44" t="s">
        <v>461</v>
      </c>
      <c r="B190" s="56" t="s">
        <v>1663</v>
      </c>
      <c r="C190" s="57"/>
      <c r="F190" s="57" t="s">
        <v>1652</v>
      </c>
      <c r="L190" s="57" t="s">
        <v>1656</v>
      </c>
      <c r="M190" s="55">
        <v>43948</v>
      </c>
      <c r="N190" s="57">
        <v>1</v>
      </c>
      <c r="O190" s="57"/>
      <c r="P190" s="57">
        <v>1</v>
      </c>
      <c r="Q190" s="57"/>
      <c r="R190" s="57"/>
      <c r="S190" s="57"/>
      <c r="T190" s="57">
        <v>1</v>
      </c>
      <c r="U190" s="57"/>
      <c r="V190" s="57"/>
      <c r="W190" s="57"/>
      <c r="X190" s="57"/>
      <c r="Y190" s="57"/>
      <c r="Z190" s="57"/>
      <c r="AA190" s="57">
        <v>1</v>
      </c>
      <c r="AB190" s="57"/>
      <c r="AC190" s="57"/>
      <c r="AD190" s="57"/>
      <c r="AE190" s="57">
        <v>1</v>
      </c>
      <c r="AF190" s="57"/>
      <c r="AG190" s="57"/>
      <c r="AH190" s="57"/>
      <c r="AI190" s="57">
        <v>1</v>
      </c>
      <c r="AJ190" s="57"/>
      <c r="AK190" s="57"/>
      <c r="AL190" s="57">
        <v>1</v>
      </c>
      <c r="AM190" s="57"/>
      <c r="AN190" s="57"/>
      <c r="AO190" s="57"/>
      <c r="AP190" s="57"/>
      <c r="AQ190" s="57"/>
      <c r="AR190" s="57"/>
      <c r="AS190" s="57"/>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c r="FS190" s="56"/>
      <c r="FT190" s="56"/>
      <c r="FU190" s="56"/>
      <c r="FV190" s="56"/>
      <c r="FW190" s="56"/>
      <c r="FX190" s="56"/>
      <c r="FY190" s="56"/>
      <c r="FZ190" s="56"/>
      <c r="GA190" s="56"/>
      <c r="GB190" s="56"/>
      <c r="GC190" s="56"/>
      <c r="GD190" s="56"/>
      <c r="GE190" s="56"/>
      <c r="GF190" s="56"/>
      <c r="GG190" s="56"/>
      <c r="GH190" s="56"/>
      <c r="GI190" s="56"/>
      <c r="GJ190" s="56"/>
      <c r="GK190" s="56"/>
      <c r="GL190" s="56"/>
      <c r="GM190" s="56"/>
      <c r="GN190" s="56"/>
      <c r="GO190" s="56"/>
      <c r="GP190" s="56"/>
      <c r="GQ190" s="56"/>
      <c r="GR190" s="56"/>
      <c r="GS190" s="56"/>
      <c r="GT190" s="56"/>
      <c r="GU190" s="56"/>
      <c r="GV190" s="56"/>
      <c r="GW190" s="56"/>
      <c r="GX190" s="56"/>
      <c r="GY190" s="56"/>
      <c r="GZ190" s="56"/>
      <c r="HA190" s="56"/>
      <c r="HB190" s="56"/>
      <c r="HC190" s="56"/>
      <c r="HD190" s="56"/>
      <c r="HE190" s="56"/>
      <c r="HF190" s="56"/>
      <c r="HG190" s="56"/>
      <c r="HH190" s="56"/>
      <c r="HI190" s="56"/>
      <c r="HJ190" s="56"/>
      <c r="HK190" s="56"/>
      <c r="HL190" s="56"/>
      <c r="HM190" s="56"/>
      <c r="HN190" s="56"/>
      <c r="HO190" s="56"/>
      <c r="HP190" s="56"/>
      <c r="HQ190" s="56"/>
      <c r="HR190" s="56"/>
      <c r="HS190" s="56"/>
      <c r="HT190" s="56"/>
      <c r="HU190" s="56"/>
      <c r="HV190" s="56"/>
      <c r="HW190" s="56"/>
      <c r="HX190" s="56"/>
      <c r="HY190" s="56"/>
      <c r="HZ190" s="56"/>
      <c r="IA190" s="56"/>
      <c r="IB190" s="56"/>
      <c r="IC190" s="56"/>
      <c r="ID190" s="56"/>
      <c r="IE190" s="56"/>
      <c r="IF190" s="56"/>
      <c r="IG190" s="56"/>
      <c r="IH190" s="56"/>
      <c r="II190" s="56"/>
      <c r="IJ190" s="56"/>
      <c r="IK190" s="56"/>
      <c r="IL190" s="56"/>
      <c r="IM190" s="56"/>
      <c r="IN190" s="56"/>
      <c r="IO190" s="56"/>
      <c r="IP190" s="56"/>
      <c r="IQ190" s="56"/>
      <c r="IR190" s="56"/>
      <c r="IS190" s="56"/>
      <c r="IT190" s="56"/>
      <c r="IU190" s="56"/>
      <c r="IV190" s="56"/>
      <c r="IW190" s="56"/>
      <c r="IX190" s="56"/>
      <c r="IY190" s="56"/>
      <c r="IZ190" s="56"/>
      <c r="JA190" s="56"/>
      <c r="JB190" s="56"/>
      <c r="JC190" s="56"/>
      <c r="JD190" s="56"/>
      <c r="JE190" s="56"/>
      <c r="JF190" s="56"/>
      <c r="JG190" s="56"/>
      <c r="JH190" s="56"/>
      <c r="JI190" s="56"/>
      <c r="JJ190" s="56"/>
      <c r="JK190" s="56"/>
      <c r="JL190" s="56"/>
      <c r="JM190" s="56"/>
      <c r="JN190" s="56"/>
      <c r="JO190" s="56"/>
      <c r="JP190" s="56"/>
      <c r="JQ190" s="56"/>
      <c r="JR190" s="56"/>
      <c r="JS190" s="56"/>
      <c r="JT190" s="56"/>
      <c r="JU190" s="56"/>
      <c r="JV190" s="56"/>
      <c r="JW190" s="56"/>
      <c r="JX190" s="56"/>
      <c r="JY190" s="56"/>
      <c r="JZ190" s="56"/>
      <c r="KA190" s="56"/>
      <c r="KB190" s="56"/>
      <c r="KC190" s="56"/>
      <c r="KD190" s="56"/>
      <c r="KE190" s="56"/>
      <c r="KF190" s="56"/>
      <c r="KG190" s="56"/>
      <c r="KH190" s="56"/>
      <c r="KI190" s="56"/>
      <c r="KJ190" s="56"/>
      <c r="KK190" s="56"/>
      <c r="KL190" s="56"/>
      <c r="KM190" s="56"/>
      <c r="KN190" s="56"/>
      <c r="KO190" s="56"/>
      <c r="KP190" s="56"/>
      <c r="KQ190" s="56"/>
      <c r="KR190" s="56"/>
      <c r="KS190" s="56"/>
      <c r="KT190" s="56"/>
      <c r="KU190" s="56"/>
      <c r="KV190" s="56"/>
      <c r="KW190" s="56"/>
      <c r="KX190" s="56"/>
      <c r="KY190" s="56"/>
      <c r="KZ190" s="56"/>
      <c r="LA190" s="56"/>
      <c r="LB190" s="56"/>
      <c r="LC190" s="56"/>
      <c r="LD190" s="56"/>
      <c r="LE190" s="56"/>
      <c r="LF190" s="56"/>
      <c r="LG190" s="56"/>
      <c r="LH190" s="56"/>
      <c r="LI190" s="56"/>
      <c r="LJ190" s="56"/>
      <c r="LK190" s="56"/>
      <c r="LL190" s="56"/>
      <c r="LM190" s="56"/>
      <c r="LN190" s="56"/>
      <c r="LO190" s="56"/>
      <c r="LP190" s="56"/>
      <c r="LQ190" s="56"/>
      <c r="LR190" s="56"/>
      <c r="LS190" s="56"/>
      <c r="LT190" s="56"/>
      <c r="LU190" s="56"/>
      <c r="LV190" s="56"/>
      <c r="LW190" s="56"/>
      <c r="LX190" s="56"/>
      <c r="LY190" s="56"/>
      <c r="LZ190" s="56"/>
      <c r="MA190" s="56"/>
      <c r="MB190" s="56"/>
      <c r="MC190" s="56"/>
      <c r="MD190" s="56"/>
      <c r="ME190" s="56"/>
      <c r="MF190" s="56"/>
      <c r="MG190" s="56"/>
      <c r="MH190" s="56"/>
      <c r="MI190" s="56"/>
      <c r="MJ190" s="56"/>
      <c r="MK190" s="56"/>
      <c r="ML190" s="56"/>
      <c r="MM190" s="56"/>
      <c r="MN190" s="56"/>
      <c r="MO190" s="56"/>
      <c r="MP190" s="56"/>
      <c r="MQ190" s="56"/>
      <c r="MR190" s="56"/>
      <c r="MS190" s="56"/>
      <c r="MT190" s="56"/>
      <c r="MU190" s="56"/>
      <c r="MV190" s="56"/>
      <c r="MW190" s="56"/>
      <c r="MX190" s="56"/>
      <c r="MY190" s="56"/>
      <c r="MZ190" s="56"/>
      <c r="NA190" s="56"/>
      <c r="NB190" s="56"/>
      <c r="NC190" s="56"/>
      <c r="ND190" s="56"/>
      <c r="NE190" s="56"/>
      <c r="NF190" s="56"/>
      <c r="NG190" s="56"/>
      <c r="NH190" s="56"/>
      <c r="NI190" s="56"/>
      <c r="NJ190" s="56"/>
      <c r="NK190" s="56"/>
      <c r="NL190" s="56"/>
      <c r="NM190" s="56"/>
      <c r="NN190" s="56"/>
      <c r="NO190" s="56"/>
      <c r="NP190" s="56"/>
      <c r="NQ190" s="56"/>
      <c r="NR190" s="56"/>
      <c r="NS190" s="56"/>
      <c r="NT190" s="56"/>
      <c r="NU190" s="56"/>
      <c r="NV190" s="56"/>
      <c r="NW190" s="56"/>
      <c r="NX190" s="56"/>
      <c r="NY190" s="56"/>
      <c r="NZ190" s="56"/>
      <c r="OA190" s="56"/>
      <c r="OB190" s="56"/>
      <c r="OC190" s="56"/>
      <c r="OD190" s="56"/>
      <c r="OE190" s="56"/>
      <c r="OF190" s="56"/>
      <c r="OG190" s="56"/>
      <c r="OH190" s="56"/>
      <c r="OI190" s="56"/>
      <c r="OJ190" s="56"/>
      <c r="OK190" s="56"/>
      <c r="OL190" s="56"/>
      <c r="OM190" s="56"/>
      <c r="ON190" s="56"/>
      <c r="OO190" s="56"/>
      <c r="OP190" s="56"/>
      <c r="OQ190" s="56"/>
      <c r="OR190" s="56"/>
      <c r="OS190" s="56"/>
      <c r="OT190" s="56"/>
      <c r="OU190" s="56"/>
      <c r="OV190" s="56"/>
      <c r="OW190" s="56"/>
      <c r="OX190" s="56"/>
      <c r="OY190" s="56"/>
      <c r="OZ190" s="56"/>
      <c r="PA190" s="56"/>
      <c r="PB190" s="56"/>
      <c r="PC190" s="56"/>
      <c r="PD190" s="56"/>
      <c r="PE190" s="56"/>
      <c r="PF190" s="56"/>
      <c r="PG190" s="56"/>
      <c r="PH190" s="56"/>
      <c r="PI190" s="56"/>
      <c r="PJ190" s="56"/>
      <c r="PK190" s="56"/>
      <c r="PL190" s="56"/>
      <c r="PM190" s="56"/>
      <c r="PN190" s="56"/>
      <c r="PO190" s="56"/>
      <c r="PP190" s="56"/>
      <c r="PQ190" s="56"/>
      <c r="PR190" s="56"/>
      <c r="PS190" s="56"/>
      <c r="PT190" s="56"/>
      <c r="PU190" s="56"/>
      <c r="PV190" s="56"/>
      <c r="PW190" s="56"/>
      <c r="PX190" s="56"/>
      <c r="PY190" s="56"/>
      <c r="PZ190" s="56"/>
      <c r="QA190" s="56"/>
      <c r="QB190" s="56"/>
      <c r="QC190" s="56"/>
      <c r="QD190" s="56"/>
      <c r="QE190" s="56"/>
      <c r="QF190" s="56"/>
      <c r="QG190" s="56"/>
      <c r="QH190" s="56"/>
      <c r="QI190" s="56"/>
      <c r="QJ190" s="56"/>
      <c r="QK190" s="56"/>
      <c r="QL190" s="56"/>
      <c r="QM190" s="56"/>
      <c r="QN190" s="56"/>
      <c r="QO190" s="56"/>
      <c r="QP190" s="56"/>
      <c r="QQ190" s="56"/>
      <c r="QR190" s="56"/>
      <c r="QS190" s="56"/>
      <c r="QT190" s="56"/>
      <c r="QU190" s="56"/>
      <c r="QV190" s="56"/>
      <c r="QW190" s="56"/>
      <c r="QX190" s="56"/>
      <c r="QY190" s="56"/>
      <c r="QZ190" s="56"/>
      <c r="RA190" s="56"/>
      <c r="RB190" s="56"/>
      <c r="RC190" s="56"/>
      <c r="RD190" s="56"/>
      <c r="RE190" s="56"/>
      <c r="RF190" s="56"/>
      <c r="RG190" s="56"/>
      <c r="RH190" s="56"/>
      <c r="RI190" s="56"/>
      <c r="RJ190" s="56"/>
      <c r="RK190" s="56"/>
      <c r="RL190" s="56"/>
      <c r="RM190" s="56"/>
      <c r="RN190" s="56"/>
      <c r="RO190" s="56"/>
      <c r="RP190" s="56"/>
      <c r="RQ190" s="56"/>
      <c r="RR190" s="56"/>
      <c r="RS190" s="56"/>
      <c r="RT190" s="56"/>
      <c r="RU190" s="56"/>
      <c r="RV190" s="56"/>
      <c r="RW190" s="56"/>
      <c r="RX190" s="56"/>
      <c r="RY190" s="56"/>
      <c r="RZ190" s="56"/>
      <c r="SA190" s="56"/>
      <c r="SB190" s="56"/>
      <c r="SC190" s="56"/>
      <c r="SD190" s="56"/>
      <c r="SE190" s="56"/>
      <c r="SF190" s="56"/>
      <c r="SG190" s="56"/>
      <c r="SH190" s="56"/>
      <c r="SI190" s="56"/>
      <c r="SJ190" s="56"/>
      <c r="SK190" s="56"/>
      <c r="SL190" s="56"/>
      <c r="SM190" s="56"/>
      <c r="SN190" s="56"/>
      <c r="SO190" s="56"/>
      <c r="SP190" s="56"/>
      <c r="SQ190" s="56"/>
      <c r="SR190" s="56"/>
      <c r="SS190" s="56"/>
      <c r="ST190" s="56"/>
      <c r="SU190" s="56"/>
      <c r="SV190" s="56"/>
      <c r="SW190" s="56"/>
      <c r="SX190" s="56"/>
      <c r="SY190" s="56"/>
      <c r="SZ190" s="56"/>
      <c r="TA190" s="56"/>
      <c r="TB190" s="56"/>
      <c r="TC190" s="56"/>
      <c r="TD190" s="56"/>
      <c r="TE190" s="56"/>
      <c r="TF190" s="56"/>
      <c r="TG190" s="56"/>
      <c r="TH190" s="56"/>
      <c r="TI190" s="56"/>
      <c r="TJ190" s="56"/>
      <c r="TK190" s="56"/>
      <c r="TL190" s="56"/>
      <c r="TM190" s="56"/>
      <c r="TN190" s="56"/>
      <c r="TO190" s="56"/>
      <c r="TP190" s="56"/>
      <c r="TQ190" s="56"/>
      <c r="TR190" s="56"/>
      <c r="TS190" s="56"/>
      <c r="TT190" s="56"/>
      <c r="TU190" s="56"/>
      <c r="TV190" s="56"/>
      <c r="TW190" s="56"/>
      <c r="TX190" s="56"/>
      <c r="TY190" s="56"/>
      <c r="TZ190" s="56"/>
      <c r="UA190" s="56"/>
      <c r="UB190" s="56"/>
      <c r="UC190" s="56"/>
      <c r="UD190" s="56"/>
      <c r="UE190" s="56"/>
      <c r="UF190" s="56"/>
      <c r="UG190" s="56"/>
      <c r="UH190" s="56"/>
      <c r="UI190" s="56"/>
      <c r="UJ190" s="56"/>
      <c r="UK190" s="56"/>
      <c r="UL190" s="56"/>
      <c r="UM190" s="56"/>
      <c r="UN190" s="56"/>
      <c r="UO190" s="56"/>
      <c r="UP190" s="56"/>
      <c r="UQ190" s="56"/>
      <c r="UR190" s="56"/>
      <c r="US190" s="56"/>
      <c r="UT190" s="56"/>
      <c r="UU190" s="56"/>
      <c r="UV190" s="56"/>
      <c r="UW190" s="56"/>
      <c r="UX190" s="56"/>
      <c r="UY190" s="56"/>
      <c r="UZ190" s="56"/>
      <c r="VA190" s="56"/>
      <c r="VB190" s="56"/>
      <c r="VC190" s="56"/>
      <c r="VD190" s="56"/>
      <c r="VE190" s="56"/>
      <c r="VF190" s="56"/>
      <c r="VG190" s="56"/>
      <c r="VH190" s="56"/>
      <c r="VI190" s="56"/>
      <c r="VJ190" s="56"/>
      <c r="VK190" s="56"/>
      <c r="VL190" s="56"/>
      <c r="VM190" s="56"/>
      <c r="VN190" s="56"/>
      <c r="VO190" s="56"/>
      <c r="VP190" s="56"/>
      <c r="VQ190" s="56"/>
      <c r="VR190" s="56"/>
      <c r="VS190" s="56"/>
      <c r="VT190" s="56"/>
      <c r="VU190" s="56"/>
      <c r="VV190" s="56"/>
      <c r="VW190" s="56"/>
      <c r="VX190" s="56"/>
      <c r="VY190" s="56"/>
      <c r="VZ190" s="56"/>
      <c r="WA190" s="56"/>
      <c r="WB190" s="56"/>
      <c r="WC190" s="56"/>
      <c r="WD190" s="56"/>
      <c r="WE190" s="56"/>
      <c r="WF190" s="56"/>
      <c r="WG190" s="56"/>
      <c r="WH190" s="56"/>
      <c r="WI190" s="56"/>
      <c r="WJ190" s="56"/>
      <c r="WK190" s="56"/>
      <c r="WL190" s="56"/>
      <c r="WM190" s="56"/>
      <c r="WN190" s="56"/>
      <c r="WO190" s="56"/>
      <c r="WP190" s="56"/>
      <c r="WQ190" s="56"/>
      <c r="WR190" s="56"/>
      <c r="WS190" s="56"/>
      <c r="WT190" s="56"/>
      <c r="WU190" s="56"/>
      <c r="WV190" s="56"/>
      <c r="WW190" s="56"/>
      <c r="WX190" s="56"/>
      <c r="WY190" s="56"/>
      <c r="WZ190" s="56"/>
      <c r="XA190" s="56"/>
      <c r="XB190" s="56"/>
      <c r="XC190" s="56"/>
      <c r="XD190" s="56"/>
      <c r="XE190" s="56"/>
      <c r="XF190" s="56"/>
      <c r="XG190" s="56"/>
      <c r="XH190" s="56"/>
      <c r="XI190" s="56"/>
      <c r="XJ190" s="56"/>
      <c r="XK190" s="56"/>
      <c r="XL190" s="56"/>
      <c r="XM190" s="56"/>
      <c r="XN190" s="56"/>
      <c r="XO190" s="56"/>
      <c r="XP190" s="56"/>
      <c r="XQ190" s="56"/>
      <c r="XR190" s="56"/>
      <c r="XS190" s="56"/>
      <c r="XT190" s="56"/>
      <c r="XU190" s="56"/>
      <c r="XV190" s="56"/>
      <c r="XW190" s="56"/>
      <c r="XX190" s="56"/>
      <c r="XY190" s="56"/>
      <c r="XZ190" s="56"/>
      <c r="YA190" s="56"/>
      <c r="YB190" s="56"/>
      <c r="YC190" s="56"/>
      <c r="YD190" s="56"/>
      <c r="YE190" s="56"/>
      <c r="YF190" s="56"/>
      <c r="YG190" s="56"/>
      <c r="YH190" s="56"/>
      <c r="YI190" s="56"/>
      <c r="YJ190" s="56"/>
      <c r="YK190" s="56"/>
      <c r="YL190" s="56"/>
      <c r="YM190" s="56"/>
      <c r="YN190" s="56"/>
      <c r="YO190" s="56"/>
      <c r="YP190" s="56"/>
      <c r="YQ190" s="56"/>
      <c r="YR190" s="56"/>
      <c r="YS190" s="56"/>
      <c r="YT190" s="56"/>
      <c r="YU190" s="56"/>
      <c r="YV190" s="56"/>
      <c r="YW190" s="56"/>
      <c r="YX190" s="56"/>
      <c r="YY190" s="56"/>
      <c r="YZ190" s="56"/>
      <c r="ZA190" s="56"/>
      <c r="ZB190" s="56"/>
      <c r="ZC190" s="56"/>
      <c r="ZD190" s="56"/>
      <c r="ZE190" s="56"/>
      <c r="ZF190" s="56"/>
      <c r="ZG190" s="56"/>
      <c r="ZH190" s="56"/>
      <c r="ZI190" s="56"/>
      <c r="ZJ190" s="56"/>
      <c r="ZK190" s="56"/>
      <c r="ZL190" s="56"/>
      <c r="ZM190" s="56"/>
      <c r="ZN190" s="56"/>
      <c r="ZO190" s="56"/>
      <c r="ZP190" s="56"/>
      <c r="ZQ190" s="56"/>
      <c r="ZR190" s="56"/>
      <c r="ZS190" s="56"/>
      <c r="ZT190" s="56"/>
      <c r="ZU190" s="56"/>
      <c r="ZV190" s="56"/>
      <c r="ZW190" s="56"/>
      <c r="ZX190" s="56"/>
      <c r="ZY190" s="56"/>
      <c r="ZZ190" s="56"/>
      <c r="AAA190" s="56"/>
      <c r="AAB190" s="56"/>
      <c r="AAC190" s="56"/>
      <c r="AAD190" s="56"/>
      <c r="AAE190" s="56"/>
      <c r="AAF190" s="56"/>
      <c r="AAG190" s="56"/>
      <c r="AAH190" s="56"/>
      <c r="AAI190" s="56"/>
      <c r="AAJ190" s="56"/>
      <c r="AAK190" s="56"/>
      <c r="AAL190" s="56"/>
      <c r="AAM190" s="56"/>
      <c r="AAN190" s="56"/>
      <c r="AAO190" s="56"/>
      <c r="AAP190" s="56"/>
      <c r="AAQ190" s="56"/>
      <c r="AAR190" s="56"/>
      <c r="AAS190" s="56"/>
      <c r="AAT190" s="56"/>
      <c r="AAU190" s="56"/>
      <c r="AAV190" s="56"/>
      <c r="AAW190" s="56"/>
      <c r="AAX190" s="56"/>
      <c r="AAY190" s="56"/>
      <c r="AAZ190" s="56"/>
      <c r="ABA190" s="56"/>
      <c r="ABB190" s="56"/>
      <c r="ABC190" s="56"/>
      <c r="ABD190" s="56"/>
      <c r="ABE190" s="56"/>
      <c r="ABF190" s="56"/>
      <c r="ABG190" s="56"/>
      <c r="ABH190" s="56"/>
      <c r="ABI190" s="56"/>
      <c r="ABJ190" s="56"/>
      <c r="ABK190" s="56"/>
      <c r="ABL190" s="56"/>
      <c r="ABM190" s="56"/>
      <c r="ABN190" s="56"/>
      <c r="ABO190" s="56"/>
      <c r="ABP190" s="56"/>
      <c r="ABQ190" s="56"/>
      <c r="ABR190" s="56"/>
      <c r="ABS190" s="56"/>
      <c r="ABT190" s="56"/>
      <c r="ABU190" s="56"/>
      <c r="ABV190" s="56"/>
      <c r="ABW190" s="56"/>
      <c r="ABX190" s="56"/>
      <c r="ABY190" s="56"/>
      <c r="ABZ190" s="56"/>
      <c r="ACA190" s="56"/>
      <c r="ACB190" s="56"/>
      <c r="ACC190" s="56"/>
      <c r="ACD190" s="56"/>
      <c r="ACE190" s="56"/>
      <c r="ACF190" s="56"/>
      <c r="ACG190" s="56"/>
      <c r="ACH190" s="56"/>
      <c r="ACI190" s="56"/>
      <c r="ACJ190" s="56"/>
      <c r="ACK190" s="56"/>
      <c r="ACL190" s="56"/>
      <c r="ACM190" s="56"/>
      <c r="ACN190" s="56"/>
      <c r="ACO190" s="56"/>
      <c r="ACP190" s="56"/>
      <c r="ACQ190" s="56"/>
      <c r="ACR190" s="56"/>
      <c r="ACS190" s="56"/>
      <c r="ACT190" s="56"/>
      <c r="ACU190" s="56"/>
      <c r="ACV190" s="56"/>
      <c r="ACW190" s="56"/>
      <c r="ACX190" s="56"/>
      <c r="ACY190" s="56"/>
      <c r="ACZ190" s="56"/>
      <c r="ADA190" s="56"/>
      <c r="ADB190" s="56"/>
      <c r="ADC190" s="56"/>
      <c r="ADD190" s="56"/>
      <c r="ADE190" s="56"/>
      <c r="ADF190" s="56"/>
      <c r="ADG190" s="56"/>
      <c r="ADH190" s="56"/>
      <c r="ADI190" s="56"/>
      <c r="ADJ190" s="56"/>
      <c r="ADK190" s="56"/>
      <c r="ADL190" s="56"/>
      <c r="ADM190" s="56"/>
      <c r="ADN190" s="56"/>
      <c r="ADO190" s="56"/>
      <c r="ADP190" s="56"/>
      <c r="ADQ190" s="56"/>
      <c r="ADR190" s="56"/>
      <c r="ADS190" s="56"/>
      <c r="ADT190" s="56"/>
      <c r="ADU190" s="56"/>
      <c r="ADV190" s="56"/>
      <c r="ADW190" s="56"/>
      <c r="ADX190" s="56"/>
      <c r="ADY190" s="56"/>
      <c r="ADZ190" s="56"/>
      <c r="AEA190" s="56"/>
      <c r="AEB190" s="56"/>
      <c r="AEC190" s="56"/>
      <c r="AED190" s="56"/>
      <c r="AEE190" s="56"/>
      <c r="AEF190" s="56"/>
      <c r="AEG190" s="56"/>
      <c r="AEH190" s="56"/>
      <c r="AEI190" s="56"/>
      <c r="AEJ190" s="56"/>
      <c r="AEK190" s="56"/>
      <c r="AEL190" s="56"/>
      <c r="AEM190" s="56"/>
      <c r="AEN190" s="56"/>
      <c r="AEO190" s="56"/>
      <c r="AEP190" s="56"/>
      <c r="AEQ190" s="56"/>
      <c r="AER190" s="56"/>
      <c r="AES190" s="56"/>
      <c r="AET190" s="56"/>
      <c r="AEU190" s="56"/>
      <c r="AEV190" s="56"/>
      <c r="AEW190" s="56"/>
      <c r="AEX190" s="56"/>
      <c r="AEY190" s="56"/>
      <c r="AEZ190" s="56"/>
      <c r="AFA190" s="56"/>
      <c r="AFB190" s="56"/>
      <c r="AFC190" s="56"/>
      <c r="AFD190" s="56"/>
      <c r="AFE190" s="56"/>
      <c r="AFF190" s="56"/>
      <c r="AFG190" s="56"/>
      <c r="AFH190" s="56"/>
      <c r="AFI190" s="56"/>
      <c r="AFJ190" s="56"/>
      <c r="AFK190" s="56"/>
      <c r="AFL190" s="56"/>
      <c r="AFM190" s="56"/>
      <c r="AFN190" s="56"/>
      <c r="AFO190" s="56"/>
      <c r="AFP190" s="56"/>
      <c r="AFQ190" s="56"/>
      <c r="AFR190" s="56"/>
      <c r="AFS190" s="56"/>
      <c r="AFT190" s="56"/>
      <c r="AFU190" s="56"/>
      <c r="AFV190" s="56"/>
      <c r="AFW190" s="56"/>
      <c r="AFX190" s="56"/>
      <c r="AFY190" s="56"/>
      <c r="AFZ190" s="56"/>
      <c r="AGA190" s="56"/>
      <c r="AGB190" s="56"/>
      <c r="AGC190" s="56"/>
      <c r="AGD190" s="56"/>
      <c r="AGE190" s="56"/>
      <c r="AGF190" s="56"/>
      <c r="AGG190" s="56"/>
      <c r="AGH190" s="56"/>
      <c r="AGI190" s="56"/>
      <c r="AGJ190" s="56"/>
      <c r="AGK190" s="56"/>
      <c r="AGL190" s="56"/>
      <c r="AGM190" s="56"/>
      <c r="AGN190" s="56"/>
      <c r="AGO190" s="56"/>
      <c r="AGP190" s="56"/>
      <c r="AGQ190" s="56"/>
      <c r="AGR190" s="56"/>
      <c r="AGS190" s="56"/>
      <c r="AGT190" s="56"/>
      <c r="AGU190" s="56"/>
      <c r="AGV190" s="56"/>
      <c r="AGW190" s="56"/>
      <c r="AGX190" s="56"/>
      <c r="AGY190" s="56"/>
      <c r="AGZ190" s="56"/>
      <c r="AHA190" s="56"/>
      <c r="AHB190" s="56"/>
      <c r="AHC190" s="56"/>
      <c r="AHD190" s="56"/>
      <c r="AHE190" s="56"/>
      <c r="AHF190" s="56"/>
      <c r="AHG190" s="56"/>
      <c r="AHH190" s="56"/>
      <c r="AHI190" s="56"/>
      <c r="AHJ190" s="56"/>
      <c r="AHK190" s="56"/>
      <c r="AHL190" s="56"/>
      <c r="AHM190" s="56"/>
      <c r="AHN190" s="56"/>
      <c r="AHO190" s="56"/>
      <c r="AHP190" s="56"/>
      <c r="AHQ190" s="56"/>
      <c r="AHR190" s="56"/>
      <c r="AHS190" s="56"/>
      <c r="AHT190" s="56"/>
      <c r="AHU190" s="56"/>
      <c r="AHV190" s="56"/>
      <c r="AHW190" s="56"/>
      <c r="AHX190" s="56"/>
      <c r="AHY190" s="56"/>
      <c r="AHZ190" s="56"/>
      <c r="AIA190" s="56"/>
      <c r="AIB190" s="56"/>
      <c r="AIC190" s="56"/>
      <c r="AID190" s="56"/>
      <c r="AIE190" s="56"/>
      <c r="AIF190" s="56"/>
      <c r="AIG190" s="56"/>
      <c r="AIH190" s="56"/>
      <c r="AII190" s="56"/>
      <c r="AIJ190" s="56"/>
      <c r="AIK190" s="56"/>
      <c r="AIL190" s="56"/>
      <c r="AIM190" s="56"/>
      <c r="AIN190" s="56"/>
      <c r="AIO190" s="56"/>
      <c r="AIP190" s="56"/>
      <c r="AIQ190" s="56"/>
      <c r="AIR190" s="56"/>
      <c r="AIS190" s="56"/>
      <c r="AIT190" s="56"/>
      <c r="AIU190" s="56"/>
      <c r="AIV190" s="56"/>
      <c r="AIW190" s="56"/>
      <c r="AIX190" s="56"/>
      <c r="AIY190" s="56"/>
      <c r="AIZ190" s="56"/>
      <c r="AJA190" s="56"/>
      <c r="AJB190" s="56"/>
      <c r="AJC190" s="56"/>
      <c r="AJD190" s="56"/>
      <c r="AJE190" s="56"/>
      <c r="AJF190" s="56"/>
      <c r="AJG190" s="56"/>
      <c r="AJH190" s="56"/>
      <c r="AJI190" s="56"/>
      <c r="AJJ190" s="56"/>
      <c r="AJK190" s="56"/>
      <c r="AJL190" s="56"/>
      <c r="AJM190" s="56"/>
      <c r="AJN190" s="56"/>
      <c r="AJO190" s="56"/>
      <c r="AJP190" s="56"/>
      <c r="AJQ190" s="56"/>
      <c r="AJR190" s="56"/>
      <c r="AJS190" s="56"/>
      <c r="AJT190" s="56"/>
      <c r="AJU190" s="56"/>
      <c r="AJV190" s="56"/>
      <c r="AJW190" s="56"/>
      <c r="AJX190" s="56"/>
      <c r="AJY190" s="56"/>
      <c r="AJZ190" s="56"/>
      <c r="AKA190" s="56"/>
      <c r="AKB190" s="56"/>
      <c r="AKC190" s="56"/>
      <c r="AKD190" s="56"/>
      <c r="AKE190" s="56"/>
      <c r="AKF190" s="56"/>
      <c r="AKG190" s="56"/>
      <c r="AKH190" s="56"/>
      <c r="AKI190" s="56"/>
      <c r="AKJ190" s="56"/>
      <c r="AKK190" s="56"/>
      <c r="AKL190" s="56"/>
      <c r="AKM190" s="56"/>
      <c r="AKN190" s="56"/>
      <c r="AKO190" s="56"/>
      <c r="AKP190" s="56"/>
      <c r="AKQ190" s="56"/>
      <c r="AKR190" s="56"/>
      <c r="AKS190" s="56"/>
      <c r="AKT190" s="56"/>
      <c r="AKU190" s="56"/>
      <c r="AKV190" s="56"/>
      <c r="AKW190" s="56"/>
      <c r="AKX190" s="56"/>
      <c r="AKY190" s="56"/>
      <c r="AKZ190" s="56"/>
      <c r="ALA190" s="56"/>
      <c r="ALB190" s="56"/>
      <c r="ALC190" s="56"/>
      <c r="ALD190" s="56"/>
      <c r="ALE190" s="56"/>
      <c r="ALF190" s="56"/>
      <c r="ALG190" s="56"/>
      <c r="ALH190" s="56"/>
      <c r="ALI190" s="56"/>
      <c r="ALJ190" s="56"/>
      <c r="ALK190" s="56"/>
      <c r="ALL190" s="56"/>
      <c r="ALM190" s="56"/>
      <c r="ALN190" s="56"/>
      <c r="ALO190" s="56"/>
      <c r="ALP190" s="56"/>
      <c r="ALQ190" s="56"/>
      <c r="ALR190" s="56"/>
      <c r="ALS190" s="56"/>
      <c r="ALT190" s="56"/>
      <c r="ALU190" s="56"/>
      <c r="ALV190" s="56"/>
      <c r="ALW190" s="56"/>
      <c r="ALX190" s="56"/>
      <c r="ALY190" s="56"/>
      <c r="ALZ190" s="56"/>
      <c r="AMA190" s="56"/>
      <c r="AMB190" s="56"/>
      <c r="AMC190" s="56"/>
      <c r="AMD190" s="56"/>
      <c r="AME190" s="56"/>
      <c r="AMF190" s="56"/>
      <c r="AMG190" s="56"/>
      <c r="AMH190" s="56"/>
      <c r="AMI190" s="56"/>
      <c r="AMJ190" s="56"/>
      <c r="AMK190" s="56"/>
      <c r="AML190" s="56"/>
      <c r="AMM190" s="56"/>
      <c r="AMN190" s="56"/>
      <c r="AMO190" s="56"/>
      <c r="AMP190" s="56"/>
      <c r="AMQ190" s="56"/>
      <c r="AMR190" s="56"/>
      <c r="AMS190" s="56"/>
    </row>
    <row r="191" spans="1:1033" ht="18" customHeight="1" x14ac:dyDescent="0.7">
      <c r="A191" s="44" t="s">
        <v>463</v>
      </c>
      <c r="B191" s="1" t="s">
        <v>412</v>
      </c>
      <c r="L191" s="2" t="s">
        <v>73</v>
      </c>
      <c r="M191" s="55">
        <v>43738</v>
      </c>
      <c r="N191" s="2">
        <v>1</v>
      </c>
      <c r="P191" s="2">
        <v>1</v>
      </c>
      <c r="X191" s="2">
        <v>1</v>
      </c>
      <c r="AA191" s="2">
        <v>1</v>
      </c>
      <c r="AE191" s="2">
        <v>1</v>
      </c>
      <c r="AI191" s="2">
        <v>1</v>
      </c>
      <c r="AL191" s="2">
        <v>1</v>
      </c>
    </row>
    <row r="192" spans="1:1033" ht="18" customHeight="1" x14ac:dyDescent="0.7">
      <c r="A192" s="44" t="s">
        <v>465</v>
      </c>
      <c r="B192" s="1" t="s">
        <v>414</v>
      </c>
      <c r="L192" s="2" t="s">
        <v>73</v>
      </c>
      <c r="M192" s="55">
        <v>43718</v>
      </c>
      <c r="N192" s="2">
        <v>1</v>
      </c>
      <c r="P192" s="2">
        <v>1</v>
      </c>
      <c r="S192" s="2">
        <v>1</v>
      </c>
      <c r="U192" s="2">
        <v>1</v>
      </c>
      <c r="V192" s="2">
        <v>1</v>
      </c>
      <c r="W192" s="2">
        <v>1</v>
      </c>
      <c r="X192" s="2">
        <v>1</v>
      </c>
      <c r="AA192" s="2">
        <v>1</v>
      </c>
      <c r="AE192" s="2">
        <v>1</v>
      </c>
      <c r="AI192" s="2">
        <v>1</v>
      </c>
      <c r="AJ192" s="2">
        <v>1</v>
      </c>
      <c r="AL192" s="2">
        <v>1</v>
      </c>
      <c r="AR192" s="2">
        <v>1</v>
      </c>
    </row>
    <row r="193" spans="1:1033" ht="18" customHeight="1" x14ac:dyDescent="0.7">
      <c r="A193" s="44" t="s">
        <v>467</v>
      </c>
      <c r="B193" s="1" t="s">
        <v>416</v>
      </c>
      <c r="L193" s="2" t="s">
        <v>76</v>
      </c>
      <c r="M193" s="55">
        <v>43574</v>
      </c>
      <c r="N193" s="2" t="s">
        <v>61</v>
      </c>
    </row>
    <row r="194" spans="1:1033" ht="18" customHeight="1" x14ac:dyDescent="0.7">
      <c r="A194" s="44" t="s">
        <v>470</v>
      </c>
      <c r="B194" s="1" t="s">
        <v>418</v>
      </c>
      <c r="L194" s="2" t="s">
        <v>220</v>
      </c>
      <c r="M194" s="2" t="s">
        <v>61</v>
      </c>
      <c r="N194" s="2">
        <v>1</v>
      </c>
      <c r="S194" s="2">
        <v>1</v>
      </c>
      <c r="AE194" s="2">
        <v>1</v>
      </c>
      <c r="AI194" s="2">
        <v>1</v>
      </c>
      <c r="AJ194" s="2">
        <v>1</v>
      </c>
      <c r="AK194" s="2">
        <v>1</v>
      </c>
    </row>
    <row r="195" spans="1:1033" ht="18" customHeight="1" x14ac:dyDescent="0.7">
      <c r="A195" s="44" t="s">
        <v>472</v>
      </c>
      <c r="B195" s="1" t="s">
        <v>420</v>
      </c>
      <c r="L195" s="2" t="s">
        <v>73</v>
      </c>
      <c r="M195" s="2" t="s">
        <v>421</v>
      </c>
      <c r="N195" s="2">
        <v>1</v>
      </c>
      <c r="P195" s="2">
        <v>1</v>
      </c>
      <c r="S195" s="2">
        <v>1</v>
      </c>
      <c r="AJ195" s="2">
        <v>1</v>
      </c>
      <c r="AK195" s="2">
        <v>1</v>
      </c>
    </row>
    <row r="196" spans="1:1033" ht="18" customHeight="1" x14ac:dyDescent="0.7">
      <c r="A196" s="44" t="s">
        <v>474</v>
      </c>
      <c r="B196" s="56" t="s">
        <v>1771</v>
      </c>
      <c r="C196" s="57"/>
      <c r="H196" s="57" t="s">
        <v>1764</v>
      </c>
      <c r="L196" s="57" t="s">
        <v>1390</v>
      </c>
      <c r="M196" s="62">
        <v>44040</v>
      </c>
      <c r="N196" s="57">
        <v>1</v>
      </c>
      <c r="O196" s="57"/>
      <c r="P196" s="57"/>
      <c r="Q196" s="57">
        <v>1</v>
      </c>
      <c r="R196" s="57"/>
      <c r="S196" s="57"/>
      <c r="T196" s="57">
        <v>1</v>
      </c>
      <c r="U196" s="57"/>
      <c r="V196" s="57"/>
      <c r="W196" s="57">
        <v>1</v>
      </c>
      <c r="X196" s="57">
        <v>1</v>
      </c>
      <c r="Y196" s="57"/>
      <c r="Z196" s="57"/>
      <c r="AA196" s="57"/>
      <c r="AB196" s="57"/>
      <c r="AC196" s="57"/>
      <c r="AD196" s="57"/>
      <c r="AE196" s="57">
        <v>1</v>
      </c>
      <c r="AF196" s="57"/>
      <c r="AG196" s="57"/>
      <c r="AH196" s="57"/>
      <c r="AI196" s="57">
        <v>1</v>
      </c>
      <c r="AJ196" s="57"/>
      <c r="AK196" s="57"/>
      <c r="AL196" s="57">
        <v>1</v>
      </c>
      <c r="AM196" s="57"/>
      <c r="AN196" s="57"/>
      <c r="AO196" s="57"/>
      <c r="AP196" s="57"/>
      <c r="AQ196" s="57"/>
      <c r="AR196" s="57"/>
      <c r="AS196" s="57"/>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56"/>
      <c r="DH196" s="56"/>
      <c r="DI196" s="56"/>
      <c r="DJ196" s="56"/>
      <c r="DK196" s="56"/>
      <c r="DL196" s="56"/>
      <c r="DM196" s="56"/>
      <c r="DN196" s="56"/>
      <c r="DO196" s="56"/>
      <c r="DP196" s="56"/>
      <c r="DQ196" s="56"/>
      <c r="DR196" s="56"/>
      <c r="DS196" s="56"/>
      <c r="DT196" s="56"/>
      <c r="DU196" s="56"/>
      <c r="DV196" s="56"/>
      <c r="DW196" s="56"/>
      <c r="DX196" s="56"/>
      <c r="DY196" s="56"/>
      <c r="DZ196" s="56"/>
      <c r="EA196" s="56"/>
      <c r="EB196" s="56"/>
      <c r="EC196" s="56"/>
      <c r="ED196" s="56"/>
      <c r="EE196" s="56"/>
      <c r="EF196" s="56"/>
      <c r="EG196" s="56"/>
      <c r="EH196" s="56"/>
      <c r="EI196" s="56"/>
      <c r="EJ196" s="56"/>
      <c r="EK196" s="56"/>
      <c r="EL196" s="56"/>
      <c r="EM196" s="56"/>
      <c r="EN196" s="56"/>
      <c r="EO196" s="56"/>
      <c r="EP196" s="56"/>
      <c r="EQ196" s="56"/>
      <c r="ER196" s="56"/>
      <c r="ES196" s="56"/>
      <c r="ET196" s="56"/>
      <c r="EU196" s="56"/>
      <c r="EV196" s="56"/>
      <c r="EW196" s="56"/>
      <c r="EX196" s="56"/>
      <c r="EY196" s="56"/>
      <c r="EZ196" s="56"/>
      <c r="FA196" s="56"/>
      <c r="FB196" s="56"/>
      <c r="FC196" s="56"/>
      <c r="FD196" s="56"/>
      <c r="FE196" s="56"/>
      <c r="FF196" s="56"/>
      <c r="FG196" s="56"/>
      <c r="FH196" s="56"/>
      <c r="FI196" s="56"/>
      <c r="FJ196" s="56"/>
      <c r="FK196" s="56"/>
      <c r="FL196" s="56"/>
      <c r="FM196" s="56"/>
      <c r="FN196" s="56"/>
      <c r="FO196" s="56"/>
      <c r="FP196" s="56"/>
      <c r="FQ196" s="56"/>
      <c r="FR196" s="56"/>
      <c r="FS196" s="56"/>
      <c r="FT196" s="56"/>
      <c r="FU196" s="56"/>
      <c r="FV196" s="56"/>
      <c r="FW196" s="56"/>
      <c r="FX196" s="56"/>
      <c r="FY196" s="56"/>
      <c r="FZ196" s="56"/>
      <c r="GA196" s="56"/>
      <c r="GB196" s="56"/>
      <c r="GC196" s="56"/>
      <c r="GD196" s="56"/>
      <c r="GE196" s="56"/>
      <c r="GF196" s="56"/>
      <c r="GG196" s="56"/>
      <c r="GH196" s="56"/>
      <c r="GI196" s="56"/>
      <c r="GJ196" s="56"/>
      <c r="GK196" s="56"/>
      <c r="GL196" s="56"/>
      <c r="GM196" s="56"/>
      <c r="GN196" s="56"/>
      <c r="GO196" s="56"/>
      <c r="GP196" s="56"/>
      <c r="GQ196" s="56"/>
      <c r="GR196" s="56"/>
      <c r="GS196" s="56"/>
      <c r="GT196" s="56"/>
      <c r="GU196" s="56"/>
      <c r="GV196" s="56"/>
      <c r="GW196" s="56"/>
      <c r="GX196" s="56"/>
      <c r="GY196" s="56"/>
      <c r="GZ196" s="56"/>
      <c r="HA196" s="56"/>
      <c r="HB196" s="56"/>
      <c r="HC196" s="56"/>
      <c r="HD196" s="56"/>
      <c r="HE196" s="56"/>
      <c r="HF196" s="56"/>
      <c r="HG196" s="56"/>
      <c r="HH196" s="56"/>
      <c r="HI196" s="56"/>
      <c r="HJ196" s="56"/>
      <c r="HK196" s="56"/>
      <c r="HL196" s="56"/>
      <c r="HM196" s="56"/>
      <c r="HN196" s="56"/>
      <c r="HO196" s="56"/>
      <c r="HP196" s="56"/>
      <c r="HQ196" s="56"/>
      <c r="HR196" s="56"/>
      <c r="HS196" s="56"/>
      <c r="HT196" s="56"/>
      <c r="HU196" s="56"/>
      <c r="HV196" s="56"/>
      <c r="HW196" s="56"/>
      <c r="HX196" s="56"/>
      <c r="HY196" s="56"/>
      <c r="HZ196" s="56"/>
      <c r="IA196" s="56"/>
      <c r="IB196" s="56"/>
      <c r="IC196" s="56"/>
      <c r="ID196" s="56"/>
      <c r="IE196" s="56"/>
      <c r="IF196" s="56"/>
      <c r="IG196" s="56"/>
      <c r="IH196" s="56"/>
      <c r="II196" s="56"/>
      <c r="IJ196" s="56"/>
      <c r="IK196" s="56"/>
      <c r="IL196" s="56"/>
      <c r="IM196" s="56"/>
      <c r="IN196" s="56"/>
      <c r="IO196" s="56"/>
      <c r="IP196" s="56"/>
      <c r="IQ196" s="56"/>
      <c r="IR196" s="56"/>
      <c r="IS196" s="56"/>
      <c r="IT196" s="56"/>
      <c r="IU196" s="56"/>
      <c r="IV196" s="56"/>
      <c r="IW196" s="56"/>
      <c r="IX196" s="56"/>
      <c r="IY196" s="56"/>
      <c r="IZ196" s="56"/>
      <c r="JA196" s="56"/>
      <c r="JB196" s="56"/>
      <c r="JC196" s="56"/>
      <c r="JD196" s="56"/>
      <c r="JE196" s="56"/>
      <c r="JF196" s="56"/>
      <c r="JG196" s="56"/>
      <c r="JH196" s="56"/>
      <c r="JI196" s="56"/>
      <c r="JJ196" s="56"/>
      <c r="JK196" s="56"/>
      <c r="JL196" s="56"/>
      <c r="JM196" s="56"/>
      <c r="JN196" s="56"/>
      <c r="JO196" s="56"/>
      <c r="JP196" s="56"/>
      <c r="JQ196" s="56"/>
      <c r="JR196" s="56"/>
      <c r="JS196" s="56"/>
      <c r="JT196" s="56"/>
      <c r="JU196" s="56"/>
      <c r="JV196" s="56"/>
      <c r="JW196" s="56"/>
      <c r="JX196" s="56"/>
      <c r="JY196" s="56"/>
      <c r="JZ196" s="56"/>
      <c r="KA196" s="56"/>
      <c r="KB196" s="56"/>
      <c r="KC196" s="56"/>
      <c r="KD196" s="56"/>
      <c r="KE196" s="56"/>
      <c r="KF196" s="56"/>
      <c r="KG196" s="56"/>
      <c r="KH196" s="56"/>
      <c r="KI196" s="56"/>
      <c r="KJ196" s="56"/>
      <c r="KK196" s="56"/>
      <c r="KL196" s="56"/>
      <c r="KM196" s="56"/>
      <c r="KN196" s="56"/>
      <c r="KO196" s="56"/>
      <c r="KP196" s="56"/>
      <c r="KQ196" s="56"/>
      <c r="KR196" s="56"/>
      <c r="KS196" s="56"/>
      <c r="KT196" s="56"/>
      <c r="KU196" s="56"/>
      <c r="KV196" s="56"/>
      <c r="KW196" s="56"/>
      <c r="KX196" s="56"/>
      <c r="KY196" s="56"/>
      <c r="KZ196" s="56"/>
      <c r="LA196" s="56"/>
      <c r="LB196" s="56"/>
      <c r="LC196" s="56"/>
      <c r="LD196" s="56"/>
      <c r="LE196" s="56"/>
      <c r="LF196" s="56"/>
      <c r="LG196" s="56"/>
      <c r="LH196" s="56"/>
      <c r="LI196" s="56"/>
      <c r="LJ196" s="56"/>
      <c r="LK196" s="56"/>
      <c r="LL196" s="56"/>
      <c r="LM196" s="56"/>
      <c r="LN196" s="56"/>
      <c r="LO196" s="56"/>
      <c r="LP196" s="56"/>
      <c r="LQ196" s="56"/>
      <c r="LR196" s="56"/>
      <c r="LS196" s="56"/>
      <c r="LT196" s="56"/>
      <c r="LU196" s="56"/>
      <c r="LV196" s="56"/>
      <c r="LW196" s="56"/>
      <c r="LX196" s="56"/>
      <c r="LY196" s="56"/>
      <c r="LZ196" s="56"/>
      <c r="MA196" s="56"/>
      <c r="MB196" s="56"/>
      <c r="MC196" s="56"/>
      <c r="MD196" s="56"/>
      <c r="ME196" s="56"/>
      <c r="MF196" s="56"/>
      <c r="MG196" s="56"/>
      <c r="MH196" s="56"/>
      <c r="MI196" s="56"/>
      <c r="MJ196" s="56"/>
      <c r="MK196" s="56"/>
      <c r="ML196" s="56"/>
      <c r="MM196" s="56"/>
      <c r="MN196" s="56"/>
      <c r="MO196" s="56"/>
      <c r="MP196" s="56"/>
      <c r="MQ196" s="56"/>
      <c r="MR196" s="56"/>
      <c r="MS196" s="56"/>
      <c r="MT196" s="56"/>
      <c r="MU196" s="56"/>
      <c r="MV196" s="56"/>
      <c r="MW196" s="56"/>
      <c r="MX196" s="56"/>
      <c r="MY196" s="56"/>
      <c r="MZ196" s="56"/>
      <c r="NA196" s="56"/>
      <c r="NB196" s="56"/>
      <c r="NC196" s="56"/>
      <c r="ND196" s="56"/>
      <c r="NE196" s="56"/>
      <c r="NF196" s="56"/>
      <c r="NG196" s="56"/>
      <c r="NH196" s="56"/>
      <c r="NI196" s="56"/>
      <c r="NJ196" s="56"/>
      <c r="NK196" s="56"/>
      <c r="NL196" s="56"/>
      <c r="NM196" s="56"/>
      <c r="NN196" s="56"/>
      <c r="NO196" s="56"/>
      <c r="NP196" s="56"/>
      <c r="NQ196" s="56"/>
      <c r="NR196" s="56"/>
      <c r="NS196" s="56"/>
      <c r="NT196" s="56"/>
      <c r="NU196" s="56"/>
      <c r="NV196" s="56"/>
      <c r="NW196" s="56"/>
      <c r="NX196" s="56"/>
      <c r="NY196" s="56"/>
      <c r="NZ196" s="56"/>
      <c r="OA196" s="56"/>
      <c r="OB196" s="56"/>
      <c r="OC196" s="56"/>
      <c r="OD196" s="56"/>
      <c r="OE196" s="56"/>
      <c r="OF196" s="56"/>
      <c r="OG196" s="56"/>
      <c r="OH196" s="56"/>
      <c r="OI196" s="56"/>
      <c r="OJ196" s="56"/>
      <c r="OK196" s="56"/>
      <c r="OL196" s="56"/>
      <c r="OM196" s="56"/>
      <c r="ON196" s="56"/>
      <c r="OO196" s="56"/>
      <c r="OP196" s="56"/>
      <c r="OQ196" s="56"/>
      <c r="OR196" s="56"/>
      <c r="OS196" s="56"/>
      <c r="OT196" s="56"/>
      <c r="OU196" s="56"/>
      <c r="OV196" s="56"/>
      <c r="OW196" s="56"/>
      <c r="OX196" s="56"/>
      <c r="OY196" s="56"/>
      <c r="OZ196" s="56"/>
      <c r="PA196" s="56"/>
      <c r="PB196" s="56"/>
      <c r="PC196" s="56"/>
      <c r="PD196" s="56"/>
      <c r="PE196" s="56"/>
      <c r="PF196" s="56"/>
      <c r="PG196" s="56"/>
      <c r="PH196" s="56"/>
      <c r="PI196" s="56"/>
      <c r="PJ196" s="56"/>
      <c r="PK196" s="56"/>
      <c r="PL196" s="56"/>
      <c r="PM196" s="56"/>
      <c r="PN196" s="56"/>
      <c r="PO196" s="56"/>
      <c r="PP196" s="56"/>
      <c r="PQ196" s="56"/>
      <c r="PR196" s="56"/>
      <c r="PS196" s="56"/>
      <c r="PT196" s="56"/>
      <c r="PU196" s="56"/>
      <c r="PV196" s="56"/>
      <c r="PW196" s="56"/>
      <c r="PX196" s="56"/>
      <c r="PY196" s="56"/>
      <c r="PZ196" s="56"/>
      <c r="QA196" s="56"/>
      <c r="QB196" s="56"/>
      <c r="QC196" s="56"/>
      <c r="QD196" s="56"/>
      <c r="QE196" s="56"/>
      <c r="QF196" s="56"/>
      <c r="QG196" s="56"/>
      <c r="QH196" s="56"/>
      <c r="QI196" s="56"/>
      <c r="QJ196" s="56"/>
      <c r="QK196" s="56"/>
      <c r="QL196" s="56"/>
      <c r="QM196" s="56"/>
      <c r="QN196" s="56"/>
      <c r="QO196" s="56"/>
      <c r="QP196" s="56"/>
      <c r="QQ196" s="56"/>
      <c r="QR196" s="56"/>
      <c r="QS196" s="56"/>
      <c r="QT196" s="56"/>
      <c r="QU196" s="56"/>
      <c r="QV196" s="56"/>
      <c r="QW196" s="56"/>
      <c r="QX196" s="56"/>
      <c r="QY196" s="56"/>
      <c r="QZ196" s="56"/>
      <c r="RA196" s="56"/>
      <c r="RB196" s="56"/>
      <c r="RC196" s="56"/>
      <c r="RD196" s="56"/>
      <c r="RE196" s="56"/>
      <c r="RF196" s="56"/>
      <c r="RG196" s="56"/>
      <c r="RH196" s="56"/>
      <c r="RI196" s="56"/>
      <c r="RJ196" s="56"/>
      <c r="RK196" s="56"/>
      <c r="RL196" s="56"/>
      <c r="RM196" s="56"/>
      <c r="RN196" s="56"/>
      <c r="RO196" s="56"/>
      <c r="RP196" s="56"/>
      <c r="RQ196" s="56"/>
      <c r="RR196" s="56"/>
      <c r="RS196" s="56"/>
      <c r="RT196" s="56"/>
      <c r="RU196" s="56"/>
      <c r="RV196" s="56"/>
      <c r="RW196" s="56"/>
      <c r="RX196" s="56"/>
      <c r="RY196" s="56"/>
      <c r="RZ196" s="56"/>
      <c r="SA196" s="56"/>
      <c r="SB196" s="56"/>
      <c r="SC196" s="56"/>
      <c r="SD196" s="56"/>
      <c r="SE196" s="56"/>
      <c r="SF196" s="56"/>
      <c r="SG196" s="56"/>
      <c r="SH196" s="56"/>
      <c r="SI196" s="56"/>
      <c r="SJ196" s="56"/>
      <c r="SK196" s="56"/>
      <c r="SL196" s="56"/>
      <c r="SM196" s="56"/>
      <c r="SN196" s="56"/>
      <c r="SO196" s="56"/>
      <c r="SP196" s="56"/>
      <c r="SQ196" s="56"/>
      <c r="SR196" s="56"/>
      <c r="SS196" s="56"/>
      <c r="ST196" s="56"/>
      <c r="SU196" s="56"/>
      <c r="SV196" s="56"/>
      <c r="SW196" s="56"/>
      <c r="SX196" s="56"/>
      <c r="SY196" s="56"/>
      <c r="SZ196" s="56"/>
      <c r="TA196" s="56"/>
      <c r="TB196" s="56"/>
      <c r="TC196" s="56"/>
      <c r="TD196" s="56"/>
      <c r="TE196" s="56"/>
      <c r="TF196" s="56"/>
      <c r="TG196" s="56"/>
      <c r="TH196" s="56"/>
      <c r="TI196" s="56"/>
      <c r="TJ196" s="56"/>
      <c r="TK196" s="56"/>
      <c r="TL196" s="56"/>
      <c r="TM196" s="56"/>
      <c r="TN196" s="56"/>
      <c r="TO196" s="56"/>
      <c r="TP196" s="56"/>
      <c r="TQ196" s="56"/>
      <c r="TR196" s="56"/>
      <c r="TS196" s="56"/>
      <c r="TT196" s="56"/>
      <c r="TU196" s="56"/>
      <c r="TV196" s="56"/>
      <c r="TW196" s="56"/>
      <c r="TX196" s="56"/>
      <c r="TY196" s="56"/>
      <c r="TZ196" s="56"/>
      <c r="UA196" s="56"/>
      <c r="UB196" s="56"/>
      <c r="UC196" s="56"/>
      <c r="UD196" s="56"/>
      <c r="UE196" s="56"/>
      <c r="UF196" s="56"/>
      <c r="UG196" s="56"/>
      <c r="UH196" s="56"/>
      <c r="UI196" s="56"/>
      <c r="UJ196" s="56"/>
      <c r="UK196" s="56"/>
      <c r="UL196" s="56"/>
      <c r="UM196" s="56"/>
      <c r="UN196" s="56"/>
      <c r="UO196" s="56"/>
      <c r="UP196" s="56"/>
      <c r="UQ196" s="56"/>
      <c r="UR196" s="56"/>
      <c r="US196" s="56"/>
      <c r="UT196" s="56"/>
      <c r="UU196" s="56"/>
      <c r="UV196" s="56"/>
      <c r="UW196" s="56"/>
      <c r="UX196" s="56"/>
      <c r="UY196" s="56"/>
      <c r="UZ196" s="56"/>
      <c r="VA196" s="56"/>
      <c r="VB196" s="56"/>
      <c r="VC196" s="56"/>
      <c r="VD196" s="56"/>
      <c r="VE196" s="56"/>
      <c r="VF196" s="56"/>
      <c r="VG196" s="56"/>
      <c r="VH196" s="56"/>
      <c r="VI196" s="56"/>
      <c r="VJ196" s="56"/>
      <c r="VK196" s="56"/>
      <c r="VL196" s="56"/>
      <c r="VM196" s="56"/>
      <c r="VN196" s="56"/>
      <c r="VO196" s="56"/>
      <c r="VP196" s="56"/>
      <c r="VQ196" s="56"/>
      <c r="VR196" s="56"/>
      <c r="VS196" s="56"/>
      <c r="VT196" s="56"/>
      <c r="VU196" s="56"/>
      <c r="VV196" s="56"/>
      <c r="VW196" s="56"/>
      <c r="VX196" s="56"/>
      <c r="VY196" s="56"/>
      <c r="VZ196" s="56"/>
      <c r="WA196" s="56"/>
      <c r="WB196" s="56"/>
      <c r="WC196" s="56"/>
      <c r="WD196" s="56"/>
      <c r="WE196" s="56"/>
      <c r="WF196" s="56"/>
      <c r="WG196" s="56"/>
      <c r="WH196" s="56"/>
      <c r="WI196" s="56"/>
      <c r="WJ196" s="56"/>
      <c r="WK196" s="56"/>
      <c r="WL196" s="56"/>
      <c r="WM196" s="56"/>
      <c r="WN196" s="56"/>
      <c r="WO196" s="56"/>
      <c r="WP196" s="56"/>
      <c r="WQ196" s="56"/>
      <c r="WR196" s="56"/>
      <c r="WS196" s="56"/>
      <c r="WT196" s="56"/>
      <c r="WU196" s="56"/>
      <c r="WV196" s="56"/>
      <c r="WW196" s="56"/>
      <c r="WX196" s="56"/>
      <c r="WY196" s="56"/>
      <c r="WZ196" s="56"/>
      <c r="XA196" s="56"/>
      <c r="XB196" s="56"/>
      <c r="XC196" s="56"/>
      <c r="XD196" s="56"/>
      <c r="XE196" s="56"/>
      <c r="XF196" s="56"/>
      <c r="XG196" s="56"/>
      <c r="XH196" s="56"/>
      <c r="XI196" s="56"/>
      <c r="XJ196" s="56"/>
      <c r="XK196" s="56"/>
      <c r="XL196" s="56"/>
      <c r="XM196" s="56"/>
      <c r="XN196" s="56"/>
      <c r="XO196" s="56"/>
      <c r="XP196" s="56"/>
      <c r="XQ196" s="56"/>
      <c r="XR196" s="56"/>
      <c r="XS196" s="56"/>
      <c r="XT196" s="56"/>
      <c r="XU196" s="56"/>
      <c r="XV196" s="56"/>
      <c r="XW196" s="56"/>
      <c r="XX196" s="56"/>
      <c r="XY196" s="56"/>
      <c r="XZ196" s="56"/>
      <c r="YA196" s="56"/>
      <c r="YB196" s="56"/>
      <c r="YC196" s="56"/>
      <c r="YD196" s="56"/>
      <c r="YE196" s="56"/>
      <c r="YF196" s="56"/>
      <c r="YG196" s="56"/>
      <c r="YH196" s="56"/>
      <c r="YI196" s="56"/>
      <c r="YJ196" s="56"/>
      <c r="YK196" s="56"/>
      <c r="YL196" s="56"/>
      <c r="YM196" s="56"/>
      <c r="YN196" s="56"/>
      <c r="YO196" s="56"/>
      <c r="YP196" s="56"/>
      <c r="YQ196" s="56"/>
      <c r="YR196" s="56"/>
      <c r="YS196" s="56"/>
      <c r="YT196" s="56"/>
      <c r="YU196" s="56"/>
      <c r="YV196" s="56"/>
      <c r="YW196" s="56"/>
      <c r="YX196" s="56"/>
      <c r="YY196" s="56"/>
      <c r="YZ196" s="56"/>
      <c r="ZA196" s="56"/>
      <c r="ZB196" s="56"/>
      <c r="ZC196" s="56"/>
      <c r="ZD196" s="56"/>
      <c r="ZE196" s="56"/>
      <c r="ZF196" s="56"/>
      <c r="ZG196" s="56"/>
      <c r="ZH196" s="56"/>
      <c r="ZI196" s="56"/>
      <c r="ZJ196" s="56"/>
      <c r="ZK196" s="56"/>
      <c r="ZL196" s="56"/>
      <c r="ZM196" s="56"/>
      <c r="ZN196" s="56"/>
      <c r="ZO196" s="56"/>
      <c r="ZP196" s="56"/>
      <c r="ZQ196" s="56"/>
      <c r="ZR196" s="56"/>
      <c r="ZS196" s="56"/>
      <c r="ZT196" s="56"/>
      <c r="ZU196" s="56"/>
      <c r="ZV196" s="56"/>
      <c r="ZW196" s="56"/>
      <c r="ZX196" s="56"/>
      <c r="ZY196" s="56"/>
      <c r="ZZ196" s="56"/>
      <c r="AAA196" s="56"/>
      <c r="AAB196" s="56"/>
      <c r="AAC196" s="56"/>
      <c r="AAD196" s="56"/>
      <c r="AAE196" s="56"/>
      <c r="AAF196" s="56"/>
      <c r="AAG196" s="56"/>
      <c r="AAH196" s="56"/>
      <c r="AAI196" s="56"/>
      <c r="AAJ196" s="56"/>
      <c r="AAK196" s="56"/>
      <c r="AAL196" s="56"/>
      <c r="AAM196" s="56"/>
      <c r="AAN196" s="56"/>
      <c r="AAO196" s="56"/>
      <c r="AAP196" s="56"/>
      <c r="AAQ196" s="56"/>
      <c r="AAR196" s="56"/>
      <c r="AAS196" s="56"/>
      <c r="AAT196" s="56"/>
      <c r="AAU196" s="56"/>
      <c r="AAV196" s="56"/>
      <c r="AAW196" s="56"/>
      <c r="AAX196" s="56"/>
      <c r="AAY196" s="56"/>
      <c r="AAZ196" s="56"/>
      <c r="ABA196" s="56"/>
      <c r="ABB196" s="56"/>
      <c r="ABC196" s="56"/>
      <c r="ABD196" s="56"/>
      <c r="ABE196" s="56"/>
      <c r="ABF196" s="56"/>
      <c r="ABG196" s="56"/>
      <c r="ABH196" s="56"/>
      <c r="ABI196" s="56"/>
      <c r="ABJ196" s="56"/>
      <c r="ABK196" s="56"/>
      <c r="ABL196" s="56"/>
      <c r="ABM196" s="56"/>
      <c r="ABN196" s="56"/>
      <c r="ABO196" s="56"/>
      <c r="ABP196" s="56"/>
      <c r="ABQ196" s="56"/>
      <c r="ABR196" s="56"/>
      <c r="ABS196" s="56"/>
      <c r="ABT196" s="56"/>
      <c r="ABU196" s="56"/>
      <c r="ABV196" s="56"/>
      <c r="ABW196" s="56"/>
      <c r="ABX196" s="56"/>
      <c r="ABY196" s="56"/>
      <c r="ABZ196" s="56"/>
      <c r="ACA196" s="56"/>
      <c r="ACB196" s="56"/>
      <c r="ACC196" s="56"/>
      <c r="ACD196" s="56"/>
      <c r="ACE196" s="56"/>
      <c r="ACF196" s="56"/>
      <c r="ACG196" s="56"/>
      <c r="ACH196" s="56"/>
      <c r="ACI196" s="56"/>
      <c r="ACJ196" s="56"/>
      <c r="ACK196" s="56"/>
      <c r="ACL196" s="56"/>
      <c r="ACM196" s="56"/>
      <c r="ACN196" s="56"/>
      <c r="ACO196" s="56"/>
      <c r="ACP196" s="56"/>
      <c r="ACQ196" s="56"/>
      <c r="ACR196" s="56"/>
      <c r="ACS196" s="56"/>
      <c r="ACT196" s="56"/>
      <c r="ACU196" s="56"/>
      <c r="ACV196" s="56"/>
      <c r="ACW196" s="56"/>
      <c r="ACX196" s="56"/>
      <c r="ACY196" s="56"/>
      <c r="ACZ196" s="56"/>
      <c r="ADA196" s="56"/>
      <c r="ADB196" s="56"/>
      <c r="ADC196" s="56"/>
      <c r="ADD196" s="56"/>
      <c r="ADE196" s="56"/>
      <c r="ADF196" s="56"/>
      <c r="ADG196" s="56"/>
      <c r="ADH196" s="56"/>
      <c r="ADI196" s="56"/>
      <c r="ADJ196" s="56"/>
      <c r="ADK196" s="56"/>
      <c r="ADL196" s="56"/>
      <c r="ADM196" s="56"/>
      <c r="ADN196" s="56"/>
      <c r="ADO196" s="56"/>
      <c r="ADP196" s="56"/>
      <c r="ADQ196" s="56"/>
      <c r="ADR196" s="56"/>
      <c r="ADS196" s="56"/>
      <c r="ADT196" s="56"/>
      <c r="ADU196" s="56"/>
      <c r="ADV196" s="56"/>
      <c r="ADW196" s="56"/>
      <c r="ADX196" s="56"/>
      <c r="ADY196" s="56"/>
      <c r="ADZ196" s="56"/>
      <c r="AEA196" s="56"/>
      <c r="AEB196" s="56"/>
      <c r="AEC196" s="56"/>
      <c r="AED196" s="56"/>
      <c r="AEE196" s="56"/>
      <c r="AEF196" s="56"/>
      <c r="AEG196" s="56"/>
      <c r="AEH196" s="56"/>
      <c r="AEI196" s="56"/>
      <c r="AEJ196" s="56"/>
      <c r="AEK196" s="56"/>
      <c r="AEL196" s="56"/>
      <c r="AEM196" s="56"/>
      <c r="AEN196" s="56"/>
      <c r="AEO196" s="56"/>
      <c r="AEP196" s="56"/>
      <c r="AEQ196" s="56"/>
      <c r="AER196" s="56"/>
      <c r="AES196" s="56"/>
      <c r="AET196" s="56"/>
      <c r="AEU196" s="56"/>
      <c r="AEV196" s="56"/>
      <c r="AEW196" s="56"/>
      <c r="AEX196" s="56"/>
      <c r="AEY196" s="56"/>
      <c r="AEZ196" s="56"/>
      <c r="AFA196" s="56"/>
      <c r="AFB196" s="56"/>
      <c r="AFC196" s="56"/>
      <c r="AFD196" s="56"/>
      <c r="AFE196" s="56"/>
      <c r="AFF196" s="56"/>
      <c r="AFG196" s="56"/>
      <c r="AFH196" s="56"/>
      <c r="AFI196" s="56"/>
      <c r="AFJ196" s="56"/>
      <c r="AFK196" s="56"/>
      <c r="AFL196" s="56"/>
      <c r="AFM196" s="56"/>
      <c r="AFN196" s="56"/>
      <c r="AFO196" s="56"/>
      <c r="AFP196" s="56"/>
      <c r="AFQ196" s="56"/>
      <c r="AFR196" s="56"/>
      <c r="AFS196" s="56"/>
      <c r="AFT196" s="56"/>
      <c r="AFU196" s="56"/>
      <c r="AFV196" s="56"/>
      <c r="AFW196" s="56"/>
      <c r="AFX196" s="56"/>
      <c r="AFY196" s="56"/>
      <c r="AFZ196" s="56"/>
      <c r="AGA196" s="56"/>
      <c r="AGB196" s="56"/>
      <c r="AGC196" s="56"/>
      <c r="AGD196" s="56"/>
      <c r="AGE196" s="56"/>
      <c r="AGF196" s="56"/>
      <c r="AGG196" s="56"/>
      <c r="AGH196" s="56"/>
      <c r="AGI196" s="56"/>
      <c r="AGJ196" s="56"/>
      <c r="AGK196" s="56"/>
      <c r="AGL196" s="56"/>
      <c r="AGM196" s="56"/>
      <c r="AGN196" s="56"/>
      <c r="AGO196" s="56"/>
      <c r="AGP196" s="56"/>
      <c r="AGQ196" s="56"/>
      <c r="AGR196" s="56"/>
      <c r="AGS196" s="56"/>
      <c r="AGT196" s="56"/>
      <c r="AGU196" s="56"/>
      <c r="AGV196" s="56"/>
      <c r="AGW196" s="56"/>
      <c r="AGX196" s="56"/>
      <c r="AGY196" s="56"/>
      <c r="AGZ196" s="56"/>
      <c r="AHA196" s="56"/>
      <c r="AHB196" s="56"/>
      <c r="AHC196" s="56"/>
      <c r="AHD196" s="56"/>
      <c r="AHE196" s="56"/>
      <c r="AHF196" s="56"/>
      <c r="AHG196" s="56"/>
      <c r="AHH196" s="56"/>
      <c r="AHI196" s="56"/>
      <c r="AHJ196" s="56"/>
      <c r="AHK196" s="56"/>
      <c r="AHL196" s="56"/>
      <c r="AHM196" s="56"/>
      <c r="AHN196" s="56"/>
      <c r="AHO196" s="56"/>
      <c r="AHP196" s="56"/>
      <c r="AHQ196" s="56"/>
      <c r="AHR196" s="56"/>
      <c r="AHS196" s="56"/>
      <c r="AHT196" s="56"/>
      <c r="AHU196" s="56"/>
      <c r="AHV196" s="56"/>
      <c r="AHW196" s="56"/>
      <c r="AHX196" s="56"/>
      <c r="AHY196" s="56"/>
      <c r="AHZ196" s="56"/>
      <c r="AIA196" s="56"/>
      <c r="AIB196" s="56"/>
      <c r="AIC196" s="56"/>
      <c r="AID196" s="56"/>
      <c r="AIE196" s="56"/>
      <c r="AIF196" s="56"/>
      <c r="AIG196" s="56"/>
      <c r="AIH196" s="56"/>
      <c r="AII196" s="56"/>
      <c r="AIJ196" s="56"/>
      <c r="AIK196" s="56"/>
      <c r="AIL196" s="56"/>
      <c r="AIM196" s="56"/>
      <c r="AIN196" s="56"/>
      <c r="AIO196" s="56"/>
      <c r="AIP196" s="56"/>
      <c r="AIQ196" s="56"/>
      <c r="AIR196" s="56"/>
      <c r="AIS196" s="56"/>
      <c r="AIT196" s="56"/>
      <c r="AIU196" s="56"/>
      <c r="AIV196" s="56"/>
      <c r="AIW196" s="56"/>
      <c r="AIX196" s="56"/>
      <c r="AIY196" s="56"/>
      <c r="AIZ196" s="56"/>
      <c r="AJA196" s="56"/>
      <c r="AJB196" s="56"/>
      <c r="AJC196" s="56"/>
      <c r="AJD196" s="56"/>
      <c r="AJE196" s="56"/>
      <c r="AJF196" s="56"/>
      <c r="AJG196" s="56"/>
      <c r="AJH196" s="56"/>
      <c r="AJI196" s="56"/>
      <c r="AJJ196" s="56"/>
      <c r="AJK196" s="56"/>
      <c r="AJL196" s="56"/>
      <c r="AJM196" s="56"/>
      <c r="AJN196" s="56"/>
      <c r="AJO196" s="56"/>
      <c r="AJP196" s="56"/>
      <c r="AJQ196" s="56"/>
      <c r="AJR196" s="56"/>
      <c r="AJS196" s="56"/>
      <c r="AJT196" s="56"/>
      <c r="AJU196" s="56"/>
      <c r="AJV196" s="56"/>
      <c r="AJW196" s="56"/>
      <c r="AJX196" s="56"/>
      <c r="AJY196" s="56"/>
      <c r="AJZ196" s="56"/>
      <c r="AKA196" s="56"/>
      <c r="AKB196" s="56"/>
      <c r="AKC196" s="56"/>
      <c r="AKD196" s="56"/>
      <c r="AKE196" s="56"/>
      <c r="AKF196" s="56"/>
      <c r="AKG196" s="56"/>
      <c r="AKH196" s="56"/>
      <c r="AKI196" s="56"/>
      <c r="AKJ196" s="56"/>
      <c r="AKK196" s="56"/>
      <c r="AKL196" s="56"/>
      <c r="AKM196" s="56"/>
      <c r="AKN196" s="56"/>
      <c r="AKO196" s="56"/>
      <c r="AKP196" s="56"/>
      <c r="AKQ196" s="56"/>
      <c r="AKR196" s="56"/>
      <c r="AKS196" s="56"/>
      <c r="AKT196" s="56"/>
      <c r="AKU196" s="56"/>
      <c r="AKV196" s="56"/>
      <c r="AKW196" s="56"/>
      <c r="AKX196" s="56"/>
      <c r="AKY196" s="56"/>
      <c r="AKZ196" s="56"/>
      <c r="ALA196" s="56"/>
      <c r="ALB196" s="56"/>
      <c r="ALC196" s="56"/>
      <c r="ALD196" s="56"/>
      <c r="ALE196" s="56"/>
      <c r="ALF196" s="56"/>
      <c r="ALG196" s="56"/>
      <c r="ALH196" s="56"/>
      <c r="ALI196" s="56"/>
      <c r="ALJ196" s="56"/>
      <c r="ALK196" s="56"/>
      <c r="ALL196" s="56"/>
      <c r="ALM196" s="56"/>
      <c r="ALN196" s="56"/>
      <c r="ALO196" s="56"/>
      <c r="ALP196" s="56"/>
      <c r="ALQ196" s="56"/>
      <c r="ALR196" s="56"/>
      <c r="ALS196" s="56"/>
      <c r="ALT196" s="56"/>
      <c r="ALU196" s="56"/>
      <c r="ALV196" s="56"/>
      <c r="ALW196" s="56"/>
      <c r="ALX196" s="56"/>
      <c r="ALY196" s="56"/>
      <c r="ALZ196" s="56"/>
      <c r="AMA196" s="56"/>
      <c r="AMB196" s="56"/>
      <c r="AMC196" s="56"/>
      <c r="AMD196" s="56"/>
      <c r="AME196" s="56"/>
      <c r="AMF196" s="56"/>
      <c r="AMG196" s="56"/>
      <c r="AMH196" s="56"/>
      <c r="AMI196" s="56"/>
      <c r="AMJ196" s="56"/>
      <c r="AMK196" s="56"/>
      <c r="AML196" s="56"/>
      <c r="AMM196" s="56"/>
      <c r="AMN196" s="56"/>
      <c r="AMO196" s="56"/>
      <c r="AMP196" s="56"/>
      <c r="AMQ196" s="56"/>
      <c r="AMR196" s="56"/>
      <c r="AMS196" s="56"/>
    </row>
    <row r="197" spans="1:1033" ht="18" customHeight="1" x14ac:dyDescent="0.7">
      <c r="A197" s="44" t="s">
        <v>476</v>
      </c>
      <c r="B197" s="56" t="s">
        <v>1509</v>
      </c>
      <c r="C197" s="57"/>
      <c r="D197" s="57" t="s">
        <v>1391</v>
      </c>
      <c r="L197" s="57" t="s">
        <v>1399</v>
      </c>
      <c r="M197" s="57" t="s">
        <v>1400</v>
      </c>
      <c r="N197" s="57">
        <v>1</v>
      </c>
      <c r="O197" s="57"/>
      <c r="P197" s="57">
        <v>1</v>
      </c>
      <c r="Q197" s="57"/>
      <c r="R197" s="57"/>
      <c r="S197" s="57"/>
      <c r="T197" s="57"/>
      <c r="U197" s="57"/>
      <c r="V197" s="57"/>
      <c r="W197" s="57"/>
      <c r="X197" s="57">
        <v>1</v>
      </c>
      <c r="Y197" s="57"/>
      <c r="Z197" s="57"/>
      <c r="AA197" s="57"/>
      <c r="AB197" s="57"/>
      <c r="AC197" s="57"/>
      <c r="AD197" s="57"/>
      <c r="AE197" s="57"/>
      <c r="AF197" s="57"/>
      <c r="AG197" s="57">
        <v>1</v>
      </c>
      <c r="AH197" s="57"/>
      <c r="AI197" s="57"/>
      <c r="AJ197" s="57"/>
      <c r="AK197" s="57"/>
      <c r="AL197" s="57">
        <v>1</v>
      </c>
      <c r="AM197" s="57"/>
      <c r="AN197" s="57"/>
      <c r="AO197" s="57"/>
      <c r="AP197" s="57"/>
      <c r="AQ197" s="57"/>
      <c r="AR197" s="57">
        <v>1</v>
      </c>
      <c r="AS197" s="57"/>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c r="CI197" s="56"/>
      <c r="CJ197" s="56"/>
      <c r="CK197" s="56"/>
      <c r="CL197" s="56"/>
      <c r="CM197" s="56"/>
      <c r="CN197" s="56"/>
      <c r="CO197" s="56"/>
      <c r="CP197" s="56"/>
      <c r="CQ197" s="56"/>
      <c r="CR197" s="56"/>
      <c r="CS197" s="56"/>
      <c r="CT197" s="56"/>
      <c r="CU197" s="56"/>
      <c r="CV197" s="56"/>
      <c r="CW197" s="56"/>
      <c r="CX197" s="56"/>
      <c r="CY197" s="56"/>
      <c r="CZ197" s="56"/>
      <c r="DA197" s="56"/>
      <c r="DB197" s="56"/>
      <c r="DC197" s="56"/>
      <c r="DD197" s="56"/>
      <c r="DE197" s="56"/>
      <c r="DF197" s="56"/>
      <c r="DG197" s="56"/>
      <c r="DH197" s="56"/>
      <c r="DI197" s="56"/>
      <c r="DJ197" s="56"/>
      <c r="DK197" s="56"/>
      <c r="DL197" s="56"/>
      <c r="DM197" s="56"/>
      <c r="DN197" s="56"/>
      <c r="DO197" s="56"/>
      <c r="DP197" s="56"/>
      <c r="DQ197" s="56"/>
      <c r="DR197" s="56"/>
      <c r="DS197" s="56"/>
      <c r="DT197" s="56"/>
      <c r="DU197" s="56"/>
      <c r="DV197" s="56"/>
      <c r="DW197" s="56"/>
      <c r="DX197" s="56"/>
      <c r="DY197" s="56"/>
      <c r="DZ197" s="56"/>
      <c r="EA197" s="56"/>
      <c r="EB197" s="56"/>
      <c r="EC197" s="56"/>
      <c r="ED197" s="56"/>
      <c r="EE197" s="56"/>
      <c r="EF197" s="56"/>
      <c r="EG197" s="56"/>
      <c r="EH197" s="56"/>
      <c r="EI197" s="56"/>
      <c r="EJ197" s="56"/>
      <c r="EK197" s="56"/>
      <c r="EL197" s="56"/>
      <c r="EM197" s="56"/>
      <c r="EN197" s="56"/>
      <c r="EO197" s="56"/>
      <c r="EP197" s="56"/>
      <c r="EQ197" s="56"/>
      <c r="ER197" s="56"/>
      <c r="ES197" s="56"/>
      <c r="ET197" s="56"/>
      <c r="EU197" s="56"/>
      <c r="EV197" s="56"/>
      <c r="EW197" s="56"/>
      <c r="EX197" s="56"/>
      <c r="EY197" s="56"/>
      <c r="EZ197" s="56"/>
      <c r="FA197" s="56"/>
      <c r="FB197" s="56"/>
      <c r="FC197" s="56"/>
      <c r="FD197" s="56"/>
      <c r="FE197" s="56"/>
      <c r="FF197" s="56"/>
      <c r="FG197" s="56"/>
      <c r="FH197" s="56"/>
      <c r="FI197" s="56"/>
      <c r="FJ197" s="56"/>
      <c r="FK197" s="56"/>
      <c r="FL197" s="56"/>
      <c r="FM197" s="56"/>
      <c r="FN197" s="56"/>
      <c r="FO197" s="56"/>
      <c r="FP197" s="56"/>
      <c r="FQ197" s="56"/>
      <c r="FR197" s="56"/>
      <c r="FS197" s="56"/>
      <c r="FT197" s="56"/>
      <c r="FU197" s="56"/>
      <c r="FV197" s="56"/>
      <c r="FW197" s="56"/>
      <c r="FX197" s="56"/>
      <c r="FY197" s="56"/>
      <c r="FZ197" s="56"/>
      <c r="GA197" s="56"/>
      <c r="GB197" s="56"/>
      <c r="GC197" s="56"/>
      <c r="GD197" s="56"/>
      <c r="GE197" s="56"/>
      <c r="GF197" s="56"/>
      <c r="GG197" s="56"/>
      <c r="GH197" s="56"/>
      <c r="GI197" s="56"/>
      <c r="GJ197" s="56"/>
      <c r="GK197" s="56"/>
      <c r="GL197" s="56"/>
      <c r="GM197" s="56"/>
      <c r="GN197" s="56"/>
      <c r="GO197" s="56"/>
      <c r="GP197" s="56"/>
      <c r="GQ197" s="56"/>
      <c r="GR197" s="56"/>
      <c r="GS197" s="56"/>
      <c r="GT197" s="56"/>
      <c r="GU197" s="56"/>
      <c r="GV197" s="56"/>
      <c r="GW197" s="56"/>
      <c r="GX197" s="56"/>
      <c r="GY197" s="56"/>
      <c r="GZ197" s="56"/>
      <c r="HA197" s="56"/>
      <c r="HB197" s="56"/>
      <c r="HC197" s="56"/>
      <c r="HD197" s="56"/>
      <c r="HE197" s="56"/>
      <c r="HF197" s="56"/>
      <c r="HG197" s="56"/>
      <c r="HH197" s="56"/>
      <c r="HI197" s="56"/>
      <c r="HJ197" s="56"/>
      <c r="HK197" s="56"/>
      <c r="HL197" s="56"/>
      <c r="HM197" s="56"/>
      <c r="HN197" s="56"/>
      <c r="HO197" s="56"/>
      <c r="HP197" s="56"/>
      <c r="HQ197" s="56"/>
      <c r="HR197" s="56"/>
      <c r="HS197" s="56"/>
      <c r="HT197" s="56"/>
      <c r="HU197" s="56"/>
      <c r="HV197" s="56"/>
      <c r="HW197" s="56"/>
      <c r="HX197" s="56"/>
      <c r="HY197" s="56"/>
      <c r="HZ197" s="56"/>
      <c r="IA197" s="56"/>
      <c r="IB197" s="56"/>
      <c r="IC197" s="56"/>
      <c r="ID197" s="56"/>
      <c r="IE197" s="56"/>
      <c r="IF197" s="56"/>
      <c r="IG197" s="56"/>
      <c r="IH197" s="56"/>
      <c r="II197" s="56"/>
      <c r="IJ197" s="56"/>
      <c r="IK197" s="56"/>
      <c r="IL197" s="56"/>
      <c r="IM197" s="56"/>
      <c r="IN197" s="56"/>
      <c r="IO197" s="56"/>
      <c r="IP197" s="56"/>
      <c r="IQ197" s="56"/>
      <c r="IR197" s="56"/>
      <c r="IS197" s="56"/>
      <c r="IT197" s="56"/>
      <c r="IU197" s="56"/>
      <c r="IV197" s="56"/>
      <c r="IW197" s="56"/>
      <c r="IX197" s="56"/>
      <c r="IY197" s="56"/>
      <c r="IZ197" s="56"/>
      <c r="JA197" s="56"/>
      <c r="JB197" s="56"/>
      <c r="JC197" s="56"/>
      <c r="JD197" s="56"/>
      <c r="JE197" s="56"/>
      <c r="JF197" s="56"/>
      <c r="JG197" s="56"/>
      <c r="JH197" s="56"/>
      <c r="JI197" s="56"/>
      <c r="JJ197" s="56"/>
      <c r="JK197" s="56"/>
      <c r="JL197" s="56"/>
      <c r="JM197" s="56"/>
      <c r="JN197" s="56"/>
      <c r="JO197" s="56"/>
      <c r="JP197" s="56"/>
      <c r="JQ197" s="56"/>
      <c r="JR197" s="56"/>
      <c r="JS197" s="56"/>
      <c r="JT197" s="56"/>
      <c r="JU197" s="56"/>
      <c r="JV197" s="56"/>
      <c r="JW197" s="56"/>
      <c r="JX197" s="56"/>
      <c r="JY197" s="56"/>
      <c r="JZ197" s="56"/>
      <c r="KA197" s="56"/>
      <c r="KB197" s="56"/>
      <c r="KC197" s="56"/>
      <c r="KD197" s="56"/>
      <c r="KE197" s="56"/>
      <c r="KF197" s="56"/>
      <c r="KG197" s="56"/>
      <c r="KH197" s="56"/>
      <c r="KI197" s="56"/>
      <c r="KJ197" s="56"/>
      <c r="KK197" s="56"/>
      <c r="KL197" s="56"/>
      <c r="KM197" s="56"/>
      <c r="KN197" s="56"/>
      <c r="KO197" s="56"/>
      <c r="KP197" s="56"/>
      <c r="KQ197" s="56"/>
      <c r="KR197" s="56"/>
      <c r="KS197" s="56"/>
      <c r="KT197" s="56"/>
      <c r="KU197" s="56"/>
      <c r="KV197" s="56"/>
      <c r="KW197" s="56"/>
      <c r="KX197" s="56"/>
      <c r="KY197" s="56"/>
      <c r="KZ197" s="56"/>
      <c r="LA197" s="56"/>
      <c r="LB197" s="56"/>
      <c r="LC197" s="56"/>
      <c r="LD197" s="56"/>
      <c r="LE197" s="56"/>
      <c r="LF197" s="56"/>
      <c r="LG197" s="56"/>
      <c r="LH197" s="56"/>
      <c r="LI197" s="56"/>
      <c r="LJ197" s="56"/>
      <c r="LK197" s="56"/>
      <c r="LL197" s="56"/>
      <c r="LM197" s="56"/>
      <c r="LN197" s="56"/>
      <c r="LO197" s="56"/>
      <c r="LP197" s="56"/>
      <c r="LQ197" s="56"/>
      <c r="LR197" s="56"/>
      <c r="LS197" s="56"/>
      <c r="LT197" s="56"/>
      <c r="LU197" s="56"/>
      <c r="LV197" s="56"/>
      <c r="LW197" s="56"/>
      <c r="LX197" s="56"/>
      <c r="LY197" s="56"/>
      <c r="LZ197" s="56"/>
      <c r="MA197" s="56"/>
      <c r="MB197" s="56"/>
      <c r="MC197" s="56"/>
      <c r="MD197" s="56"/>
      <c r="ME197" s="56"/>
      <c r="MF197" s="56"/>
      <c r="MG197" s="56"/>
      <c r="MH197" s="56"/>
      <c r="MI197" s="56"/>
      <c r="MJ197" s="56"/>
      <c r="MK197" s="56"/>
      <c r="ML197" s="56"/>
      <c r="MM197" s="56"/>
      <c r="MN197" s="56"/>
      <c r="MO197" s="56"/>
      <c r="MP197" s="56"/>
      <c r="MQ197" s="56"/>
      <c r="MR197" s="56"/>
      <c r="MS197" s="56"/>
      <c r="MT197" s="56"/>
      <c r="MU197" s="56"/>
      <c r="MV197" s="56"/>
      <c r="MW197" s="56"/>
      <c r="MX197" s="56"/>
      <c r="MY197" s="56"/>
      <c r="MZ197" s="56"/>
      <c r="NA197" s="56"/>
      <c r="NB197" s="56"/>
      <c r="NC197" s="56"/>
      <c r="ND197" s="56"/>
      <c r="NE197" s="56"/>
      <c r="NF197" s="56"/>
      <c r="NG197" s="56"/>
      <c r="NH197" s="56"/>
      <c r="NI197" s="56"/>
      <c r="NJ197" s="56"/>
      <c r="NK197" s="56"/>
      <c r="NL197" s="56"/>
      <c r="NM197" s="56"/>
      <c r="NN197" s="56"/>
      <c r="NO197" s="56"/>
      <c r="NP197" s="56"/>
      <c r="NQ197" s="56"/>
      <c r="NR197" s="56"/>
      <c r="NS197" s="56"/>
      <c r="NT197" s="56"/>
      <c r="NU197" s="56"/>
      <c r="NV197" s="56"/>
      <c r="NW197" s="56"/>
      <c r="NX197" s="56"/>
      <c r="NY197" s="56"/>
      <c r="NZ197" s="56"/>
      <c r="OA197" s="56"/>
      <c r="OB197" s="56"/>
      <c r="OC197" s="56"/>
      <c r="OD197" s="56"/>
      <c r="OE197" s="56"/>
      <c r="OF197" s="56"/>
      <c r="OG197" s="56"/>
      <c r="OH197" s="56"/>
      <c r="OI197" s="56"/>
      <c r="OJ197" s="56"/>
      <c r="OK197" s="56"/>
      <c r="OL197" s="56"/>
      <c r="OM197" s="56"/>
      <c r="ON197" s="56"/>
      <c r="OO197" s="56"/>
      <c r="OP197" s="56"/>
      <c r="OQ197" s="56"/>
      <c r="OR197" s="56"/>
      <c r="OS197" s="56"/>
      <c r="OT197" s="56"/>
      <c r="OU197" s="56"/>
      <c r="OV197" s="56"/>
      <c r="OW197" s="56"/>
      <c r="OX197" s="56"/>
      <c r="OY197" s="56"/>
      <c r="OZ197" s="56"/>
      <c r="PA197" s="56"/>
      <c r="PB197" s="56"/>
      <c r="PC197" s="56"/>
      <c r="PD197" s="56"/>
      <c r="PE197" s="56"/>
      <c r="PF197" s="56"/>
      <c r="PG197" s="56"/>
      <c r="PH197" s="56"/>
      <c r="PI197" s="56"/>
      <c r="PJ197" s="56"/>
      <c r="PK197" s="56"/>
      <c r="PL197" s="56"/>
      <c r="PM197" s="56"/>
      <c r="PN197" s="56"/>
      <c r="PO197" s="56"/>
      <c r="PP197" s="56"/>
      <c r="PQ197" s="56"/>
      <c r="PR197" s="56"/>
      <c r="PS197" s="56"/>
      <c r="PT197" s="56"/>
      <c r="PU197" s="56"/>
      <c r="PV197" s="56"/>
      <c r="PW197" s="56"/>
      <c r="PX197" s="56"/>
      <c r="PY197" s="56"/>
      <c r="PZ197" s="56"/>
      <c r="QA197" s="56"/>
      <c r="QB197" s="56"/>
      <c r="QC197" s="56"/>
      <c r="QD197" s="56"/>
      <c r="QE197" s="56"/>
      <c r="QF197" s="56"/>
      <c r="QG197" s="56"/>
      <c r="QH197" s="56"/>
      <c r="QI197" s="56"/>
      <c r="QJ197" s="56"/>
      <c r="QK197" s="56"/>
      <c r="QL197" s="56"/>
      <c r="QM197" s="56"/>
      <c r="QN197" s="56"/>
      <c r="QO197" s="56"/>
      <c r="QP197" s="56"/>
      <c r="QQ197" s="56"/>
      <c r="QR197" s="56"/>
      <c r="QS197" s="56"/>
      <c r="QT197" s="56"/>
      <c r="QU197" s="56"/>
      <c r="QV197" s="56"/>
      <c r="QW197" s="56"/>
      <c r="QX197" s="56"/>
      <c r="QY197" s="56"/>
      <c r="QZ197" s="56"/>
      <c r="RA197" s="56"/>
      <c r="RB197" s="56"/>
      <c r="RC197" s="56"/>
      <c r="RD197" s="56"/>
      <c r="RE197" s="56"/>
      <c r="RF197" s="56"/>
      <c r="RG197" s="56"/>
      <c r="RH197" s="56"/>
      <c r="RI197" s="56"/>
      <c r="RJ197" s="56"/>
      <c r="RK197" s="56"/>
      <c r="RL197" s="56"/>
      <c r="RM197" s="56"/>
      <c r="RN197" s="56"/>
      <c r="RO197" s="56"/>
      <c r="RP197" s="56"/>
      <c r="RQ197" s="56"/>
      <c r="RR197" s="56"/>
      <c r="RS197" s="56"/>
      <c r="RT197" s="56"/>
      <c r="RU197" s="56"/>
      <c r="RV197" s="56"/>
      <c r="RW197" s="56"/>
      <c r="RX197" s="56"/>
      <c r="RY197" s="56"/>
      <c r="RZ197" s="56"/>
      <c r="SA197" s="56"/>
      <c r="SB197" s="56"/>
      <c r="SC197" s="56"/>
      <c r="SD197" s="56"/>
      <c r="SE197" s="56"/>
      <c r="SF197" s="56"/>
      <c r="SG197" s="56"/>
      <c r="SH197" s="56"/>
      <c r="SI197" s="56"/>
      <c r="SJ197" s="56"/>
      <c r="SK197" s="56"/>
      <c r="SL197" s="56"/>
      <c r="SM197" s="56"/>
      <c r="SN197" s="56"/>
      <c r="SO197" s="56"/>
      <c r="SP197" s="56"/>
      <c r="SQ197" s="56"/>
      <c r="SR197" s="56"/>
      <c r="SS197" s="56"/>
      <c r="ST197" s="56"/>
      <c r="SU197" s="56"/>
      <c r="SV197" s="56"/>
      <c r="SW197" s="56"/>
      <c r="SX197" s="56"/>
      <c r="SY197" s="56"/>
      <c r="SZ197" s="56"/>
      <c r="TA197" s="56"/>
      <c r="TB197" s="56"/>
      <c r="TC197" s="56"/>
      <c r="TD197" s="56"/>
      <c r="TE197" s="56"/>
      <c r="TF197" s="56"/>
      <c r="TG197" s="56"/>
      <c r="TH197" s="56"/>
      <c r="TI197" s="56"/>
      <c r="TJ197" s="56"/>
      <c r="TK197" s="56"/>
      <c r="TL197" s="56"/>
      <c r="TM197" s="56"/>
      <c r="TN197" s="56"/>
      <c r="TO197" s="56"/>
      <c r="TP197" s="56"/>
      <c r="TQ197" s="56"/>
      <c r="TR197" s="56"/>
      <c r="TS197" s="56"/>
      <c r="TT197" s="56"/>
      <c r="TU197" s="56"/>
      <c r="TV197" s="56"/>
      <c r="TW197" s="56"/>
      <c r="TX197" s="56"/>
      <c r="TY197" s="56"/>
      <c r="TZ197" s="56"/>
      <c r="UA197" s="56"/>
      <c r="UB197" s="56"/>
      <c r="UC197" s="56"/>
      <c r="UD197" s="56"/>
      <c r="UE197" s="56"/>
      <c r="UF197" s="56"/>
      <c r="UG197" s="56"/>
      <c r="UH197" s="56"/>
      <c r="UI197" s="56"/>
      <c r="UJ197" s="56"/>
      <c r="UK197" s="56"/>
      <c r="UL197" s="56"/>
      <c r="UM197" s="56"/>
      <c r="UN197" s="56"/>
      <c r="UO197" s="56"/>
      <c r="UP197" s="56"/>
      <c r="UQ197" s="56"/>
      <c r="UR197" s="56"/>
      <c r="US197" s="56"/>
      <c r="UT197" s="56"/>
      <c r="UU197" s="56"/>
      <c r="UV197" s="56"/>
      <c r="UW197" s="56"/>
      <c r="UX197" s="56"/>
      <c r="UY197" s="56"/>
      <c r="UZ197" s="56"/>
      <c r="VA197" s="56"/>
      <c r="VB197" s="56"/>
      <c r="VC197" s="56"/>
      <c r="VD197" s="56"/>
      <c r="VE197" s="56"/>
      <c r="VF197" s="56"/>
      <c r="VG197" s="56"/>
      <c r="VH197" s="56"/>
      <c r="VI197" s="56"/>
      <c r="VJ197" s="56"/>
      <c r="VK197" s="56"/>
      <c r="VL197" s="56"/>
      <c r="VM197" s="56"/>
      <c r="VN197" s="56"/>
      <c r="VO197" s="56"/>
      <c r="VP197" s="56"/>
      <c r="VQ197" s="56"/>
      <c r="VR197" s="56"/>
      <c r="VS197" s="56"/>
      <c r="VT197" s="56"/>
      <c r="VU197" s="56"/>
      <c r="VV197" s="56"/>
      <c r="VW197" s="56"/>
      <c r="VX197" s="56"/>
      <c r="VY197" s="56"/>
      <c r="VZ197" s="56"/>
      <c r="WA197" s="56"/>
      <c r="WB197" s="56"/>
      <c r="WC197" s="56"/>
      <c r="WD197" s="56"/>
      <c r="WE197" s="56"/>
      <c r="WF197" s="56"/>
      <c r="WG197" s="56"/>
      <c r="WH197" s="56"/>
      <c r="WI197" s="56"/>
      <c r="WJ197" s="56"/>
      <c r="WK197" s="56"/>
      <c r="WL197" s="56"/>
      <c r="WM197" s="56"/>
      <c r="WN197" s="56"/>
      <c r="WO197" s="56"/>
      <c r="WP197" s="56"/>
      <c r="WQ197" s="56"/>
      <c r="WR197" s="56"/>
      <c r="WS197" s="56"/>
      <c r="WT197" s="56"/>
      <c r="WU197" s="56"/>
      <c r="WV197" s="56"/>
      <c r="WW197" s="56"/>
      <c r="WX197" s="56"/>
      <c r="WY197" s="56"/>
      <c r="WZ197" s="56"/>
      <c r="XA197" s="56"/>
      <c r="XB197" s="56"/>
      <c r="XC197" s="56"/>
      <c r="XD197" s="56"/>
      <c r="XE197" s="56"/>
      <c r="XF197" s="56"/>
      <c r="XG197" s="56"/>
      <c r="XH197" s="56"/>
      <c r="XI197" s="56"/>
      <c r="XJ197" s="56"/>
      <c r="XK197" s="56"/>
      <c r="XL197" s="56"/>
      <c r="XM197" s="56"/>
      <c r="XN197" s="56"/>
      <c r="XO197" s="56"/>
      <c r="XP197" s="56"/>
      <c r="XQ197" s="56"/>
      <c r="XR197" s="56"/>
      <c r="XS197" s="56"/>
      <c r="XT197" s="56"/>
      <c r="XU197" s="56"/>
      <c r="XV197" s="56"/>
      <c r="XW197" s="56"/>
      <c r="XX197" s="56"/>
      <c r="XY197" s="56"/>
      <c r="XZ197" s="56"/>
      <c r="YA197" s="56"/>
      <c r="YB197" s="56"/>
      <c r="YC197" s="56"/>
      <c r="YD197" s="56"/>
      <c r="YE197" s="56"/>
      <c r="YF197" s="56"/>
      <c r="YG197" s="56"/>
      <c r="YH197" s="56"/>
      <c r="YI197" s="56"/>
      <c r="YJ197" s="56"/>
      <c r="YK197" s="56"/>
      <c r="YL197" s="56"/>
      <c r="YM197" s="56"/>
      <c r="YN197" s="56"/>
      <c r="YO197" s="56"/>
      <c r="YP197" s="56"/>
      <c r="YQ197" s="56"/>
      <c r="YR197" s="56"/>
      <c r="YS197" s="56"/>
      <c r="YT197" s="56"/>
      <c r="YU197" s="56"/>
      <c r="YV197" s="56"/>
      <c r="YW197" s="56"/>
      <c r="YX197" s="56"/>
      <c r="YY197" s="56"/>
      <c r="YZ197" s="56"/>
      <c r="ZA197" s="56"/>
      <c r="ZB197" s="56"/>
      <c r="ZC197" s="56"/>
      <c r="ZD197" s="56"/>
      <c r="ZE197" s="56"/>
      <c r="ZF197" s="56"/>
      <c r="ZG197" s="56"/>
      <c r="ZH197" s="56"/>
      <c r="ZI197" s="56"/>
      <c r="ZJ197" s="56"/>
      <c r="ZK197" s="56"/>
      <c r="ZL197" s="56"/>
      <c r="ZM197" s="56"/>
      <c r="ZN197" s="56"/>
      <c r="ZO197" s="56"/>
      <c r="ZP197" s="56"/>
      <c r="ZQ197" s="56"/>
      <c r="ZR197" s="56"/>
      <c r="ZS197" s="56"/>
      <c r="ZT197" s="56"/>
      <c r="ZU197" s="56"/>
      <c r="ZV197" s="56"/>
      <c r="ZW197" s="56"/>
      <c r="ZX197" s="56"/>
      <c r="ZY197" s="56"/>
      <c r="ZZ197" s="56"/>
      <c r="AAA197" s="56"/>
      <c r="AAB197" s="56"/>
      <c r="AAC197" s="56"/>
      <c r="AAD197" s="56"/>
      <c r="AAE197" s="56"/>
      <c r="AAF197" s="56"/>
      <c r="AAG197" s="56"/>
      <c r="AAH197" s="56"/>
      <c r="AAI197" s="56"/>
      <c r="AAJ197" s="56"/>
      <c r="AAK197" s="56"/>
      <c r="AAL197" s="56"/>
      <c r="AAM197" s="56"/>
      <c r="AAN197" s="56"/>
      <c r="AAO197" s="56"/>
      <c r="AAP197" s="56"/>
      <c r="AAQ197" s="56"/>
      <c r="AAR197" s="56"/>
      <c r="AAS197" s="56"/>
      <c r="AAT197" s="56"/>
      <c r="AAU197" s="56"/>
      <c r="AAV197" s="56"/>
      <c r="AAW197" s="56"/>
      <c r="AAX197" s="56"/>
      <c r="AAY197" s="56"/>
      <c r="AAZ197" s="56"/>
      <c r="ABA197" s="56"/>
      <c r="ABB197" s="56"/>
      <c r="ABC197" s="56"/>
      <c r="ABD197" s="56"/>
      <c r="ABE197" s="56"/>
      <c r="ABF197" s="56"/>
      <c r="ABG197" s="56"/>
      <c r="ABH197" s="56"/>
      <c r="ABI197" s="56"/>
      <c r="ABJ197" s="56"/>
      <c r="ABK197" s="56"/>
      <c r="ABL197" s="56"/>
      <c r="ABM197" s="56"/>
      <c r="ABN197" s="56"/>
      <c r="ABO197" s="56"/>
      <c r="ABP197" s="56"/>
      <c r="ABQ197" s="56"/>
      <c r="ABR197" s="56"/>
      <c r="ABS197" s="56"/>
      <c r="ABT197" s="56"/>
      <c r="ABU197" s="56"/>
      <c r="ABV197" s="56"/>
      <c r="ABW197" s="56"/>
      <c r="ABX197" s="56"/>
      <c r="ABY197" s="56"/>
      <c r="ABZ197" s="56"/>
      <c r="ACA197" s="56"/>
      <c r="ACB197" s="56"/>
      <c r="ACC197" s="56"/>
      <c r="ACD197" s="56"/>
      <c r="ACE197" s="56"/>
      <c r="ACF197" s="56"/>
      <c r="ACG197" s="56"/>
      <c r="ACH197" s="56"/>
      <c r="ACI197" s="56"/>
      <c r="ACJ197" s="56"/>
      <c r="ACK197" s="56"/>
      <c r="ACL197" s="56"/>
      <c r="ACM197" s="56"/>
      <c r="ACN197" s="56"/>
      <c r="ACO197" s="56"/>
      <c r="ACP197" s="56"/>
      <c r="ACQ197" s="56"/>
      <c r="ACR197" s="56"/>
      <c r="ACS197" s="56"/>
      <c r="ACT197" s="56"/>
      <c r="ACU197" s="56"/>
      <c r="ACV197" s="56"/>
      <c r="ACW197" s="56"/>
      <c r="ACX197" s="56"/>
      <c r="ACY197" s="56"/>
      <c r="ACZ197" s="56"/>
      <c r="ADA197" s="56"/>
      <c r="ADB197" s="56"/>
      <c r="ADC197" s="56"/>
      <c r="ADD197" s="56"/>
      <c r="ADE197" s="56"/>
      <c r="ADF197" s="56"/>
      <c r="ADG197" s="56"/>
      <c r="ADH197" s="56"/>
      <c r="ADI197" s="56"/>
      <c r="ADJ197" s="56"/>
      <c r="ADK197" s="56"/>
      <c r="ADL197" s="56"/>
      <c r="ADM197" s="56"/>
      <c r="ADN197" s="56"/>
      <c r="ADO197" s="56"/>
      <c r="ADP197" s="56"/>
      <c r="ADQ197" s="56"/>
      <c r="ADR197" s="56"/>
      <c r="ADS197" s="56"/>
      <c r="ADT197" s="56"/>
      <c r="ADU197" s="56"/>
      <c r="ADV197" s="56"/>
      <c r="ADW197" s="56"/>
      <c r="ADX197" s="56"/>
      <c r="ADY197" s="56"/>
      <c r="ADZ197" s="56"/>
      <c r="AEA197" s="56"/>
      <c r="AEB197" s="56"/>
      <c r="AEC197" s="56"/>
      <c r="AED197" s="56"/>
      <c r="AEE197" s="56"/>
      <c r="AEF197" s="56"/>
      <c r="AEG197" s="56"/>
      <c r="AEH197" s="56"/>
      <c r="AEI197" s="56"/>
      <c r="AEJ197" s="56"/>
      <c r="AEK197" s="56"/>
      <c r="AEL197" s="56"/>
      <c r="AEM197" s="56"/>
      <c r="AEN197" s="56"/>
      <c r="AEO197" s="56"/>
      <c r="AEP197" s="56"/>
      <c r="AEQ197" s="56"/>
      <c r="AER197" s="56"/>
      <c r="AES197" s="56"/>
      <c r="AET197" s="56"/>
      <c r="AEU197" s="56"/>
      <c r="AEV197" s="56"/>
      <c r="AEW197" s="56"/>
      <c r="AEX197" s="56"/>
      <c r="AEY197" s="56"/>
      <c r="AEZ197" s="56"/>
      <c r="AFA197" s="56"/>
      <c r="AFB197" s="56"/>
      <c r="AFC197" s="56"/>
      <c r="AFD197" s="56"/>
      <c r="AFE197" s="56"/>
      <c r="AFF197" s="56"/>
      <c r="AFG197" s="56"/>
      <c r="AFH197" s="56"/>
      <c r="AFI197" s="56"/>
      <c r="AFJ197" s="56"/>
      <c r="AFK197" s="56"/>
      <c r="AFL197" s="56"/>
      <c r="AFM197" s="56"/>
      <c r="AFN197" s="56"/>
      <c r="AFO197" s="56"/>
      <c r="AFP197" s="56"/>
      <c r="AFQ197" s="56"/>
      <c r="AFR197" s="56"/>
      <c r="AFS197" s="56"/>
      <c r="AFT197" s="56"/>
      <c r="AFU197" s="56"/>
      <c r="AFV197" s="56"/>
      <c r="AFW197" s="56"/>
      <c r="AFX197" s="56"/>
      <c r="AFY197" s="56"/>
      <c r="AFZ197" s="56"/>
      <c r="AGA197" s="56"/>
      <c r="AGB197" s="56"/>
      <c r="AGC197" s="56"/>
      <c r="AGD197" s="56"/>
      <c r="AGE197" s="56"/>
      <c r="AGF197" s="56"/>
      <c r="AGG197" s="56"/>
      <c r="AGH197" s="56"/>
      <c r="AGI197" s="56"/>
      <c r="AGJ197" s="56"/>
      <c r="AGK197" s="56"/>
      <c r="AGL197" s="56"/>
      <c r="AGM197" s="56"/>
      <c r="AGN197" s="56"/>
      <c r="AGO197" s="56"/>
      <c r="AGP197" s="56"/>
      <c r="AGQ197" s="56"/>
      <c r="AGR197" s="56"/>
      <c r="AGS197" s="56"/>
      <c r="AGT197" s="56"/>
      <c r="AGU197" s="56"/>
      <c r="AGV197" s="56"/>
      <c r="AGW197" s="56"/>
      <c r="AGX197" s="56"/>
      <c r="AGY197" s="56"/>
      <c r="AGZ197" s="56"/>
      <c r="AHA197" s="56"/>
      <c r="AHB197" s="56"/>
      <c r="AHC197" s="56"/>
      <c r="AHD197" s="56"/>
      <c r="AHE197" s="56"/>
      <c r="AHF197" s="56"/>
      <c r="AHG197" s="56"/>
      <c r="AHH197" s="56"/>
      <c r="AHI197" s="56"/>
      <c r="AHJ197" s="56"/>
      <c r="AHK197" s="56"/>
      <c r="AHL197" s="56"/>
      <c r="AHM197" s="56"/>
      <c r="AHN197" s="56"/>
      <c r="AHO197" s="56"/>
      <c r="AHP197" s="56"/>
      <c r="AHQ197" s="56"/>
      <c r="AHR197" s="56"/>
      <c r="AHS197" s="56"/>
      <c r="AHT197" s="56"/>
      <c r="AHU197" s="56"/>
      <c r="AHV197" s="56"/>
      <c r="AHW197" s="56"/>
      <c r="AHX197" s="56"/>
      <c r="AHY197" s="56"/>
      <c r="AHZ197" s="56"/>
      <c r="AIA197" s="56"/>
      <c r="AIB197" s="56"/>
      <c r="AIC197" s="56"/>
      <c r="AID197" s="56"/>
      <c r="AIE197" s="56"/>
      <c r="AIF197" s="56"/>
      <c r="AIG197" s="56"/>
      <c r="AIH197" s="56"/>
      <c r="AII197" s="56"/>
      <c r="AIJ197" s="56"/>
      <c r="AIK197" s="56"/>
      <c r="AIL197" s="56"/>
      <c r="AIM197" s="56"/>
      <c r="AIN197" s="56"/>
      <c r="AIO197" s="56"/>
      <c r="AIP197" s="56"/>
      <c r="AIQ197" s="56"/>
      <c r="AIR197" s="56"/>
      <c r="AIS197" s="56"/>
      <c r="AIT197" s="56"/>
      <c r="AIU197" s="56"/>
      <c r="AIV197" s="56"/>
      <c r="AIW197" s="56"/>
      <c r="AIX197" s="56"/>
      <c r="AIY197" s="56"/>
      <c r="AIZ197" s="56"/>
      <c r="AJA197" s="56"/>
      <c r="AJB197" s="56"/>
      <c r="AJC197" s="56"/>
      <c r="AJD197" s="56"/>
      <c r="AJE197" s="56"/>
      <c r="AJF197" s="56"/>
      <c r="AJG197" s="56"/>
      <c r="AJH197" s="56"/>
      <c r="AJI197" s="56"/>
      <c r="AJJ197" s="56"/>
      <c r="AJK197" s="56"/>
      <c r="AJL197" s="56"/>
      <c r="AJM197" s="56"/>
      <c r="AJN197" s="56"/>
      <c r="AJO197" s="56"/>
      <c r="AJP197" s="56"/>
      <c r="AJQ197" s="56"/>
      <c r="AJR197" s="56"/>
      <c r="AJS197" s="56"/>
      <c r="AJT197" s="56"/>
      <c r="AJU197" s="56"/>
      <c r="AJV197" s="56"/>
      <c r="AJW197" s="56"/>
      <c r="AJX197" s="56"/>
      <c r="AJY197" s="56"/>
      <c r="AJZ197" s="56"/>
      <c r="AKA197" s="56"/>
      <c r="AKB197" s="56"/>
      <c r="AKC197" s="56"/>
      <c r="AKD197" s="56"/>
      <c r="AKE197" s="56"/>
      <c r="AKF197" s="56"/>
      <c r="AKG197" s="56"/>
      <c r="AKH197" s="56"/>
      <c r="AKI197" s="56"/>
      <c r="AKJ197" s="56"/>
      <c r="AKK197" s="56"/>
      <c r="AKL197" s="56"/>
      <c r="AKM197" s="56"/>
      <c r="AKN197" s="56"/>
      <c r="AKO197" s="56"/>
      <c r="AKP197" s="56"/>
      <c r="AKQ197" s="56"/>
      <c r="AKR197" s="56"/>
      <c r="AKS197" s="56"/>
      <c r="AKT197" s="56"/>
      <c r="AKU197" s="56"/>
      <c r="AKV197" s="56"/>
      <c r="AKW197" s="56"/>
      <c r="AKX197" s="56"/>
      <c r="AKY197" s="56"/>
      <c r="AKZ197" s="56"/>
      <c r="ALA197" s="56"/>
      <c r="ALB197" s="56"/>
      <c r="ALC197" s="56"/>
      <c r="ALD197" s="56"/>
      <c r="ALE197" s="56"/>
      <c r="ALF197" s="56"/>
      <c r="ALG197" s="56"/>
      <c r="ALH197" s="56"/>
      <c r="ALI197" s="56"/>
      <c r="ALJ197" s="56"/>
      <c r="ALK197" s="56"/>
      <c r="ALL197" s="56"/>
      <c r="ALM197" s="56"/>
      <c r="ALN197" s="56"/>
      <c r="ALO197" s="56"/>
      <c r="ALP197" s="56"/>
      <c r="ALQ197" s="56"/>
      <c r="ALR197" s="56"/>
      <c r="ALS197" s="56"/>
      <c r="ALT197" s="56"/>
      <c r="ALU197" s="56"/>
      <c r="ALV197" s="56"/>
      <c r="ALW197" s="56"/>
      <c r="ALX197" s="56"/>
      <c r="ALY197" s="56"/>
      <c r="ALZ197" s="56"/>
      <c r="AMA197" s="56"/>
      <c r="AMB197" s="56"/>
      <c r="AMC197" s="56"/>
      <c r="AMD197" s="56"/>
      <c r="AME197" s="56"/>
      <c r="AMF197" s="56"/>
      <c r="AMG197" s="56"/>
      <c r="AMH197" s="56"/>
      <c r="AMI197" s="56"/>
      <c r="AMJ197" s="56"/>
      <c r="AMK197" s="56"/>
      <c r="AML197" s="56"/>
      <c r="AMM197" s="56"/>
      <c r="AMN197" s="56"/>
      <c r="AMO197" s="56"/>
      <c r="AMP197" s="56"/>
      <c r="AMQ197" s="56"/>
      <c r="AMR197" s="56"/>
      <c r="AMS197" s="56"/>
    </row>
    <row r="198" spans="1:1033" ht="18" customHeight="1" x14ac:dyDescent="0.7">
      <c r="A198" s="44" t="s">
        <v>478</v>
      </c>
      <c r="B198" s="1" t="s">
        <v>423</v>
      </c>
      <c r="L198" s="2" t="s">
        <v>73</v>
      </c>
      <c r="M198" s="55">
        <v>43620</v>
      </c>
      <c r="N198" s="2">
        <v>1</v>
      </c>
      <c r="P198" s="2">
        <v>1</v>
      </c>
      <c r="U198" s="2">
        <v>1</v>
      </c>
      <c r="AF198" s="2">
        <v>1</v>
      </c>
      <c r="AL198" s="2">
        <v>1</v>
      </c>
      <c r="AR198" s="2">
        <v>1</v>
      </c>
    </row>
    <row r="199" spans="1:1033" ht="18" customHeight="1" x14ac:dyDescent="0.7">
      <c r="A199" s="44" t="s">
        <v>480</v>
      </c>
      <c r="B199" s="1" t="s">
        <v>425</v>
      </c>
      <c r="L199" s="2" t="s">
        <v>133</v>
      </c>
      <c r="M199" s="55">
        <v>43858</v>
      </c>
      <c r="N199" s="2">
        <v>1</v>
      </c>
      <c r="P199" s="2">
        <v>1</v>
      </c>
      <c r="Q199" s="2">
        <v>1</v>
      </c>
      <c r="V199" s="2">
        <v>1</v>
      </c>
      <c r="AJ199" s="2">
        <v>1</v>
      </c>
      <c r="AK199" s="2">
        <v>1</v>
      </c>
    </row>
    <row r="200" spans="1:1033" ht="18" customHeight="1" x14ac:dyDescent="0.7">
      <c r="A200" s="44" t="s">
        <v>482</v>
      </c>
      <c r="B200" s="1" t="s">
        <v>427</v>
      </c>
      <c r="L200" s="2" t="s">
        <v>73</v>
      </c>
      <c r="M200" s="55">
        <v>43677</v>
      </c>
      <c r="N200" s="2">
        <v>1</v>
      </c>
      <c r="Q200" s="2">
        <v>1</v>
      </c>
      <c r="U200" s="2">
        <v>1</v>
      </c>
      <c r="AA200" s="2">
        <v>1</v>
      </c>
      <c r="AL200" s="2">
        <v>1</v>
      </c>
      <c r="AR200" s="2">
        <v>1</v>
      </c>
    </row>
    <row r="201" spans="1:1033" ht="18" customHeight="1" x14ac:dyDescent="0.7">
      <c r="A201" s="44" t="s">
        <v>484</v>
      </c>
      <c r="B201" s="1" t="s">
        <v>429</v>
      </c>
      <c r="L201" s="2" t="s">
        <v>133</v>
      </c>
      <c r="M201" s="55">
        <v>43671</v>
      </c>
      <c r="N201" s="2">
        <v>1</v>
      </c>
      <c r="Q201" s="2">
        <v>1</v>
      </c>
      <c r="U201" s="2">
        <v>1</v>
      </c>
      <c r="AA201" s="2">
        <v>1</v>
      </c>
      <c r="AK201" s="2">
        <v>1</v>
      </c>
      <c r="AR201" s="2">
        <v>1</v>
      </c>
    </row>
    <row r="202" spans="1:1033" ht="18" customHeight="1" x14ac:dyDescent="0.7">
      <c r="A202" s="44" t="s">
        <v>487</v>
      </c>
      <c r="B202" s="1" t="s">
        <v>431</v>
      </c>
      <c r="L202" s="2" t="s">
        <v>245</v>
      </c>
      <c r="M202" s="55">
        <v>43671</v>
      </c>
      <c r="N202" s="2">
        <v>1</v>
      </c>
      <c r="Q202" s="2">
        <v>1</v>
      </c>
      <c r="U202" s="2">
        <v>1</v>
      </c>
      <c r="W202" s="2">
        <v>1</v>
      </c>
      <c r="AG202" s="2">
        <v>1</v>
      </c>
      <c r="AL202" s="2">
        <v>1</v>
      </c>
    </row>
    <row r="203" spans="1:1033" ht="18" customHeight="1" x14ac:dyDescent="0.7">
      <c r="A203" s="44" t="s">
        <v>489</v>
      </c>
      <c r="B203" s="1" t="s">
        <v>433</v>
      </c>
      <c r="L203" s="2" t="s">
        <v>133</v>
      </c>
      <c r="M203" s="55">
        <v>43677</v>
      </c>
      <c r="N203" s="2">
        <v>1</v>
      </c>
      <c r="Q203" s="2">
        <v>1</v>
      </c>
      <c r="U203" s="2">
        <v>1</v>
      </c>
      <c r="AA203" s="2">
        <v>1</v>
      </c>
      <c r="AK203" s="2">
        <v>1</v>
      </c>
      <c r="AR203" s="2">
        <v>1</v>
      </c>
    </row>
    <row r="204" spans="1:1033" ht="18" customHeight="1" x14ac:dyDescent="0.7">
      <c r="A204" s="44" t="s">
        <v>491</v>
      </c>
      <c r="B204" s="1" t="s">
        <v>435</v>
      </c>
      <c r="L204" s="2" t="s">
        <v>133</v>
      </c>
      <c r="M204" s="55">
        <v>43668</v>
      </c>
      <c r="N204" s="2">
        <v>1</v>
      </c>
      <c r="Q204" s="2">
        <v>1</v>
      </c>
      <c r="U204" s="2">
        <v>1</v>
      </c>
      <c r="AA204" s="2">
        <v>1</v>
      </c>
      <c r="AL204" s="2">
        <v>1</v>
      </c>
      <c r="AR204" s="2">
        <v>1</v>
      </c>
    </row>
    <row r="205" spans="1:1033" ht="18" customHeight="1" x14ac:dyDescent="0.7">
      <c r="A205" s="44" t="s">
        <v>493</v>
      </c>
      <c r="B205" s="1" t="s">
        <v>437</v>
      </c>
      <c r="L205" s="2" t="s">
        <v>148</v>
      </c>
      <c r="M205" s="55">
        <v>43658</v>
      </c>
      <c r="N205" s="2">
        <v>1</v>
      </c>
      <c r="U205" s="2">
        <v>1</v>
      </c>
      <c r="W205" s="2">
        <v>1</v>
      </c>
      <c r="AA205" s="2">
        <v>1</v>
      </c>
      <c r="AD205" s="2">
        <v>1</v>
      </c>
      <c r="AL205" s="2">
        <v>1</v>
      </c>
    </row>
    <row r="206" spans="1:1033" ht="18" customHeight="1" x14ac:dyDescent="0.7">
      <c r="A206" s="44" t="s">
        <v>495</v>
      </c>
      <c r="B206" s="1" t="s">
        <v>439</v>
      </c>
      <c r="L206" s="2" t="s">
        <v>133</v>
      </c>
      <c r="M206" s="55">
        <v>43668</v>
      </c>
      <c r="N206" s="2">
        <v>1</v>
      </c>
      <c r="Q206" s="2">
        <v>1</v>
      </c>
      <c r="U206" s="2">
        <v>1</v>
      </c>
      <c r="AA206" s="2">
        <v>1</v>
      </c>
      <c r="AL206" s="2">
        <v>1</v>
      </c>
      <c r="AR206" s="2">
        <v>1</v>
      </c>
    </row>
    <row r="207" spans="1:1033" ht="18" customHeight="1" x14ac:dyDescent="0.7">
      <c r="A207" s="44" t="s">
        <v>497</v>
      </c>
      <c r="B207" s="1" t="s">
        <v>441</v>
      </c>
      <c r="L207" s="2" t="s">
        <v>133</v>
      </c>
      <c r="M207" s="55">
        <v>43665</v>
      </c>
      <c r="N207" s="2">
        <v>1</v>
      </c>
      <c r="P207" s="2">
        <v>1</v>
      </c>
      <c r="Q207" s="2">
        <v>1</v>
      </c>
      <c r="AK207" s="2">
        <v>1</v>
      </c>
      <c r="AL207" s="2">
        <v>1</v>
      </c>
      <c r="AR207" s="2">
        <v>1</v>
      </c>
    </row>
    <row r="208" spans="1:1033" ht="18" customHeight="1" x14ac:dyDescent="0.7">
      <c r="A208" s="44" t="s">
        <v>499</v>
      </c>
      <c r="B208" s="1" t="s">
        <v>443</v>
      </c>
      <c r="L208" s="2" t="s">
        <v>133</v>
      </c>
      <c r="M208" s="55">
        <v>43683</v>
      </c>
      <c r="N208" s="2">
        <v>1</v>
      </c>
      <c r="Q208" s="2">
        <v>2</v>
      </c>
      <c r="U208" s="2">
        <v>1</v>
      </c>
      <c r="AA208" s="2">
        <v>1</v>
      </c>
      <c r="AC208" s="2">
        <v>1</v>
      </c>
    </row>
    <row r="209" spans="1:1033" ht="18" customHeight="1" x14ac:dyDescent="0.7">
      <c r="A209" s="44" t="s">
        <v>502</v>
      </c>
      <c r="B209" s="1" t="s">
        <v>445</v>
      </c>
      <c r="L209" s="2" t="s">
        <v>133</v>
      </c>
      <c r="M209" s="55">
        <v>43655</v>
      </c>
      <c r="N209" s="2">
        <v>1</v>
      </c>
      <c r="Q209" s="2">
        <v>1</v>
      </c>
      <c r="U209" s="2">
        <v>1</v>
      </c>
      <c r="AL209" s="2">
        <v>1</v>
      </c>
      <c r="AR209" s="2">
        <v>2</v>
      </c>
    </row>
    <row r="210" spans="1:1033" ht="18" customHeight="1" x14ac:dyDescent="0.7">
      <c r="A210" s="44" t="s">
        <v>504</v>
      </c>
      <c r="B210" s="1" t="s">
        <v>447</v>
      </c>
      <c r="L210" s="2" t="s">
        <v>73</v>
      </c>
      <c r="M210" s="55">
        <v>43657</v>
      </c>
      <c r="N210" s="2">
        <v>1</v>
      </c>
      <c r="P210" s="2">
        <v>1</v>
      </c>
      <c r="Q210" s="2">
        <v>1</v>
      </c>
      <c r="S210" s="2">
        <v>1</v>
      </c>
      <c r="AA210" s="2">
        <v>1</v>
      </c>
      <c r="AR210" s="2">
        <v>1</v>
      </c>
    </row>
    <row r="211" spans="1:1033" ht="18" customHeight="1" x14ac:dyDescent="0.7">
      <c r="A211" s="44" t="s">
        <v>506</v>
      </c>
      <c r="B211" s="1" t="s">
        <v>449</v>
      </c>
      <c r="L211" s="2" t="s">
        <v>73</v>
      </c>
      <c r="M211" s="55">
        <v>43672</v>
      </c>
      <c r="N211" s="2">
        <v>1</v>
      </c>
      <c r="Q211" s="2">
        <v>1</v>
      </c>
      <c r="U211" s="2">
        <v>1</v>
      </c>
      <c r="AG211" s="2">
        <v>1</v>
      </c>
      <c r="AL211" s="2">
        <v>1</v>
      </c>
      <c r="AR211" s="2">
        <v>1</v>
      </c>
    </row>
    <row r="212" spans="1:1033" ht="18" customHeight="1" x14ac:dyDescent="0.7">
      <c r="A212" s="44" t="s">
        <v>508</v>
      </c>
      <c r="B212" s="1" t="s">
        <v>451</v>
      </c>
      <c r="L212" s="2" t="s">
        <v>73</v>
      </c>
      <c r="M212" s="2" t="s">
        <v>61</v>
      </c>
      <c r="N212" s="2">
        <v>1</v>
      </c>
      <c r="P212" s="2">
        <v>1</v>
      </c>
      <c r="Q212" s="2">
        <v>1</v>
      </c>
      <c r="Y212" s="2">
        <v>1</v>
      </c>
      <c r="AA212" s="2">
        <v>1</v>
      </c>
      <c r="AL212" s="2">
        <v>1</v>
      </c>
    </row>
    <row r="213" spans="1:1033" ht="18" customHeight="1" x14ac:dyDescent="0.7">
      <c r="A213" s="44" t="s">
        <v>510</v>
      </c>
      <c r="B213" s="1" t="s">
        <v>453</v>
      </c>
      <c r="L213" s="2" t="s">
        <v>73</v>
      </c>
      <c r="M213" s="55">
        <v>43669</v>
      </c>
      <c r="N213" s="2">
        <v>1</v>
      </c>
      <c r="P213" s="2">
        <v>1</v>
      </c>
      <c r="Q213" s="2">
        <v>1</v>
      </c>
      <c r="U213" s="2">
        <v>1</v>
      </c>
      <c r="AB213" s="2">
        <v>1</v>
      </c>
      <c r="AL213" s="2">
        <v>1</v>
      </c>
    </row>
    <row r="214" spans="1:1033" ht="18" customHeight="1" x14ac:dyDescent="0.7">
      <c r="A214" s="44" t="s">
        <v>512</v>
      </c>
      <c r="B214" s="1" t="s">
        <v>455</v>
      </c>
      <c r="L214" s="2" t="s">
        <v>133</v>
      </c>
      <c r="M214" s="55">
        <v>43675</v>
      </c>
      <c r="P214" s="2">
        <v>1</v>
      </c>
      <c r="U214" s="2">
        <v>1</v>
      </c>
      <c r="AJ214" s="2">
        <v>1</v>
      </c>
      <c r="AL214" s="2">
        <v>1</v>
      </c>
    </row>
    <row r="215" spans="1:1033" ht="18" customHeight="1" x14ac:dyDescent="0.7">
      <c r="A215" s="44" t="s">
        <v>514</v>
      </c>
      <c r="B215" s="1" t="s">
        <v>457</v>
      </c>
      <c r="L215" s="2" t="s">
        <v>133</v>
      </c>
      <c r="M215" s="55">
        <v>43666</v>
      </c>
      <c r="Q215" s="2">
        <v>1</v>
      </c>
      <c r="U215" s="2">
        <v>1</v>
      </c>
      <c r="AA215" s="2">
        <v>1</v>
      </c>
      <c r="AL215" s="2">
        <v>1</v>
      </c>
    </row>
    <row r="216" spans="1:1033" ht="18" customHeight="1" x14ac:dyDescent="0.7">
      <c r="A216" s="44" t="s">
        <v>516</v>
      </c>
      <c r="B216" s="1" t="s">
        <v>459</v>
      </c>
      <c r="L216" s="2" t="s">
        <v>460</v>
      </c>
      <c r="M216" s="55">
        <v>43704</v>
      </c>
      <c r="N216" s="2">
        <v>1</v>
      </c>
      <c r="P216" s="2">
        <v>1</v>
      </c>
      <c r="S216" s="2">
        <v>1</v>
      </c>
      <c r="V216" s="2">
        <v>1</v>
      </c>
      <c r="AI216" s="2">
        <v>1</v>
      </c>
      <c r="AL216" s="2">
        <v>1</v>
      </c>
    </row>
    <row r="217" spans="1:1033" ht="18" customHeight="1" x14ac:dyDescent="0.7">
      <c r="A217" s="44" t="s">
        <v>518</v>
      </c>
      <c r="B217" s="1" t="s">
        <v>462</v>
      </c>
      <c r="L217" s="2" t="s">
        <v>133</v>
      </c>
      <c r="M217" s="55">
        <v>43684</v>
      </c>
      <c r="N217" s="2">
        <v>1</v>
      </c>
      <c r="P217" s="2">
        <v>1</v>
      </c>
      <c r="Q217" s="2">
        <v>1</v>
      </c>
      <c r="W217" s="2">
        <v>1</v>
      </c>
      <c r="AH217" s="2">
        <v>1</v>
      </c>
      <c r="AL217" s="2">
        <v>1</v>
      </c>
    </row>
    <row r="218" spans="1:1033" ht="18" customHeight="1" x14ac:dyDescent="0.7">
      <c r="A218" s="44" t="s">
        <v>520</v>
      </c>
      <c r="B218" s="1" t="s">
        <v>464</v>
      </c>
      <c r="L218" s="2" t="s">
        <v>133</v>
      </c>
      <c r="M218" s="55">
        <v>43677</v>
      </c>
      <c r="N218" s="2">
        <v>1</v>
      </c>
      <c r="P218" s="2">
        <v>1</v>
      </c>
      <c r="Q218" s="2">
        <v>1</v>
      </c>
      <c r="U218" s="2">
        <v>1</v>
      </c>
      <c r="AA218" s="2">
        <v>1</v>
      </c>
      <c r="AL218" s="2">
        <v>1</v>
      </c>
    </row>
    <row r="219" spans="1:1033" ht="18" customHeight="1" x14ac:dyDescent="0.7">
      <c r="A219" s="44" t="s">
        <v>522</v>
      </c>
      <c r="B219" s="1" t="s">
        <v>466</v>
      </c>
      <c r="L219" s="2" t="s">
        <v>73</v>
      </c>
      <c r="M219" s="55">
        <v>43733</v>
      </c>
      <c r="N219" s="2">
        <v>1</v>
      </c>
      <c r="P219" s="2">
        <v>1</v>
      </c>
      <c r="R219" s="2">
        <v>1</v>
      </c>
      <c r="S219" s="2">
        <v>1</v>
      </c>
      <c r="V219" s="2">
        <v>1</v>
      </c>
      <c r="AA219" s="2">
        <v>1</v>
      </c>
      <c r="AE219" s="2">
        <v>1</v>
      </c>
      <c r="AK219" s="2">
        <v>1</v>
      </c>
      <c r="AL219" s="2">
        <v>1</v>
      </c>
      <c r="AR219" s="2">
        <v>1</v>
      </c>
    </row>
    <row r="220" spans="1:1033" ht="18" customHeight="1" x14ac:dyDescent="0.7">
      <c r="A220" s="44" t="s">
        <v>524</v>
      </c>
      <c r="B220" s="1" t="s">
        <v>468</v>
      </c>
      <c r="L220" s="2" t="s">
        <v>469</v>
      </c>
      <c r="M220" s="55">
        <v>43644</v>
      </c>
      <c r="N220" s="2">
        <v>1</v>
      </c>
      <c r="P220" s="2">
        <v>1</v>
      </c>
      <c r="AB220" s="2">
        <v>1</v>
      </c>
      <c r="AE220" s="2">
        <v>1</v>
      </c>
      <c r="AL220" s="2">
        <v>1</v>
      </c>
      <c r="AR220" s="2">
        <v>1</v>
      </c>
    </row>
    <row r="221" spans="1:1033" ht="18" customHeight="1" x14ac:dyDescent="0.7">
      <c r="A221" s="44" t="s">
        <v>527</v>
      </c>
      <c r="B221" s="56" t="s">
        <v>1552</v>
      </c>
      <c r="C221" s="57"/>
      <c r="E221" s="57" t="s">
        <v>1541</v>
      </c>
      <c r="L221" s="57" t="s">
        <v>1544</v>
      </c>
      <c r="M221" s="80">
        <v>43964</v>
      </c>
      <c r="N221" s="57"/>
      <c r="O221" s="57"/>
      <c r="P221" s="57"/>
      <c r="Q221" s="57"/>
      <c r="R221" s="57">
        <v>1</v>
      </c>
      <c r="S221" s="57"/>
      <c r="T221" s="57">
        <v>1</v>
      </c>
      <c r="U221" s="57"/>
      <c r="V221" s="57"/>
      <c r="W221" s="57"/>
      <c r="X221" s="57"/>
      <c r="Y221" s="57"/>
      <c r="Z221" s="57"/>
      <c r="AA221" s="57"/>
      <c r="AB221" s="57"/>
      <c r="AC221" s="57"/>
      <c r="AD221" s="57"/>
      <c r="AE221" s="57">
        <v>1</v>
      </c>
      <c r="AF221" s="57">
        <v>1</v>
      </c>
      <c r="AG221" s="57"/>
      <c r="AH221" s="57">
        <v>1</v>
      </c>
      <c r="AI221" s="57">
        <v>1</v>
      </c>
      <c r="AJ221" s="57"/>
      <c r="AK221" s="57"/>
      <c r="AL221" s="57">
        <v>1</v>
      </c>
      <c r="AM221" s="57"/>
      <c r="AN221" s="57"/>
      <c r="AO221" s="57"/>
      <c r="AP221" s="57"/>
      <c r="AQ221" s="57"/>
      <c r="AR221" s="57">
        <v>1</v>
      </c>
      <c r="AS221" s="57"/>
      <c r="AT221" s="56"/>
      <c r="AU221" s="56"/>
      <c r="AV221" s="56"/>
      <c r="AW221" s="56"/>
      <c r="AX221" s="56"/>
      <c r="AY221" s="56"/>
      <c r="AZ221" s="56"/>
      <c r="BA221" s="56"/>
      <c r="BB221" s="56"/>
      <c r="BC221" s="56"/>
      <c r="BD221" s="56"/>
      <c r="BE221" s="56"/>
      <c r="BF221" s="56"/>
      <c r="BG221" s="56"/>
      <c r="BH221" s="56"/>
      <c r="BI221" s="56"/>
      <c r="BJ221" s="56"/>
      <c r="BK221" s="56"/>
      <c r="BL221" s="56"/>
      <c r="BM221" s="56"/>
      <c r="BN221" s="56"/>
      <c r="BO221" s="56"/>
      <c r="BP221" s="56"/>
      <c r="BQ221" s="56"/>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c r="DH221" s="56"/>
      <c r="DI221" s="56"/>
      <c r="DJ221" s="56"/>
      <c r="DK221" s="56"/>
      <c r="DL221" s="56"/>
      <c r="DM221" s="56"/>
      <c r="DN221" s="56"/>
      <c r="DO221" s="56"/>
      <c r="DP221" s="56"/>
      <c r="DQ221" s="56"/>
      <c r="DR221" s="56"/>
      <c r="DS221" s="56"/>
      <c r="DT221" s="56"/>
      <c r="DU221" s="56"/>
      <c r="DV221" s="56"/>
      <c r="DW221" s="56"/>
      <c r="DX221" s="56"/>
      <c r="DY221" s="56"/>
      <c r="DZ221" s="56"/>
      <c r="EA221" s="56"/>
      <c r="EB221" s="56"/>
      <c r="EC221" s="56"/>
      <c r="ED221" s="56"/>
      <c r="EE221" s="56"/>
      <c r="EF221" s="56"/>
      <c r="EG221" s="56"/>
      <c r="EH221" s="56"/>
      <c r="EI221" s="56"/>
      <c r="EJ221" s="56"/>
      <c r="EK221" s="56"/>
      <c r="EL221" s="56"/>
      <c r="EM221" s="56"/>
      <c r="EN221" s="56"/>
      <c r="EO221" s="56"/>
      <c r="EP221" s="56"/>
      <c r="EQ221" s="56"/>
      <c r="ER221" s="56"/>
      <c r="ES221" s="56"/>
      <c r="ET221" s="56"/>
      <c r="EU221" s="56"/>
      <c r="EV221" s="56"/>
      <c r="EW221" s="56"/>
      <c r="EX221" s="56"/>
      <c r="EY221" s="56"/>
      <c r="EZ221" s="56"/>
      <c r="FA221" s="56"/>
      <c r="FB221" s="56"/>
      <c r="FC221" s="56"/>
      <c r="FD221" s="56"/>
      <c r="FE221" s="56"/>
      <c r="FF221" s="56"/>
      <c r="FG221" s="56"/>
      <c r="FH221" s="56"/>
      <c r="FI221" s="56"/>
      <c r="FJ221" s="56"/>
      <c r="FK221" s="56"/>
      <c r="FL221" s="56"/>
      <c r="FM221" s="56"/>
      <c r="FN221" s="56"/>
      <c r="FO221" s="56"/>
      <c r="FP221" s="56"/>
      <c r="FQ221" s="56"/>
      <c r="FR221" s="56"/>
      <c r="FS221" s="56"/>
      <c r="FT221" s="56"/>
      <c r="FU221" s="56"/>
      <c r="FV221" s="56"/>
      <c r="FW221" s="56"/>
      <c r="FX221" s="56"/>
      <c r="FY221" s="56"/>
      <c r="FZ221" s="56"/>
      <c r="GA221" s="56"/>
      <c r="GB221" s="56"/>
      <c r="GC221" s="56"/>
      <c r="GD221" s="56"/>
      <c r="GE221" s="56"/>
      <c r="GF221" s="56"/>
      <c r="GG221" s="56"/>
      <c r="GH221" s="56"/>
      <c r="GI221" s="56"/>
      <c r="GJ221" s="56"/>
      <c r="GK221" s="56"/>
      <c r="GL221" s="56"/>
      <c r="GM221" s="56"/>
      <c r="GN221" s="56"/>
      <c r="GO221" s="56"/>
      <c r="GP221" s="56"/>
      <c r="GQ221" s="56"/>
      <c r="GR221" s="56"/>
      <c r="GS221" s="56"/>
      <c r="GT221" s="56"/>
      <c r="GU221" s="56"/>
      <c r="GV221" s="56"/>
      <c r="GW221" s="56"/>
      <c r="GX221" s="56"/>
      <c r="GY221" s="56"/>
      <c r="GZ221" s="56"/>
      <c r="HA221" s="56"/>
      <c r="HB221" s="56"/>
      <c r="HC221" s="56"/>
      <c r="HD221" s="56"/>
      <c r="HE221" s="56"/>
      <c r="HF221" s="56"/>
      <c r="HG221" s="56"/>
      <c r="HH221" s="56"/>
      <c r="HI221" s="56"/>
      <c r="HJ221" s="56"/>
      <c r="HK221" s="56"/>
      <c r="HL221" s="56"/>
      <c r="HM221" s="56"/>
      <c r="HN221" s="56"/>
      <c r="HO221" s="56"/>
      <c r="HP221" s="56"/>
      <c r="HQ221" s="56"/>
      <c r="HR221" s="56"/>
      <c r="HS221" s="56"/>
      <c r="HT221" s="56"/>
      <c r="HU221" s="56"/>
      <c r="HV221" s="56"/>
      <c r="HW221" s="56"/>
      <c r="HX221" s="56"/>
      <c r="HY221" s="56"/>
      <c r="HZ221" s="56"/>
      <c r="IA221" s="56"/>
      <c r="IB221" s="56"/>
      <c r="IC221" s="56"/>
      <c r="ID221" s="56"/>
      <c r="IE221" s="56"/>
      <c r="IF221" s="56"/>
      <c r="IG221" s="56"/>
      <c r="IH221" s="56"/>
      <c r="II221" s="56"/>
      <c r="IJ221" s="56"/>
      <c r="IK221" s="56"/>
      <c r="IL221" s="56"/>
      <c r="IM221" s="56"/>
      <c r="IN221" s="56"/>
      <c r="IO221" s="56"/>
      <c r="IP221" s="56"/>
      <c r="IQ221" s="56"/>
      <c r="IR221" s="56"/>
      <c r="IS221" s="56"/>
      <c r="IT221" s="56"/>
      <c r="IU221" s="56"/>
      <c r="IV221" s="56"/>
      <c r="IW221" s="56"/>
      <c r="IX221" s="56"/>
      <c r="IY221" s="56"/>
      <c r="IZ221" s="56"/>
      <c r="JA221" s="56"/>
      <c r="JB221" s="56"/>
      <c r="JC221" s="56"/>
      <c r="JD221" s="56"/>
      <c r="JE221" s="56"/>
      <c r="JF221" s="56"/>
      <c r="JG221" s="56"/>
      <c r="JH221" s="56"/>
      <c r="JI221" s="56"/>
      <c r="JJ221" s="56"/>
      <c r="JK221" s="56"/>
      <c r="JL221" s="56"/>
      <c r="JM221" s="56"/>
      <c r="JN221" s="56"/>
      <c r="JO221" s="56"/>
      <c r="JP221" s="56"/>
      <c r="JQ221" s="56"/>
      <c r="JR221" s="56"/>
      <c r="JS221" s="56"/>
      <c r="JT221" s="56"/>
      <c r="JU221" s="56"/>
      <c r="JV221" s="56"/>
      <c r="JW221" s="56"/>
      <c r="JX221" s="56"/>
      <c r="JY221" s="56"/>
      <c r="JZ221" s="56"/>
      <c r="KA221" s="56"/>
      <c r="KB221" s="56"/>
      <c r="KC221" s="56"/>
      <c r="KD221" s="56"/>
      <c r="KE221" s="56"/>
      <c r="KF221" s="56"/>
      <c r="KG221" s="56"/>
      <c r="KH221" s="56"/>
      <c r="KI221" s="56"/>
      <c r="KJ221" s="56"/>
      <c r="KK221" s="56"/>
      <c r="KL221" s="56"/>
      <c r="KM221" s="56"/>
      <c r="KN221" s="56"/>
      <c r="KO221" s="56"/>
      <c r="KP221" s="56"/>
      <c r="KQ221" s="56"/>
      <c r="KR221" s="56"/>
      <c r="KS221" s="56"/>
      <c r="KT221" s="56"/>
      <c r="KU221" s="56"/>
      <c r="KV221" s="56"/>
      <c r="KW221" s="56"/>
      <c r="KX221" s="56"/>
      <c r="KY221" s="56"/>
      <c r="KZ221" s="56"/>
      <c r="LA221" s="56"/>
      <c r="LB221" s="56"/>
      <c r="LC221" s="56"/>
      <c r="LD221" s="56"/>
      <c r="LE221" s="56"/>
      <c r="LF221" s="56"/>
      <c r="LG221" s="56"/>
      <c r="LH221" s="56"/>
      <c r="LI221" s="56"/>
      <c r="LJ221" s="56"/>
      <c r="LK221" s="56"/>
      <c r="LL221" s="56"/>
      <c r="LM221" s="56"/>
      <c r="LN221" s="56"/>
      <c r="LO221" s="56"/>
      <c r="LP221" s="56"/>
      <c r="LQ221" s="56"/>
      <c r="LR221" s="56"/>
      <c r="LS221" s="56"/>
      <c r="LT221" s="56"/>
      <c r="LU221" s="56"/>
      <c r="LV221" s="56"/>
      <c r="LW221" s="56"/>
      <c r="LX221" s="56"/>
      <c r="LY221" s="56"/>
      <c r="LZ221" s="56"/>
      <c r="MA221" s="56"/>
      <c r="MB221" s="56"/>
      <c r="MC221" s="56"/>
      <c r="MD221" s="56"/>
      <c r="ME221" s="56"/>
      <c r="MF221" s="56"/>
      <c r="MG221" s="56"/>
      <c r="MH221" s="56"/>
      <c r="MI221" s="56"/>
      <c r="MJ221" s="56"/>
      <c r="MK221" s="56"/>
      <c r="ML221" s="56"/>
      <c r="MM221" s="56"/>
      <c r="MN221" s="56"/>
      <c r="MO221" s="56"/>
      <c r="MP221" s="56"/>
      <c r="MQ221" s="56"/>
      <c r="MR221" s="56"/>
      <c r="MS221" s="56"/>
      <c r="MT221" s="56"/>
      <c r="MU221" s="56"/>
      <c r="MV221" s="56"/>
      <c r="MW221" s="56"/>
      <c r="MX221" s="56"/>
      <c r="MY221" s="56"/>
      <c r="MZ221" s="56"/>
      <c r="NA221" s="56"/>
      <c r="NB221" s="56"/>
      <c r="NC221" s="56"/>
      <c r="ND221" s="56"/>
      <c r="NE221" s="56"/>
      <c r="NF221" s="56"/>
      <c r="NG221" s="56"/>
      <c r="NH221" s="56"/>
      <c r="NI221" s="56"/>
      <c r="NJ221" s="56"/>
      <c r="NK221" s="56"/>
      <c r="NL221" s="56"/>
      <c r="NM221" s="56"/>
      <c r="NN221" s="56"/>
      <c r="NO221" s="56"/>
      <c r="NP221" s="56"/>
      <c r="NQ221" s="56"/>
      <c r="NR221" s="56"/>
      <c r="NS221" s="56"/>
      <c r="NT221" s="56"/>
      <c r="NU221" s="56"/>
      <c r="NV221" s="56"/>
      <c r="NW221" s="56"/>
      <c r="NX221" s="56"/>
      <c r="NY221" s="56"/>
      <c r="NZ221" s="56"/>
      <c r="OA221" s="56"/>
      <c r="OB221" s="56"/>
      <c r="OC221" s="56"/>
      <c r="OD221" s="56"/>
      <c r="OE221" s="56"/>
      <c r="OF221" s="56"/>
      <c r="OG221" s="56"/>
      <c r="OH221" s="56"/>
      <c r="OI221" s="56"/>
      <c r="OJ221" s="56"/>
      <c r="OK221" s="56"/>
      <c r="OL221" s="56"/>
      <c r="OM221" s="56"/>
      <c r="ON221" s="56"/>
      <c r="OO221" s="56"/>
      <c r="OP221" s="56"/>
      <c r="OQ221" s="56"/>
      <c r="OR221" s="56"/>
      <c r="OS221" s="56"/>
      <c r="OT221" s="56"/>
      <c r="OU221" s="56"/>
      <c r="OV221" s="56"/>
      <c r="OW221" s="56"/>
      <c r="OX221" s="56"/>
      <c r="OY221" s="56"/>
      <c r="OZ221" s="56"/>
      <c r="PA221" s="56"/>
      <c r="PB221" s="56"/>
      <c r="PC221" s="56"/>
      <c r="PD221" s="56"/>
      <c r="PE221" s="56"/>
      <c r="PF221" s="56"/>
      <c r="PG221" s="56"/>
      <c r="PH221" s="56"/>
      <c r="PI221" s="56"/>
      <c r="PJ221" s="56"/>
      <c r="PK221" s="56"/>
      <c r="PL221" s="56"/>
      <c r="PM221" s="56"/>
      <c r="PN221" s="56"/>
      <c r="PO221" s="56"/>
      <c r="PP221" s="56"/>
      <c r="PQ221" s="56"/>
      <c r="PR221" s="56"/>
      <c r="PS221" s="56"/>
      <c r="PT221" s="56"/>
      <c r="PU221" s="56"/>
      <c r="PV221" s="56"/>
      <c r="PW221" s="56"/>
      <c r="PX221" s="56"/>
      <c r="PY221" s="56"/>
      <c r="PZ221" s="56"/>
      <c r="QA221" s="56"/>
      <c r="QB221" s="56"/>
      <c r="QC221" s="56"/>
      <c r="QD221" s="56"/>
      <c r="QE221" s="56"/>
      <c r="QF221" s="56"/>
      <c r="QG221" s="56"/>
      <c r="QH221" s="56"/>
      <c r="QI221" s="56"/>
      <c r="QJ221" s="56"/>
      <c r="QK221" s="56"/>
      <c r="QL221" s="56"/>
      <c r="QM221" s="56"/>
      <c r="QN221" s="56"/>
      <c r="QO221" s="56"/>
      <c r="QP221" s="56"/>
      <c r="QQ221" s="56"/>
      <c r="QR221" s="56"/>
      <c r="QS221" s="56"/>
      <c r="QT221" s="56"/>
      <c r="QU221" s="56"/>
      <c r="QV221" s="56"/>
      <c r="QW221" s="56"/>
      <c r="QX221" s="56"/>
      <c r="QY221" s="56"/>
      <c r="QZ221" s="56"/>
      <c r="RA221" s="56"/>
      <c r="RB221" s="56"/>
      <c r="RC221" s="56"/>
      <c r="RD221" s="56"/>
      <c r="RE221" s="56"/>
      <c r="RF221" s="56"/>
      <c r="RG221" s="56"/>
      <c r="RH221" s="56"/>
      <c r="RI221" s="56"/>
      <c r="RJ221" s="56"/>
      <c r="RK221" s="56"/>
      <c r="RL221" s="56"/>
      <c r="RM221" s="56"/>
      <c r="RN221" s="56"/>
      <c r="RO221" s="56"/>
      <c r="RP221" s="56"/>
      <c r="RQ221" s="56"/>
      <c r="RR221" s="56"/>
      <c r="RS221" s="56"/>
      <c r="RT221" s="56"/>
      <c r="RU221" s="56"/>
      <c r="RV221" s="56"/>
      <c r="RW221" s="56"/>
      <c r="RX221" s="56"/>
      <c r="RY221" s="56"/>
      <c r="RZ221" s="56"/>
      <c r="SA221" s="56"/>
      <c r="SB221" s="56"/>
      <c r="SC221" s="56"/>
      <c r="SD221" s="56"/>
      <c r="SE221" s="56"/>
      <c r="SF221" s="56"/>
      <c r="SG221" s="56"/>
      <c r="SH221" s="56"/>
      <c r="SI221" s="56"/>
      <c r="SJ221" s="56"/>
      <c r="SK221" s="56"/>
      <c r="SL221" s="56"/>
      <c r="SM221" s="56"/>
      <c r="SN221" s="56"/>
      <c r="SO221" s="56"/>
      <c r="SP221" s="56"/>
      <c r="SQ221" s="56"/>
      <c r="SR221" s="56"/>
      <c r="SS221" s="56"/>
      <c r="ST221" s="56"/>
      <c r="SU221" s="56"/>
      <c r="SV221" s="56"/>
      <c r="SW221" s="56"/>
      <c r="SX221" s="56"/>
      <c r="SY221" s="56"/>
      <c r="SZ221" s="56"/>
      <c r="TA221" s="56"/>
      <c r="TB221" s="56"/>
      <c r="TC221" s="56"/>
      <c r="TD221" s="56"/>
      <c r="TE221" s="56"/>
      <c r="TF221" s="56"/>
      <c r="TG221" s="56"/>
      <c r="TH221" s="56"/>
      <c r="TI221" s="56"/>
      <c r="TJ221" s="56"/>
      <c r="TK221" s="56"/>
      <c r="TL221" s="56"/>
      <c r="TM221" s="56"/>
      <c r="TN221" s="56"/>
      <c r="TO221" s="56"/>
      <c r="TP221" s="56"/>
      <c r="TQ221" s="56"/>
      <c r="TR221" s="56"/>
      <c r="TS221" s="56"/>
      <c r="TT221" s="56"/>
      <c r="TU221" s="56"/>
      <c r="TV221" s="56"/>
      <c r="TW221" s="56"/>
      <c r="TX221" s="56"/>
      <c r="TY221" s="56"/>
      <c r="TZ221" s="56"/>
      <c r="UA221" s="56"/>
      <c r="UB221" s="56"/>
      <c r="UC221" s="56"/>
      <c r="UD221" s="56"/>
      <c r="UE221" s="56"/>
      <c r="UF221" s="56"/>
      <c r="UG221" s="56"/>
      <c r="UH221" s="56"/>
      <c r="UI221" s="56"/>
      <c r="UJ221" s="56"/>
      <c r="UK221" s="56"/>
      <c r="UL221" s="56"/>
      <c r="UM221" s="56"/>
      <c r="UN221" s="56"/>
      <c r="UO221" s="56"/>
      <c r="UP221" s="56"/>
      <c r="UQ221" s="56"/>
      <c r="UR221" s="56"/>
      <c r="US221" s="56"/>
      <c r="UT221" s="56"/>
      <c r="UU221" s="56"/>
      <c r="UV221" s="56"/>
      <c r="UW221" s="56"/>
      <c r="UX221" s="56"/>
      <c r="UY221" s="56"/>
      <c r="UZ221" s="56"/>
      <c r="VA221" s="56"/>
      <c r="VB221" s="56"/>
      <c r="VC221" s="56"/>
      <c r="VD221" s="56"/>
      <c r="VE221" s="56"/>
      <c r="VF221" s="56"/>
      <c r="VG221" s="56"/>
      <c r="VH221" s="56"/>
      <c r="VI221" s="56"/>
      <c r="VJ221" s="56"/>
      <c r="VK221" s="56"/>
      <c r="VL221" s="56"/>
      <c r="VM221" s="56"/>
      <c r="VN221" s="56"/>
      <c r="VO221" s="56"/>
      <c r="VP221" s="56"/>
      <c r="VQ221" s="56"/>
      <c r="VR221" s="56"/>
      <c r="VS221" s="56"/>
      <c r="VT221" s="56"/>
      <c r="VU221" s="56"/>
      <c r="VV221" s="56"/>
      <c r="VW221" s="56"/>
      <c r="VX221" s="56"/>
      <c r="VY221" s="56"/>
      <c r="VZ221" s="56"/>
      <c r="WA221" s="56"/>
      <c r="WB221" s="56"/>
      <c r="WC221" s="56"/>
      <c r="WD221" s="56"/>
      <c r="WE221" s="56"/>
      <c r="WF221" s="56"/>
      <c r="WG221" s="56"/>
      <c r="WH221" s="56"/>
      <c r="WI221" s="56"/>
      <c r="WJ221" s="56"/>
      <c r="WK221" s="56"/>
      <c r="WL221" s="56"/>
      <c r="WM221" s="56"/>
      <c r="WN221" s="56"/>
      <c r="WO221" s="56"/>
      <c r="WP221" s="56"/>
      <c r="WQ221" s="56"/>
      <c r="WR221" s="56"/>
      <c r="WS221" s="56"/>
      <c r="WT221" s="56"/>
      <c r="WU221" s="56"/>
      <c r="WV221" s="56"/>
      <c r="WW221" s="56"/>
      <c r="WX221" s="56"/>
      <c r="WY221" s="56"/>
      <c r="WZ221" s="56"/>
      <c r="XA221" s="56"/>
      <c r="XB221" s="56"/>
      <c r="XC221" s="56"/>
      <c r="XD221" s="56"/>
      <c r="XE221" s="56"/>
      <c r="XF221" s="56"/>
      <c r="XG221" s="56"/>
      <c r="XH221" s="56"/>
      <c r="XI221" s="56"/>
      <c r="XJ221" s="56"/>
      <c r="XK221" s="56"/>
      <c r="XL221" s="56"/>
      <c r="XM221" s="56"/>
      <c r="XN221" s="56"/>
      <c r="XO221" s="56"/>
      <c r="XP221" s="56"/>
      <c r="XQ221" s="56"/>
      <c r="XR221" s="56"/>
      <c r="XS221" s="56"/>
      <c r="XT221" s="56"/>
      <c r="XU221" s="56"/>
      <c r="XV221" s="56"/>
      <c r="XW221" s="56"/>
      <c r="XX221" s="56"/>
      <c r="XY221" s="56"/>
      <c r="XZ221" s="56"/>
      <c r="YA221" s="56"/>
      <c r="YB221" s="56"/>
      <c r="YC221" s="56"/>
      <c r="YD221" s="56"/>
      <c r="YE221" s="56"/>
      <c r="YF221" s="56"/>
      <c r="YG221" s="56"/>
      <c r="YH221" s="56"/>
      <c r="YI221" s="56"/>
      <c r="YJ221" s="56"/>
      <c r="YK221" s="56"/>
      <c r="YL221" s="56"/>
      <c r="YM221" s="56"/>
      <c r="YN221" s="56"/>
      <c r="YO221" s="56"/>
      <c r="YP221" s="56"/>
      <c r="YQ221" s="56"/>
      <c r="YR221" s="56"/>
      <c r="YS221" s="56"/>
      <c r="YT221" s="56"/>
      <c r="YU221" s="56"/>
      <c r="YV221" s="56"/>
      <c r="YW221" s="56"/>
      <c r="YX221" s="56"/>
      <c r="YY221" s="56"/>
      <c r="YZ221" s="56"/>
      <c r="ZA221" s="56"/>
      <c r="ZB221" s="56"/>
      <c r="ZC221" s="56"/>
      <c r="ZD221" s="56"/>
      <c r="ZE221" s="56"/>
      <c r="ZF221" s="56"/>
      <c r="ZG221" s="56"/>
      <c r="ZH221" s="56"/>
      <c r="ZI221" s="56"/>
      <c r="ZJ221" s="56"/>
      <c r="ZK221" s="56"/>
      <c r="ZL221" s="56"/>
      <c r="ZM221" s="56"/>
      <c r="ZN221" s="56"/>
      <c r="ZO221" s="56"/>
      <c r="ZP221" s="56"/>
      <c r="ZQ221" s="56"/>
      <c r="ZR221" s="56"/>
      <c r="ZS221" s="56"/>
      <c r="ZT221" s="56"/>
      <c r="ZU221" s="56"/>
      <c r="ZV221" s="56"/>
      <c r="ZW221" s="56"/>
      <c r="ZX221" s="56"/>
      <c r="ZY221" s="56"/>
      <c r="ZZ221" s="56"/>
      <c r="AAA221" s="56"/>
      <c r="AAB221" s="56"/>
      <c r="AAC221" s="56"/>
      <c r="AAD221" s="56"/>
      <c r="AAE221" s="56"/>
      <c r="AAF221" s="56"/>
      <c r="AAG221" s="56"/>
      <c r="AAH221" s="56"/>
      <c r="AAI221" s="56"/>
      <c r="AAJ221" s="56"/>
      <c r="AAK221" s="56"/>
      <c r="AAL221" s="56"/>
      <c r="AAM221" s="56"/>
      <c r="AAN221" s="56"/>
      <c r="AAO221" s="56"/>
      <c r="AAP221" s="56"/>
      <c r="AAQ221" s="56"/>
      <c r="AAR221" s="56"/>
      <c r="AAS221" s="56"/>
      <c r="AAT221" s="56"/>
      <c r="AAU221" s="56"/>
      <c r="AAV221" s="56"/>
      <c r="AAW221" s="56"/>
      <c r="AAX221" s="56"/>
      <c r="AAY221" s="56"/>
      <c r="AAZ221" s="56"/>
      <c r="ABA221" s="56"/>
      <c r="ABB221" s="56"/>
      <c r="ABC221" s="56"/>
      <c r="ABD221" s="56"/>
      <c r="ABE221" s="56"/>
      <c r="ABF221" s="56"/>
      <c r="ABG221" s="56"/>
      <c r="ABH221" s="56"/>
      <c r="ABI221" s="56"/>
      <c r="ABJ221" s="56"/>
      <c r="ABK221" s="56"/>
      <c r="ABL221" s="56"/>
      <c r="ABM221" s="56"/>
      <c r="ABN221" s="56"/>
      <c r="ABO221" s="56"/>
      <c r="ABP221" s="56"/>
      <c r="ABQ221" s="56"/>
      <c r="ABR221" s="56"/>
      <c r="ABS221" s="56"/>
      <c r="ABT221" s="56"/>
      <c r="ABU221" s="56"/>
      <c r="ABV221" s="56"/>
      <c r="ABW221" s="56"/>
      <c r="ABX221" s="56"/>
      <c r="ABY221" s="56"/>
      <c r="ABZ221" s="56"/>
      <c r="ACA221" s="56"/>
      <c r="ACB221" s="56"/>
      <c r="ACC221" s="56"/>
      <c r="ACD221" s="56"/>
      <c r="ACE221" s="56"/>
      <c r="ACF221" s="56"/>
      <c r="ACG221" s="56"/>
      <c r="ACH221" s="56"/>
      <c r="ACI221" s="56"/>
      <c r="ACJ221" s="56"/>
      <c r="ACK221" s="56"/>
      <c r="ACL221" s="56"/>
      <c r="ACM221" s="56"/>
      <c r="ACN221" s="56"/>
      <c r="ACO221" s="56"/>
      <c r="ACP221" s="56"/>
      <c r="ACQ221" s="56"/>
      <c r="ACR221" s="56"/>
      <c r="ACS221" s="56"/>
      <c r="ACT221" s="56"/>
      <c r="ACU221" s="56"/>
      <c r="ACV221" s="56"/>
      <c r="ACW221" s="56"/>
      <c r="ACX221" s="56"/>
      <c r="ACY221" s="56"/>
      <c r="ACZ221" s="56"/>
      <c r="ADA221" s="56"/>
      <c r="ADB221" s="56"/>
      <c r="ADC221" s="56"/>
      <c r="ADD221" s="56"/>
      <c r="ADE221" s="56"/>
      <c r="ADF221" s="56"/>
      <c r="ADG221" s="56"/>
      <c r="ADH221" s="56"/>
      <c r="ADI221" s="56"/>
      <c r="ADJ221" s="56"/>
      <c r="ADK221" s="56"/>
      <c r="ADL221" s="56"/>
      <c r="ADM221" s="56"/>
      <c r="ADN221" s="56"/>
      <c r="ADO221" s="56"/>
      <c r="ADP221" s="56"/>
      <c r="ADQ221" s="56"/>
      <c r="ADR221" s="56"/>
      <c r="ADS221" s="56"/>
      <c r="ADT221" s="56"/>
      <c r="ADU221" s="56"/>
      <c r="ADV221" s="56"/>
      <c r="ADW221" s="56"/>
      <c r="ADX221" s="56"/>
      <c r="ADY221" s="56"/>
      <c r="ADZ221" s="56"/>
      <c r="AEA221" s="56"/>
      <c r="AEB221" s="56"/>
      <c r="AEC221" s="56"/>
      <c r="AED221" s="56"/>
      <c r="AEE221" s="56"/>
      <c r="AEF221" s="56"/>
      <c r="AEG221" s="56"/>
      <c r="AEH221" s="56"/>
      <c r="AEI221" s="56"/>
      <c r="AEJ221" s="56"/>
      <c r="AEK221" s="56"/>
      <c r="AEL221" s="56"/>
      <c r="AEM221" s="56"/>
      <c r="AEN221" s="56"/>
      <c r="AEO221" s="56"/>
      <c r="AEP221" s="56"/>
      <c r="AEQ221" s="56"/>
      <c r="AER221" s="56"/>
      <c r="AES221" s="56"/>
      <c r="AET221" s="56"/>
      <c r="AEU221" s="56"/>
      <c r="AEV221" s="56"/>
      <c r="AEW221" s="56"/>
      <c r="AEX221" s="56"/>
      <c r="AEY221" s="56"/>
      <c r="AEZ221" s="56"/>
      <c r="AFA221" s="56"/>
      <c r="AFB221" s="56"/>
      <c r="AFC221" s="56"/>
      <c r="AFD221" s="56"/>
      <c r="AFE221" s="56"/>
      <c r="AFF221" s="56"/>
      <c r="AFG221" s="56"/>
      <c r="AFH221" s="56"/>
      <c r="AFI221" s="56"/>
      <c r="AFJ221" s="56"/>
      <c r="AFK221" s="56"/>
      <c r="AFL221" s="56"/>
      <c r="AFM221" s="56"/>
      <c r="AFN221" s="56"/>
      <c r="AFO221" s="56"/>
      <c r="AFP221" s="56"/>
      <c r="AFQ221" s="56"/>
      <c r="AFR221" s="56"/>
      <c r="AFS221" s="56"/>
      <c r="AFT221" s="56"/>
      <c r="AFU221" s="56"/>
      <c r="AFV221" s="56"/>
      <c r="AFW221" s="56"/>
      <c r="AFX221" s="56"/>
      <c r="AFY221" s="56"/>
      <c r="AFZ221" s="56"/>
      <c r="AGA221" s="56"/>
      <c r="AGB221" s="56"/>
      <c r="AGC221" s="56"/>
      <c r="AGD221" s="56"/>
      <c r="AGE221" s="56"/>
      <c r="AGF221" s="56"/>
      <c r="AGG221" s="56"/>
      <c r="AGH221" s="56"/>
      <c r="AGI221" s="56"/>
      <c r="AGJ221" s="56"/>
      <c r="AGK221" s="56"/>
      <c r="AGL221" s="56"/>
      <c r="AGM221" s="56"/>
      <c r="AGN221" s="56"/>
      <c r="AGO221" s="56"/>
      <c r="AGP221" s="56"/>
      <c r="AGQ221" s="56"/>
      <c r="AGR221" s="56"/>
      <c r="AGS221" s="56"/>
      <c r="AGT221" s="56"/>
      <c r="AGU221" s="56"/>
      <c r="AGV221" s="56"/>
      <c r="AGW221" s="56"/>
      <c r="AGX221" s="56"/>
      <c r="AGY221" s="56"/>
      <c r="AGZ221" s="56"/>
      <c r="AHA221" s="56"/>
      <c r="AHB221" s="56"/>
      <c r="AHC221" s="56"/>
      <c r="AHD221" s="56"/>
      <c r="AHE221" s="56"/>
      <c r="AHF221" s="56"/>
      <c r="AHG221" s="56"/>
      <c r="AHH221" s="56"/>
      <c r="AHI221" s="56"/>
      <c r="AHJ221" s="56"/>
      <c r="AHK221" s="56"/>
      <c r="AHL221" s="56"/>
      <c r="AHM221" s="56"/>
      <c r="AHN221" s="56"/>
      <c r="AHO221" s="56"/>
      <c r="AHP221" s="56"/>
      <c r="AHQ221" s="56"/>
      <c r="AHR221" s="56"/>
      <c r="AHS221" s="56"/>
      <c r="AHT221" s="56"/>
      <c r="AHU221" s="56"/>
      <c r="AHV221" s="56"/>
      <c r="AHW221" s="56"/>
      <c r="AHX221" s="56"/>
      <c r="AHY221" s="56"/>
      <c r="AHZ221" s="56"/>
      <c r="AIA221" s="56"/>
      <c r="AIB221" s="56"/>
      <c r="AIC221" s="56"/>
      <c r="AID221" s="56"/>
      <c r="AIE221" s="56"/>
      <c r="AIF221" s="56"/>
      <c r="AIG221" s="56"/>
      <c r="AIH221" s="56"/>
      <c r="AII221" s="56"/>
      <c r="AIJ221" s="56"/>
      <c r="AIK221" s="56"/>
      <c r="AIL221" s="56"/>
      <c r="AIM221" s="56"/>
      <c r="AIN221" s="56"/>
      <c r="AIO221" s="56"/>
      <c r="AIP221" s="56"/>
      <c r="AIQ221" s="56"/>
      <c r="AIR221" s="56"/>
      <c r="AIS221" s="56"/>
      <c r="AIT221" s="56"/>
      <c r="AIU221" s="56"/>
      <c r="AIV221" s="56"/>
      <c r="AIW221" s="56"/>
      <c r="AIX221" s="56"/>
      <c r="AIY221" s="56"/>
      <c r="AIZ221" s="56"/>
      <c r="AJA221" s="56"/>
      <c r="AJB221" s="56"/>
      <c r="AJC221" s="56"/>
      <c r="AJD221" s="56"/>
      <c r="AJE221" s="56"/>
      <c r="AJF221" s="56"/>
      <c r="AJG221" s="56"/>
      <c r="AJH221" s="56"/>
      <c r="AJI221" s="56"/>
      <c r="AJJ221" s="56"/>
      <c r="AJK221" s="56"/>
      <c r="AJL221" s="56"/>
      <c r="AJM221" s="56"/>
      <c r="AJN221" s="56"/>
      <c r="AJO221" s="56"/>
      <c r="AJP221" s="56"/>
      <c r="AJQ221" s="56"/>
      <c r="AJR221" s="56"/>
      <c r="AJS221" s="56"/>
      <c r="AJT221" s="56"/>
      <c r="AJU221" s="56"/>
      <c r="AJV221" s="56"/>
      <c r="AJW221" s="56"/>
      <c r="AJX221" s="56"/>
      <c r="AJY221" s="56"/>
      <c r="AJZ221" s="56"/>
      <c r="AKA221" s="56"/>
      <c r="AKB221" s="56"/>
      <c r="AKC221" s="56"/>
      <c r="AKD221" s="56"/>
      <c r="AKE221" s="56"/>
      <c r="AKF221" s="56"/>
      <c r="AKG221" s="56"/>
      <c r="AKH221" s="56"/>
      <c r="AKI221" s="56"/>
      <c r="AKJ221" s="56"/>
      <c r="AKK221" s="56"/>
      <c r="AKL221" s="56"/>
      <c r="AKM221" s="56"/>
      <c r="AKN221" s="56"/>
      <c r="AKO221" s="56"/>
      <c r="AKP221" s="56"/>
      <c r="AKQ221" s="56"/>
      <c r="AKR221" s="56"/>
      <c r="AKS221" s="56"/>
      <c r="AKT221" s="56"/>
      <c r="AKU221" s="56"/>
      <c r="AKV221" s="56"/>
      <c r="AKW221" s="56"/>
      <c r="AKX221" s="56"/>
      <c r="AKY221" s="56"/>
      <c r="AKZ221" s="56"/>
      <c r="ALA221" s="56"/>
      <c r="ALB221" s="56"/>
      <c r="ALC221" s="56"/>
      <c r="ALD221" s="56"/>
      <c r="ALE221" s="56"/>
      <c r="ALF221" s="56"/>
      <c r="ALG221" s="56"/>
      <c r="ALH221" s="56"/>
      <c r="ALI221" s="56"/>
      <c r="ALJ221" s="56"/>
      <c r="ALK221" s="56"/>
      <c r="ALL221" s="56"/>
      <c r="ALM221" s="56"/>
      <c r="ALN221" s="56"/>
      <c r="ALO221" s="56"/>
      <c r="ALP221" s="56"/>
      <c r="ALQ221" s="56"/>
      <c r="ALR221" s="56"/>
      <c r="ALS221" s="56"/>
      <c r="ALT221" s="56"/>
      <c r="ALU221" s="56"/>
      <c r="ALV221" s="56"/>
      <c r="ALW221" s="56"/>
      <c r="ALX221" s="56"/>
      <c r="ALY221" s="56"/>
      <c r="ALZ221" s="56"/>
      <c r="AMA221" s="56"/>
      <c r="AMB221" s="56"/>
      <c r="AMC221" s="56"/>
      <c r="AMD221" s="56"/>
      <c r="AME221" s="56"/>
      <c r="AMF221" s="56"/>
      <c r="AMG221" s="56"/>
      <c r="AMH221" s="56"/>
      <c r="AMI221" s="56"/>
      <c r="AMJ221" s="56"/>
      <c r="AMK221" s="56"/>
      <c r="AML221" s="56"/>
      <c r="AMM221" s="56"/>
      <c r="AMN221" s="56"/>
      <c r="AMO221" s="56"/>
      <c r="AMP221" s="56"/>
      <c r="AMQ221" s="56"/>
      <c r="AMR221" s="56"/>
      <c r="AMS221" s="56"/>
    </row>
    <row r="222" spans="1:1033" ht="18" customHeight="1" x14ac:dyDescent="0.7">
      <c r="A222" s="44" t="s">
        <v>529</v>
      </c>
      <c r="B222" s="1" t="s">
        <v>471</v>
      </c>
      <c r="L222" s="2" t="s">
        <v>122</v>
      </c>
      <c r="M222" s="55">
        <v>43647</v>
      </c>
      <c r="N222" s="2">
        <v>1</v>
      </c>
      <c r="Q222" s="2">
        <v>1</v>
      </c>
      <c r="R222" s="2">
        <v>1</v>
      </c>
      <c r="T222" s="2">
        <v>1</v>
      </c>
      <c r="AA222" s="2">
        <v>1</v>
      </c>
      <c r="AL222" s="2">
        <v>1</v>
      </c>
    </row>
    <row r="223" spans="1:1033" ht="18" customHeight="1" x14ac:dyDescent="0.7">
      <c r="A223" s="44" t="s">
        <v>531</v>
      </c>
      <c r="B223" s="1" t="s">
        <v>473</v>
      </c>
      <c r="L223" s="2" t="s">
        <v>101</v>
      </c>
      <c r="M223" s="55">
        <v>43738</v>
      </c>
      <c r="N223" s="2">
        <v>1</v>
      </c>
      <c r="P223" s="2">
        <v>1</v>
      </c>
      <c r="AA223" s="2">
        <v>1</v>
      </c>
      <c r="AI223" s="2">
        <v>1</v>
      </c>
      <c r="AK223" s="2">
        <v>1</v>
      </c>
    </row>
    <row r="224" spans="1:1033" ht="18" customHeight="1" x14ac:dyDescent="0.7">
      <c r="A224" s="44" t="s">
        <v>533</v>
      </c>
      <c r="B224" s="1" t="s">
        <v>475</v>
      </c>
      <c r="L224" s="2" t="s">
        <v>73</v>
      </c>
      <c r="M224" s="55">
        <v>43714</v>
      </c>
      <c r="N224" s="2">
        <v>1</v>
      </c>
      <c r="P224" s="2">
        <v>1</v>
      </c>
      <c r="W224" s="2">
        <v>1</v>
      </c>
      <c r="AI224" s="2">
        <v>1</v>
      </c>
      <c r="AJ224" s="2">
        <v>1</v>
      </c>
      <c r="AL224" s="2">
        <v>1</v>
      </c>
    </row>
    <row r="225" spans="1:44" ht="18" customHeight="1" x14ac:dyDescent="0.7">
      <c r="A225" s="44" t="s">
        <v>535</v>
      </c>
      <c r="B225" s="1" t="s">
        <v>477</v>
      </c>
      <c r="L225" s="2" t="s">
        <v>163</v>
      </c>
      <c r="M225" s="55">
        <v>43720</v>
      </c>
      <c r="N225" s="2">
        <v>1</v>
      </c>
      <c r="P225" s="2">
        <v>1</v>
      </c>
      <c r="S225" s="2">
        <v>1</v>
      </c>
      <c r="V225" s="2">
        <v>1</v>
      </c>
      <c r="AA225" s="2">
        <v>1</v>
      </c>
      <c r="AD225" s="2">
        <v>1</v>
      </c>
      <c r="AE225" s="2">
        <v>1</v>
      </c>
      <c r="AI225" s="2">
        <v>1</v>
      </c>
      <c r="AJ225" s="2">
        <v>1</v>
      </c>
      <c r="AL225" s="2">
        <v>1</v>
      </c>
    </row>
    <row r="226" spans="1:44" ht="18" customHeight="1" x14ac:dyDescent="0.7">
      <c r="A226" s="44" t="s">
        <v>537</v>
      </c>
      <c r="B226" s="1" t="s">
        <v>479</v>
      </c>
      <c r="L226" s="2" t="s">
        <v>76</v>
      </c>
      <c r="M226" s="55">
        <v>43725</v>
      </c>
      <c r="N226" s="2">
        <v>1</v>
      </c>
      <c r="P226" s="2">
        <v>1</v>
      </c>
      <c r="V226" s="2">
        <v>1</v>
      </c>
      <c r="Z226" s="2">
        <v>1</v>
      </c>
      <c r="AK226" s="2">
        <v>1</v>
      </c>
      <c r="AR226" s="2">
        <v>1</v>
      </c>
    </row>
    <row r="227" spans="1:44" ht="18" customHeight="1" x14ac:dyDescent="0.7">
      <c r="A227" s="44" t="s">
        <v>539</v>
      </c>
      <c r="B227" s="1" t="s">
        <v>481</v>
      </c>
      <c r="L227" s="2" t="s">
        <v>76</v>
      </c>
      <c r="M227" s="2" t="s">
        <v>61</v>
      </c>
      <c r="N227" s="2">
        <v>1</v>
      </c>
      <c r="V227" s="2">
        <v>1</v>
      </c>
      <c r="Z227" s="2">
        <v>1</v>
      </c>
      <c r="AA227" s="2">
        <v>1</v>
      </c>
      <c r="AK227" s="2">
        <v>1</v>
      </c>
      <c r="AR227" s="2">
        <v>1</v>
      </c>
    </row>
    <row r="228" spans="1:44" ht="18" customHeight="1" x14ac:dyDescent="0.7">
      <c r="A228" s="44" t="s">
        <v>541</v>
      </c>
      <c r="B228" s="1" t="s">
        <v>483</v>
      </c>
      <c r="L228" s="2" t="s">
        <v>245</v>
      </c>
      <c r="M228" s="2" t="s">
        <v>61</v>
      </c>
      <c r="N228" s="2">
        <v>1</v>
      </c>
      <c r="P228" s="2">
        <v>1</v>
      </c>
      <c r="U228" s="2">
        <v>1</v>
      </c>
      <c r="V228" s="2">
        <v>1</v>
      </c>
      <c r="AK228" s="2">
        <v>1</v>
      </c>
      <c r="AL228" s="2">
        <v>1</v>
      </c>
    </row>
    <row r="229" spans="1:44" ht="18" customHeight="1" x14ac:dyDescent="0.7">
      <c r="A229" s="44" t="s">
        <v>543</v>
      </c>
      <c r="B229" s="1" t="s">
        <v>485</v>
      </c>
      <c r="L229" s="2" t="s">
        <v>486</v>
      </c>
      <c r="M229" s="55">
        <v>43728</v>
      </c>
      <c r="N229" s="2">
        <v>1</v>
      </c>
      <c r="Z229" s="2">
        <v>1</v>
      </c>
      <c r="AA229" s="2">
        <v>1</v>
      </c>
      <c r="AK229" s="2">
        <v>1</v>
      </c>
      <c r="AR229" s="2">
        <v>1</v>
      </c>
    </row>
    <row r="230" spans="1:44" ht="18" customHeight="1" x14ac:dyDescent="0.7">
      <c r="A230" s="44" t="s">
        <v>545</v>
      </c>
      <c r="B230" s="1" t="s">
        <v>488</v>
      </c>
      <c r="L230" s="2" t="s">
        <v>76</v>
      </c>
      <c r="M230" s="2" t="s">
        <v>61</v>
      </c>
      <c r="S230" s="2">
        <v>1</v>
      </c>
      <c r="T230" s="2">
        <v>1</v>
      </c>
      <c r="V230" s="2">
        <v>1</v>
      </c>
      <c r="X230" s="2">
        <v>1</v>
      </c>
      <c r="AA230" s="2">
        <v>1</v>
      </c>
      <c r="AK230" s="2">
        <v>1</v>
      </c>
    </row>
    <row r="231" spans="1:44" ht="18" customHeight="1" x14ac:dyDescent="0.7">
      <c r="A231" s="44" t="s">
        <v>547</v>
      </c>
      <c r="B231" s="1" t="s">
        <v>490</v>
      </c>
      <c r="L231" s="2" t="s">
        <v>76</v>
      </c>
      <c r="M231" s="55">
        <v>43608</v>
      </c>
      <c r="N231" s="2">
        <v>1</v>
      </c>
      <c r="P231" s="2">
        <v>1</v>
      </c>
      <c r="T231" s="2">
        <v>1</v>
      </c>
      <c r="Z231" s="2">
        <v>1</v>
      </c>
      <c r="AA231" s="2">
        <v>1</v>
      </c>
      <c r="AD231" s="2">
        <v>1</v>
      </c>
    </row>
    <row r="232" spans="1:44" ht="18" customHeight="1" x14ac:dyDescent="0.7">
      <c r="A232" s="44" t="s">
        <v>549</v>
      </c>
      <c r="B232" s="1" t="s">
        <v>492</v>
      </c>
      <c r="L232" s="2" t="s">
        <v>245</v>
      </c>
      <c r="M232" s="55">
        <v>43728</v>
      </c>
      <c r="N232" s="2">
        <v>1</v>
      </c>
      <c r="P232" s="2">
        <v>1</v>
      </c>
      <c r="U232" s="2">
        <v>1</v>
      </c>
      <c r="AA232" s="2">
        <v>1</v>
      </c>
      <c r="AF232" s="2">
        <v>1</v>
      </c>
      <c r="AR232" s="2">
        <v>1</v>
      </c>
    </row>
    <row r="233" spans="1:44" ht="18" customHeight="1" x14ac:dyDescent="0.7">
      <c r="A233" s="44" t="s">
        <v>551</v>
      </c>
      <c r="B233" s="1" t="s">
        <v>494</v>
      </c>
      <c r="L233" s="2" t="s">
        <v>101</v>
      </c>
      <c r="M233" s="55">
        <v>43735</v>
      </c>
      <c r="N233" s="2">
        <v>1</v>
      </c>
      <c r="P233" s="2">
        <v>1</v>
      </c>
      <c r="AR233" s="2">
        <v>1</v>
      </c>
    </row>
    <row r="234" spans="1:44" ht="18" customHeight="1" x14ac:dyDescent="0.7">
      <c r="A234" s="44" t="s">
        <v>553</v>
      </c>
      <c r="B234" s="1" t="s">
        <v>496</v>
      </c>
      <c r="L234" s="2" t="s">
        <v>73</v>
      </c>
      <c r="M234" s="55">
        <v>43725</v>
      </c>
      <c r="N234" s="2">
        <v>1</v>
      </c>
      <c r="P234" s="2">
        <v>1</v>
      </c>
      <c r="T234" s="2">
        <v>1</v>
      </c>
      <c r="W234" s="2">
        <v>1</v>
      </c>
      <c r="AB234" s="2">
        <v>1</v>
      </c>
      <c r="AL234" s="2">
        <v>1</v>
      </c>
    </row>
    <row r="235" spans="1:44" ht="18" customHeight="1" x14ac:dyDescent="0.7">
      <c r="A235" s="44" t="s">
        <v>555</v>
      </c>
      <c r="B235" s="1" t="s">
        <v>498</v>
      </c>
      <c r="L235" s="2" t="s">
        <v>148</v>
      </c>
      <c r="M235" s="55">
        <v>43670</v>
      </c>
      <c r="N235" s="2">
        <v>1</v>
      </c>
      <c r="Q235" s="2">
        <v>1</v>
      </c>
      <c r="U235" s="2">
        <v>1</v>
      </c>
      <c r="AA235" s="2">
        <v>1</v>
      </c>
      <c r="AL235" s="2">
        <v>1</v>
      </c>
      <c r="AR235" s="2">
        <v>1</v>
      </c>
    </row>
    <row r="236" spans="1:44" ht="18" customHeight="1" x14ac:dyDescent="0.7">
      <c r="A236" s="44" t="s">
        <v>557</v>
      </c>
      <c r="B236" s="1" t="s">
        <v>500</v>
      </c>
      <c r="L236" s="2" t="s">
        <v>501</v>
      </c>
      <c r="M236" s="55">
        <v>43784</v>
      </c>
      <c r="N236" s="2">
        <v>1</v>
      </c>
      <c r="Q236" s="2">
        <v>1</v>
      </c>
      <c r="V236" s="2">
        <v>1</v>
      </c>
      <c r="AE236" s="2">
        <v>1</v>
      </c>
      <c r="AF236" s="2">
        <v>1</v>
      </c>
      <c r="AL236" s="2">
        <v>1</v>
      </c>
    </row>
    <row r="237" spans="1:44" ht="18" customHeight="1" x14ac:dyDescent="0.7">
      <c r="A237" s="44" t="s">
        <v>559</v>
      </c>
      <c r="B237" s="1" t="s">
        <v>503</v>
      </c>
      <c r="L237" s="2" t="s">
        <v>73</v>
      </c>
      <c r="M237" s="55">
        <v>43718</v>
      </c>
      <c r="N237" s="2">
        <v>1</v>
      </c>
      <c r="P237" s="2">
        <v>1</v>
      </c>
      <c r="S237" s="2">
        <v>1</v>
      </c>
      <c r="T237" s="2">
        <v>1</v>
      </c>
      <c r="V237" s="2">
        <v>1</v>
      </c>
      <c r="W237" s="2">
        <v>1</v>
      </c>
      <c r="AA237" s="2">
        <v>1</v>
      </c>
      <c r="AE237" s="2">
        <v>1</v>
      </c>
      <c r="AI237" s="2">
        <v>1</v>
      </c>
      <c r="AK237" s="2">
        <v>1</v>
      </c>
      <c r="AL237" s="2">
        <v>1</v>
      </c>
    </row>
    <row r="238" spans="1:44" ht="18" customHeight="1" x14ac:dyDescent="0.7">
      <c r="A238" s="44" t="s">
        <v>561</v>
      </c>
      <c r="B238" s="1" t="s">
        <v>505</v>
      </c>
      <c r="L238" s="2" t="s">
        <v>133</v>
      </c>
      <c r="M238" s="55">
        <v>43719</v>
      </c>
      <c r="N238" s="2">
        <v>1</v>
      </c>
      <c r="P238" s="2">
        <v>1</v>
      </c>
      <c r="AA238" s="2">
        <v>1</v>
      </c>
      <c r="AG238" s="2">
        <v>1</v>
      </c>
      <c r="AK238" s="2">
        <v>1</v>
      </c>
      <c r="AL238" s="2">
        <v>1</v>
      </c>
    </row>
    <row r="239" spans="1:44" ht="18" customHeight="1" x14ac:dyDescent="0.7">
      <c r="A239" s="44" t="s">
        <v>563</v>
      </c>
      <c r="B239" s="1" t="s">
        <v>507</v>
      </c>
      <c r="L239" s="2" t="s">
        <v>245</v>
      </c>
      <c r="M239" s="55">
        <v>43735</v>
      </c>
      <c r="N239" s="2">
        <v>1</v>
      </c>
      <c r="P239" s="2">
        <v>1</v>
      </c>
      <c r="AA239" s="2">
        <v>1</v>
      </c>
      <c r="AG239" s="2">
        <v>1</v>
      </c>
      <c r="AK239" s="2">
        <v>1</v>
      </c>
      <c r="AL239" s="2">
        <v>1</v>
      </c>
    </row>
    <row r="240" spans="1:44" ht="18" customHeight="1" x14ac:dyDescent="0.7">
      <c r="A240" s="44" t="s">
        <v>565</v>
      </c>
      <c r="B240" s="1" t="s">
        <v>509</v>
      </c>
      <c r="L240" s="2" t="s">
        <v>133</v>
      </c>
      <c r="M240" s="55">
        <v>43710</v>
      </c>
      <c r="N240" s="2">
        <v>1</v>
      </c>
      <c r="P240" s="2">
        <v>1</v>
      </c>
      <c r="AA240" s="2">
        <v>1</v>
      </c>
      <c r="AG240" s="2">
        <v>1</v>
      </c>
      <c r="AK240" s="2">
        <v>1</v>
      </c>
      <c r="AL240" s="2">
        <v>1</v>
      </c>
    </row>
    <row r="241" spans="1:44" ht="18" customHeight="1" x14ac:dyDescent="0.7">
      <c r="A241" s="44" t="s">
        <v>567</v>
      </c>
      <c r="B241" s="1" t="s">
        <v>511</v>
      </c>
      <c r="L241" s="2" t="s">
        <v>245</v>
      </c>
      <c r="M241" s="55">
        <v>43728</v>
      </c>
      <c r="N241" s="2">
        <v>1</v>
      </c>
      <c r="Q241" s="2">
        <v>1</v>
      </c>
      <c r="Z241" s="2">
        <v>1</v>
      </c>
      <c r="AE241" s="2">
        <v>1</v>
      </c>
      <c r="AK241" s="2">
        <v>1</v>
      </c>
      <c r="AL241" s="2">
        <v>1</v>
      </c>
    </row>
    <row r="242" spans="1:44" ht="18" customHeight="1" x14ac:dyDescent="0.7">
      <c r="A242" s="44" t="s">
        <v>569</v>
      </c>
      <c r="B242" s="1" t="s">
        <v>513</v>
      </c>
      <c r="L242" s="2" t="s">
        <v>198</v>
      </c>
      <c r="M242" s="55">
        <v>43728</v>
      </c>
      <c r="N242" s="2" t="s">
        <v>61</v>
      </c>
    </row>
    <row r="243" spans="1:44" ht="18" customHeight="1" x14ac:dyDescent="0.7">
      <c r="A243" s="44" t="s">
        <v>571</v>
      </c>
      <c r="B243" s="1" t="s">
        <v>515</v>
      </c>
      <c r="L243" s="2" t="s">
        <v>73</v>
      </c>
      <c r="M243" s="55">
        <v>43677</v>
      </c>
      <c r="N243" s="2">
        <v>1</v>
      </c>
      <c r="W243" s="2">
        <v>1</v>
      </c>
      <c r="AR243" s="2">
        <v>4</v>
      </c>
    </row>
    <row r="244" spans="1:44" ht="18" customHeight="1" x14ac:dyDescent="0.7">
      <c r="A244" s="44" t="s">
        <v>574</v>
      </c>
      <c r="B244" s="1" t="s">
        <v>517</v>
      </c>
      <c r="L244" s="2" t="s">
        <v>101</v>
      </c>
      <c r="M244" s="55" t="s">
        <v>1646</v>
      </c>
      <c r="N244" s="2">
        <v>1</v>
      </c>
      <c r="O244" s="2">
        <v>1</v>
      </c>
      <c r="P244" s="2">
        <v>1</v>
      </c>
      <c r="V244" s="2">
        <v>1</v>
      </c>
      <c r="W244" s="2">
        <v>1</v>
      </c>
    </row>
    <row r="245" spans="1:44" ht="18" customHeight="1" x14ac:dyDescent="0.7">
      <c r="A245" s="44" t="s">
        <v>576</v>
      </c>
      <c r="B245" s="1" t="s">
        <v>519</v>
      </c>
      <c r="L245" s="2" t="s">
        <v>198</v>
      </c>
      <c r="M245" s="55" t="s">
        <v>61</v>
      </c>
      <c r="N245" s="2">
        <v>1</v>
      </c>
      <c r="U245" s="2">
        <v>1</v>
      </c>
      <c r="AK245" s="2">
        <v>1</v>
      </c>
      <c r="AL245" s="2">
        <v>1</v>
      </c>
    </row>
    <row r="246" spans="1:44" ht="18" customHeight="1" x14ac:dyDescent="0.7">
      <c r="A246" s="44" t="s">
        <v>578</v>
      </c>
      <c r="B246" s="1" t="s">
        <v>521</v>
      </c>
      <c r="L246" s="2" t="s">
        <v>73</v>
      </c>
      <c r="M246" s="55" t="s">
        <v>61</v>
      </c>
      <c r="N246" s="2">
        <v>1</v>
      </c>
      <c r="P246" s="2">
        <v>1</v>
      </c>
      <c r="T246" s="2">
        <v>1</v>
      </c>
      <c r="W246" s="2">
        <v>1</v>
      </c>
      <c r="AI246" s="2">
        <v>1</v>
      </c>
      <c r="AK246" s="2">
        <v>1</v>
      </c>
      <c r="AL246" s="2">
        <v>1</v>
      </c>
      <c r="AR246" s="2">
        <v>2</v>
      </c>
    </row>
    <row r="247" spans="1:44" ht="18" customHeight="1" x14ac:dyDescent="0.7">
      <c r="A247" s="44" t="s">
        <v>581</v>
      </c>
      <c r="B247" s="1" t="s">
        <v>523</v>
      </c>
      <c r="L247" s="2" t="s">
        <v>76</v>
      </c>
      <c r="M247" s="55">
        <v>43727</v>
      </c>
      <c r="Q247" s="2">
        <v>1</v>
      </c>
      <c r="R247" s="2">
        <v>1</v>
      </c>
      <c r="T247" s="2">
        <v>1</v>
      </c>
      <c r="X247" s="2">
        <v>1</v>
      </c>
      <c r="AA247" s="2">
        <v>1</v>
      </c>
      <c r="AI247" s="2">
        <v>1</v>
      </c>
      <c r="AL247" s="2">
        <v>1</v>
      </c>
    </row>
    <row r="248" spans="1:44" ht="18" customHeight="1" x14ac:dyDescent="0.7">
      <c r="A248" s="44" t="s">
        <v>583</v>
      </c>
      <c r="B248" s="1" t="s">
        <v>525</v>
      </c>
      <c r="L248" s="2" t="s">
        <v>526</v>
      </c>
      <c r="M248" s="55">
        <v>43685</v>
      </c>
      <c r="N248" s="2">
        <v>1</v>
      </c>
      <c r="T248" s="2">
        <v>1</v>
      </c>
      <c r="W248" s="2">
        <v>1</v>
      </c>
      <c r="AB248" s="2">
        <v>1</v>
      </c>
      <c r="AC248" s="2">
        <v>1</v>
      </c>
    </row>
    <row r="249" spans="1:44" ht="18" customHeight="1" x14ac:dyDescent="0.7">
      <c r="A249" s="44" t="s">
        <v>585</v>
      </c>
      <c r="B249" s="1" t="s">
        <v>528</v>
      </c>
      <c r="L249" s="2" t="s">
        <v>101</v>
      </c>
      <c r="M249" s="55">
        <v>43728</v>
      </c>
      <c r="P249" s="2">
        <v>1</v>
      </c>
      <c r="U249" s="2">
        <v>1</v>
      </c>
      <c r="AL249" s="2">
        <v>1</v>
      </c>
      <c r="AR249" s="2">
        <v>1</v>
      </c>
    </row>
    <row r="250" spans="1:44" ht="18" customHeight="1" x14ac:dyDescent="0.7">
      <c r="A250" s="44" t="s">
        <v>587</v>
      </c>
      <c r="B250" s="1" t="s">
        <v>530</v>
      </c>
      <c r="L250" s="2" t="s">
        <v>73</v>
      </c>
      <c r="M250" s="55">
        <v>43742</v>
      </c>
      <c r="N250" s="2">
        <v>1</v>
      </c>
      <c r="W250" s="2">
        <v>1</v>
      </c>
      <c r="AA250" s="2">
        <v>1</v>
      </c>
      <c r="AB250" s="2">
        <v>1</v>
      </c>
      <c r="AI250" s="2">
        <v>1</v>
      </c>
      <c r="AL250" s="2">
        <v>1</v>
      </c>
    </row>
    <row r="251" spans="1:44" ht="18" customHeight="1" x14ac:dyDescent="0.7">
      <c r="A251" s="44" t="s">
        <v>589</v>
      </c>
      <c r="B251" s="1" t="s">
        <v>532</v>
      </c>
      <c r="L251" s="2" t="s">
        <v>198</v>
      </c>
      <c r="M251" s="55">
        <v>43655</v>
      </c>
      <c r="N251" s="2">
        <v>1</v>
      </c>
      <c r="P251" s="2">
        <v>1</v>
      </c>
      <c r="Q251" s="2">
        <v>1</v>
      </c>
      <c r="AA251" s="2">
        <v>1</v>
      </c>
      <c r="AJ251" s="2">
        <v>1</v>
      </c>
    </row>
    <row r="252" spans="1:44" ht="18" customHeight="1" x14ac:dyDescent="0.7">
      <c r="A252" s="44" t="s">
        <v>591</v>
      </c>
      <c r="B252" s="1" t="s">
        <v>534</v>
      </c>
      <c r="L252" s="2" t="s">
        <v>73</v>
      </c>
      <c r="M252" s="55">
        <v>43728</v>
      </c>
      <c r="N252" s="2">
        <v>1</v>
      </c>
      <c r="AA252" s="2">
        <v>1</v>
      </c>
      <c r="AK252" s="2">
        <v>1</v>
      </c>
      <c r="AL252" s="2">
        <v>1</v>
      </c>
    </row>
    <row r="253" spans="1:44" ht="18" customHeight="1" x14ac:dyDescent="0.7">
      <c r="A253" s="44" t="s">
        <v>593</v>
      </c>
      <c r="B253" s="1" t="s">
        <v>536</v>
      </c>
      <c r="L253" s="2" t="s">
        <v>73</v>
      </c>
      <c r="M253" s="55">
        <v>43738</v>
      </c>
      <c r="N253" s="2">
        <v>1</v>
      </c>
      <c r="O253" s="2">
        <v>1</v>
      </c>
      <c r="P253" s="2">
        <v>1</v>
      </c>
      <c r="V253" s="2">
        <v>1</v>
      </c>
      <c r="X253" s="2">
        <v>1</v>
      </c>
      <c r="AA253" s="2">
        <v>1</v>
      </c>
      <c r="AK253" s="2">
        <v>1</v>
      </c>
      <c r="AL253" s="2">
        <v>1</v>
      </c>
    </row>
    <row r="254" spans="1:44" ht="18" customHeight="1" x14ac:dyDescent="0.7">
      <c r="A254" s="44" t="s">
        <v>595</v>
      </c>
      <c r="B254" s="1" t="s">
        <v>538</v>
      </c>
      <c r="L254" s="2" t="s">
        <v>73</v>
      </c>
      <c r="M254" s="55" t="s">
        <v>1646</v>
      </c>
      <c r="N254" s="2">
        <v>1</v>
      </c>
      <c r="T254" s="2">
        <v>1</v>
      </c>
      <c r="U254" s="2">
        <v>1</v>
      </c>
      <c r="AA254" s="2">
        <v>1</v>
      </c>
      <c r="AK254" s="2">
        <v>1</v>
      </c>
      <c r="AR254" s="2">
        <v>1</v>
      </c>
    </row>
    <row r="255" spans="1:44" ht="18" customHeight="1" x14ac:dyDescent="0.7">
      <c r="A255" s="44" t="s">
        <v>597</v>
      </c>
      <c r="B255" s="1" t="s">
        <v>540</v>
      </c>
      <c r="L255" s="2" t="s">
        <v>73</v>
      </c>
      <c r="M255" s="55">
        <v>43622</v>
      </c>
      <c r="N255" s="2">
        <v>1</v>
      </c>
      <c r="P255" s="2">
        <v>1</v>
      </c>
      <c r="W255" s="2">
        <v>1</v>
      </c>
      <c r="AB255" s="2">
        <v>1</v>
      </c>
      <c r="AI255" s="2">
        <v>1</v>
      </c>
      <c r="AJ255" s="2">
        <v>1</v>
      </c>
    </row>
    <row r="256" spans="1:44" ht="18" customHeight="1" x14ac:dyDescent="0.7">
      <c r="A256" s="44" t="s">
        <v>599</v>
      </c>
      <c r="B256" s="1" t="s">
        <v>542</v>
      </c>
      <c r="L256" s="2" t="s">
        <v>73</v>
      </c>
      <c r="M256" s="55">
        <v>43685</v>
      </c>
      <c r="N256" s="2">
        <v>1</v>
      </c>
      <c r="T256" s="2">
        <v>1</v>
      </c>
      <c r="X256" s="2">
        <v>1</v>
      </c>
      <c r="AE256" s="2">
        <v>1</v>
      </c>
    </row>
    <row r="257" spans="1:1033" ht="18" customHeight="1" x14ac:dyDescent="0.7">
      <c r="A257" s="44" t="s">
        <v>601</v>
      </c>
      <c r="B257" s="1" t="s">
        <v>544</v>
      </c>
      <c r="L257" s="2" t="s">
        <v>73</v>
      </c>
      <c r="M257" s="2" t="s">
        <v>1646</v>
      </c>
      <c r="N257" s="2" t="s">
        <v>61</v>
      </c>
    </row>
    <row r="258" spans="1:1033" ht="18" customHeight="1" x14ac:dyDescent="0.7">
      <c r="A258" s="44" t="s">
        <v>603</v>
      </c>
      <c r="B258" s="56" t="s">
        <v>1510</v>
      </c>
      <c r="C258" s="57"/>
      <c r="D258" s="57" t="s">
        <v>1391</v>
      </c>
      <c r="L258" s="57" t="s">
        <v>1390</v>
      </c>
      <c r="M258" s="57" t="s">
        <v>1400</v>
      </c>
      <c r="N258" s="57">
        <v>1</v>
      </c>
      <c r="O258" s="57"/>
      <c r="P258" s="57"/>
      <c r="Q258" s="57"/>
      <c r="R258" s="57"/>
      <c r="S258" s="57"/>
      <c r="T258" s="57"/>
      <c r="U258" s="57"/>
      <c r="V258" s="57"/>
      <c r="W258" s="57"/>
      <c r="X258" s="57"/>
      <c r="Y258" s="57"/>
      <c r="Z258" s="57"/>
      <c r="AA258" s="57"/>
      <c r="AB258" s="57"/>
      <c r="AC258" s="57"/>
      <c r="AD258" s="57"/>
      <c r="AE258" s="57">
        <v>1</v>
      </c>
      <c r="AF258" s="57"/>
      <c r="AG258" s="57"/>
      <c r="AH258" s="57"/>
      <c r="AI258" s="57">
        <v>1</v>
      </c>
      <c r="AJ258" s="57"/>
      <c r="AK258" s="57">
        <v>1</v>
      </c>
      <c r="AL258" s="57">
        <v>1</v>
      </c>
      <c r="AM258" s="57"/>
      <c r="AN258" s="57"/>
      <c r="AO258" s="57"/>
      <c r="AP258" s="57"/>
      <c r="AQ258" s="57"/>
      <c r="AR258" s="57"/>
      <c r="AS258" s="57"/>
      <c r="AT258" s="56"/>
      <c r="AU258" s="56"/>
      <c r="AV258" s="56"/>
      <c r="AW258" s="56"/>
      <c r="AX258" s="56"/>
      <c r="AY258" s="56"/>
      <c r="AZ258" s="56"/>
      <c r="BA258" s="56"/>
      <c r="BB258" s="56"/>
      <c r="BC258" s="56"/>
      <c r="BD258" s="56"/>
      <c r="BE258" s="56"/>
      <c r="BF258" s="56"/>
      <c r="BG258" s="56"/>
      <c r="BH258" s="56"/>
      <c r="BI258" s="56"/>
      <c r="BJ258" s="56"/>
      <c r="BK258" s="56"/>
      <c r="BL258" s="56"/>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6"/>
      <c r="CJ258" s="56"/>
      <c r="CK258" s="56"/>
      <c r="CL258" s="56"/>
      <c r="CM258" s="56"/>
      <c r="CN258" s="56"/>
      <c r="CO258" s="56"/>
      <c r="CP258" s="56"/>
      <c r="CQ258" s="56"/>
      <c r="CR258" s="56"/>
      <c r="CS258" s="56"/>
      <c r="CT258" s="56"/>
      <c r="CU258" s="56"/>
      <c r="CV258" s="56"/>
      <c r="CW258" s="56"/>
      <c r="CX258" s="56"/>
      <c r="CY258" s="56"/>
      <c r="CZ258" s="56"/>
      <c r="DA258" s="56"/>
      <c r="DB258" s="56"/>
      <c r="DC258" s="56"/>
      <c r="DD258" s="56"/>
      <c r="DE258" s="56"/>
      <c r="DF258" s="56"/>
      <c r="DG258" s="56"/>
      <c r="DH258" s="56"/>
      <c r="DI258" s="56"/>
      <c r="DJ258" s="56"/>
      <c r="DK258" s="56"/>
      <c r="DL258" s="56"/>
      <c r="DM258" s="56"/>
      <c r="DN258" s="56"/>
      <c r="DO258" s="56"/>
      <c r="DP258" s="56"/>
      <c r="DQ258" s="56"/>
      <c r="DR258" s="56"/>
      <c r="DS258" s="56"/>
      <c r="DT258" s="56"/>
      <c r="DU258" s="56"/>
      <c r="DV258" s="56"/>
      <c r="DW258" s="56"/>
      <c r="DX258" s="56"/>
      <c r="DY258" s="56"/>
      <c r="DZ258" s="56"/>
      <c r="EA258" s="56"/>
      <c r="EB258" s="56"/>
      <c r="EC258" s="56"/>
      <c r="ED258" s="56"/>
      <c r="EE258" s="56"/>
      <c r="EF258" s="56"/>
      <c r="EG258" s="56"/>
      <c r="EH258" s="56"/>
      <c r="EI258" s="56"/>
      <c r="EJ258" s="56"/>
      <c r="EK258" s="56"/>
      <c r="EL258" s="56"/>
      <c r="EM258" s="56"/>
      <c r="EN258" s="56"/>
      <c r="EO258" s="56"/>
      <c r="EP258" s="56"/>
      <c r="EQ258" s="56"/>
      <c r="ER258" s="56"/>
      <c r="ES258" s="56"/>
      <c r="ET258" s="56"/>
      <c r="EU258" s="56"/>
      <c r="EV258" s="56"/>
      <c r="EW258" s="56"/>
      <c r="EX258" s="56"/>
      <c r="EY258" s="56"/>
      <c r="EZ258" s="56"/>
      <c r="FA258" s="56"/>
      <c r="FB258" s="56"/>
      <c r="FC258" s="56"/>
      <c r="FD258" s="56"/>
      <c r="FE258" s="56"/>
      <c r="FF258" s="56"/>
      <c r="FG258" s="56"/>
      <c r="FH258" s="56"/>
      <c r="FI258" s="56"/>
      <c r="FJ258" s="56"/>
      <c r="FK258" s="56"/>
      <c r="FL258" s="56"/>
      <c r="FM258" s="56"/>
      <c r="FN258" s="56"/>
      <c r="FO258" s="56"/>
      <c r="FP258" s="56"/>
      <c r="FQ258" s="56"/>
      <c r="FR258" s="56"/>
      <c r="FS258" s="56"/>
      <c r="FT258" s="56"/>
      <c r="FU258" s="56"/>
      <c r="FV258" s="56"/>
      <c r="FW258" s="56"/>
      <c r="FX258" s="56"/>
      <c r="FY258" s="56"/>
      <c r="FZ258" s="56"/>
      <c r="GA258" s="56"/>
      <c r="GB258" s="56"/>
      <c r="GC258" s="56"/>
      <c r="GD258" s="56"/>
      <c r="GE258" s="56"/>
      <c r="GF258" s="56"/>
      <c r="GG258" s="56"/>
      <c r="GH258" s="56"/>
      <c r="GI258" s="56"/>
      <c r="GJ258" s="56"/>
      <c r="GK258" s="56"/>
      <c r="GL258" s="56"/>
      <c r="GM258" s="56"/>
      <c r="GN258" s="56"/>
      <c r="GO258" s="56"/>
      <c r="GP258" s="56"/>
      <c r="GQ258" s="56"/>
      <c r="GR258" s="56"/>
      <c r="GS258" s="56"/>
      <c r="GT258" s="56"/>
      <c r="GU258" s="56"/>
      <c r="GV258" s="56"/>
      <c r="GW258" s="56"/>
      <c r="GX258" s="56"/>
      <c r="GY258" s="56"/>
      <c r="GZ258" s="56"/>
      <c r="HA258" s="56"/>
      <c r="HB258" s="56"/>
      <c r="HC258" s="56"/>
      <c r="HD258" s="56"/>
      <c r="HE258" s="56"/>
      <c r="HF258" s="56"/>
      <c r="HG258" s="56"/>
      <c r="HH258" s="56"/>
      <c r="HI258" s="56"/>
      <c r="HJ258" s="56"/>
      <c r="HK258" s="56"/>
      <c r="HL258" s="56"/>
      <c r="HM258" s="56"/>
      <c r="HN258" s="56"/>
      <c r="HO258" s="56"/>
      <c r="HP258" s="56"/>
      <c r="HQ258" s="56"/>
      <c r="HR258" s="56"/>
      <c r="HS258" s="56"/>
      <c r="HT258" s="56"/>
      <c r="HU258" s="56"/>
      <c r="HV258" s="56"/>
      <c r="HW258" s="56"/>
      <c r="HX258" s="56"/>
      <c r="HY258" s="56"/>
      <c r="HZ258" s="56"/>
      <c r="IA258" s="56"/>
      <c r="IB258" s="56"/>
      <c r="IC258" s="56"/>
      <c r="ID258" s="56"/>
      <c r="IE258" s="56"/>
      <c r="IF258" s="56"/>
      <c r="IG258" s="56"/>
      <c r="IH258" s="56"/>
      <c r="II258" s="56"/>
      <c r="IJ258" s="56"/>
      <c r="IK258" s="56"/>
      <c r="IL258" s="56"/>
      <c r="IM258" s="56"/>
      <c r="IN258" s="56"/>
      <c r="IO258" s="56"/>
      <c r="IP258" s="56"/>
      <c r="IQ258" s="56"/>
      <c r="IR258" s="56"/>
      <c r="IS258" s="56"/>
      <c r="IT258" s="56"/>
      <c r="IU258" s="56"/>
      <c r="IV258" s="56"/>
      <c r="IW258" s="56"/>
      <c r="IX258" s="56"/>
      <c r="IY258" s="56"/>
      <c r="IZ258" s="56"/>
      <c r="JA258" s="56"/>
      <c r="JB258" s="56"/>
      <c r="JC258" s="56"/>
      <c r="JD258" s="56"/>
      <c r="JE258" s="56"/>
      <c r="JF258" s="56"/>
      <c r="JG258" s="56"/>
      <c r="JH258" s="56"/>
      <c r="JI258" s="56"/>
      <c r="JJ258" s="56"/>
      <c r="JK258" s="56"/>
      <c r="JL258" s="56"/>
      <c r="JM258" s="56"/>
      <c r="JN258" s="56"/>
      <c r="JO258" s="56"/>
      <c r="JP258" s="56"/>
      <c r="JQ258" s="56"/>
      <c r="JR258" s="56"/>
      <c r="JS258" s="56"/>
      <c r="JT258" s="56"/>
      <c r="JU258" s="56"/>
      <c r="JV258" s="56"/>
      <c r="JW258" s="56"/>
      <c r="JX258" s="56"/>
      <c r="JY258" s="56"/>
      <c r="JZ258" s="56"/>
      <c r="KA258" s="56"/>
      <c r="KB258" s="56"/>
      <c r="KC258" s="56"/>
      <c r="KD258" s="56"/>
      <c r="KE258" s="56"/>
      <c r="KF258" s="56"/>
      <c r="KG258" s="56"/>
      <c r="KH258" s="56"/>
      <c r="KI258" s="56"/>
      <c r="KJ258" s="56"/>
      <c r="KK258" s="56"/>
      <c r="KL258" s="56"/>
      <c r="KM258" s="56"/>
      <c r="KN258" s="56"/>
      <c r="KO258" s="56"/>
      <c r="KP258" s="56"/>
      <c r="KQ258" s="56"/>
      <c r="KR258" s="56"/>
      <c r="KS258" s="56"/>
      <c r="KT258" s="56"/>
      <c r="KU258" s="56"/>
      <c r="KV258" s="56"/>
      <c r="KW258" s="56"/>
      <c r="KX258" s="56"/>
      <c r="KY258" s="56"/>
      <c r="KZ258" s="56"/>
      <c r="LA258" s="56"/>
      <c r="LB258" s="56"/>
      <c r="LC258" s="56"/>
      <c r="LD258" s="56"/>
      <c r="LE258" s="56"/>
      <c r="LF258" s="56"/>
      <c r="LG258" s="56"/>
      <c r="LH258" s="56"/>
      <c r="LI258" s="56"/>
      <c r="LJ258" s="56"/>
      <c r="LK258" s="56"/>
      <c r="LL258" s="56"/>
      <c r="LM258" s="56"/>
      <c r="LN258" s="56"/>
      <c r="LO258" s="56"/>
      <c r="LP258" s="56"/>
      <c r="LQ258" s="56"/>
      <c r="LR258" s="56"/>
      <c r="LS258" s="56"/>
      <c r="LT258" s="56"/>
      <c r="LU258" s="56"/>
      <c r="LV258" s="56"/>
      <c r="LW258" s="56"/>
      <c r="LX258" s="56"/>
      <c r="LY258" s="56"/>
      <c r="LZ258" s="56"/>
      <c r="MA258" s="56"/>
      <c r="MB258" s="56"/>
      <c r="MC258" s="56"/>
      <c r="MD258" s="56"/>
      <c r="ME258" s="56"/>
      <c r="MF258" s="56"/>
      <c r="MG258" s="56"/>
      <c r="MH258" s="56"/>
      <c r="MI258" s="56"/>
      <c r="MJ258" s="56"/>
      <c r="MK258" s="56"/>
      <c r="ML258" s="56"/>
      <c r="MM258" s="56"/>
      <c r="MN258" s="56"/>
      <c r="MO258" s="56"/>
      <c r="MP258" s="56"/>
      <c r="MQ258" s="56"/>
      <c r="MR258" s="56"/>
      <c r="MS258" s="56"/>
      <c r="MT258" s="56"/>
      <c r="MU258" s="56"/>
      <c r="MV258" s="56"/>
      <c r="MW258" s="56"/>
      <c r="MX258" s="56"/>
      <c r="MY258" s="56"/>
      <c r="MZ258" s="56"/>
      <c r="NA258" s="56"/>
      <c r="NB258" s="56"/>
      <c r="NC258" s="56"/>
      <c r="ND258" s="56"/>
      <c r="NE258" s="56"/>
      <c r="NF258" s="56"/>
      <c r="NG258" s="56"/>
      <c r="NH258" s="56"/>
      <c r="NI258" s="56"/>
      <c r="NJ258" s="56"/>
      <c r="NK258" s="56"/>
      <c r="NL258" s="56"/>
      <c r="NM258" s="56"/>
      <c r="NN258" s="56"/>
      <c r="NO258" s="56"/>
      <c r="NP258" s="56"/>
      <c r="NQ258" s="56"/>
      <c r="NR258" s="56"/>
      <c r="NS258" s="56"/>
      <c r="NT258" s="56"/>
      <c r="NU258" s="56"/>
      <c r="NV258" s="56"/>
      <c r="NW258" s="56"/>
      <c r="NX258" s="56"/>
      <c r="NY258" s="56"/>
      <c r="NZ258" s="56"/>
      <c r="OA258" s="56"/>
      <c r="OB258" s="56"/>
      <c r="OC258" s="56"/>
      <c r="OD258" s="56"/>
      <c r="OE258" s="56"/>
      <c r="OF258" s="56"/>
      <c r="OG258" s="56"/>
      <c r="OH258" s="56"/>
      <c r="OI258" s="56"/>
      <c r="OJ258" s="56"/>
      <c r="OK258" s="56"/>
      <c r="OL258" s="56"/>
      <c r="OM258" s="56"/>
      <c r="ON258" s="56"/>
      <c r="OO258" s="56"/>
      <c r="OP258" s="56"/>
      <c r="OQ258" s="56"/>
      <c r="OR258" s="56"/>
      <c r="OS258" s="56"/>
      <c r="OT258" s="56"/>
      <c r="OU258" s="56"/>
      <c r="OV258" s="56"/>
      <c r="OW258" s="56"/>
      <c r="OX258" s="56"/>
      <c r="OY258" s="56"/>
      <c r="OZ258" s="56"/>
      <c r="PA258" s="56"/>
      <c r="PB258" s="56"/>
      <c r="PC258" s="56"/>
      <c r="PD258" s="56"/>
      <c r="PE258" s="56"/>
      <c r="PF258" s="56"/>
      <c r="PG258" s="56"/>
      <c r="PH258" s="56"/>
      <c r="PI258" s="56"/>
      <c r="PJ258" s="56"/>
      <c r="PK258" s="56"/>
      <c r="PL258" s="56"/>
      <c r="PM258" s="56"/>
      <c r="PN258" s="56"/>
      <c r="PO258" s="56"/>
      <c r="PP258" s="56"/>
      <c r="PQ258" s="56"/>
      <c r="PR258" s="56"/>
      <c r="PS258" s="56"/>
      <c r="PT258" s="56"/>
      <c r="PU258" s="56"/>
      <c r="PV258" s="56"/>
      <c r="PW258" s="56"/>
      <c r="PX258" s="56"/>
      <c r="PY258" s="56"/>
      <c r="PZ258" s="56"/>
      <c r="QA258" s="56"/>
      <c r="QB258" s="56"/>
      <c r="QC258" s="56"/>
      <c r="QD258" s="56"/>
      <c r="QE258" s="56"/>
      <c r="QF258" s="56"/>
      <c r="QG258" s="56"/>
      <c r="QH258" s="56"/>
      <c r="QI258" s="56"/>
      <c r="QJ258" s="56"/>
      <c r="QK258" s="56"/>
      <c r="QL258" s="56"/>
      <c r="QM258" s="56"/>
      <c r="QN258" s="56"/>
      <c r="QO258" s="56"/>
      <c r="QP258" s="56"/>
      <c r="QQ258" s="56"/>
      <c r="QR258" s="56"/>
      <c r="QS258" s="56"/>
      <c r="QT258" s="56"/>
      <c r="QU258" s="56"/>
      <c r="QV258" s="56"/>
      <c r="QW258" s="56"/>
      <c r="QX258" s="56"/>
      <c r="QY258" s="56"/>
      <c r="QZ258" s="56"/>
      <c r="RA258" s="56"/>
      <c r="RB258" s="56"/>
      <c r="RC258" s="56"/>
      <c r="RD258" s="56"/>
      <c r="RE258" s="56"/>
      <c r="RF258" s="56"/>
      <c r="RG258" s="56"/>
      <c r="RH258" s="56"/>
      <c r="RI258" s="56"/>
      <c r="RJ258" s="56"/>
      <c r="RK258" s="56"/>
      <c r="RL258" s="56"/>
      <c r="RM258" s="56"/>
      <c r="RN258" s="56"/>
      <c r="RO258" s="56"/>
      <c r="RP258" s="56"/>
      <c r="RQ258" s="56"/>
      <c r="RR258" s="56"/>
      <c r="RS258" s="56"/>
      <c r="RT258" s="56"/>
      <c r="RU258" s="56"/>
      <c r="RV258" s="56"/>
      <c r="RW258" s="56"/>
      <c r="RX258" s="56"/>
      <c r="RY258" s="56"/>
      <c r="RZ258" s="56"/>
      <c r="SA258" s="56"/>
      <c r="SB258" s="56"/>
      <c r="SC258" s="56"/>
      <c r="SD258" s="56"/>
      <c r="SE258" s="56"/>
      <c r="SF258" s="56"/>
      <c r="SG258" s="56"/>
      <c r="SH258" s="56"/>
      <c r="SI258" s="56"/>
      <c r="SJ258" s="56"/>
      <c r="SK258" s="56"/>
      <c r="SL258" s="56"/>
      <c r="SM258" s="56"/>
      <c r="SN258" s="56"/>
      <c r="SO258" s="56"/>
      <c r="SP258" s="56"/>
      <c r="SQ258" s="56"/>
      <c r="SR258" s="56"/>
      <c r="SS258" s="56"/>
      <c r="ST258" s="56"/>
      <c r="SU258" s="56"/>
      <c r="SV258" s="56"/>
      <c r="SW258" s="56"/>
      <c r="SX258" s="56"/>
      <c r="SY258" s="56"/>
      <c r="SZ258" s="56"/>
      <c r="TA258" s="56"/>
      <c r="TB258" s="56"/>
      <c r="TC258" s="56"/>
      <c r="TD258" s="56"/>
      <c r="TE258" s="56"/>
      <c r="TF258" s="56"/>
      <c r="TG258" s="56"/>
      <c r="TH258" s="56"/>
      <c r="TI258" s="56"/>
      <c r="TJ258" s="56"/>
      <c r="TK258" s="56"/>
      <c r="TL258" s="56"/>
      <c r="TM258" s="56"/>
      <c r="TN258" s="56"/>
      <c r="TO258" s="56"/>
      <c r="TP258" s="56"/>
      <c r="TQ258" s="56"/>
      <c r="TR258" s="56"/>
      <c r="TS258" s="56"/>
      <c r="TT258" s="56"/>
      <c r="TU258" s="56"/>
      <c r="TV258" s="56"/>
      <c r="TW258" s="56"/>
      <c r="TX258" s="56"/>
      <c r="TY258" s="56"/>
      <c r="TZ258" s="56"/>
      <c r="UA258" s="56"/>
      <c r="UB258" s="56"/>
      <c r="UC258" s="56"/>
      <c r="UD258" s="56"/>
      <c r="UE258" s="56"/>
      <c r="UF258" s="56"/>
      <c r="UG258" s="56"/>
      <c r="UH258" s="56"/>
      <c r="UI258" s="56"/>
      <c r="UJ258" s="56"/>
      <c r="UK258" s="56"/>
      <c r="UL258" s="56"/>
      <c r="UM258" s="56"/>
      <c r="UN258" s="56"/>
      <c r="UO258" s="56"/>
      <c r="UP258" s="56"/>
      <c r="UQ258" s="56"/>
      <c r="UR258" s="56"/>
      <c r="US258" s="56"/>
      <c r="UT258" s="56"/>
      <c r="UU258" s="56"/>
      <c r="UV258" s="56"/>
      <c r="UW258" s="56"/>
      <c r="UX258" s="56"/>
      <c r="UY258" s="56"/>
      <c r="UZ258" s="56"/>
      <c r="VA258" s="56"/>
      <c r="VB258" s="56"/>
      <c r="VC258" s="56"/>
      <c r="VD258" s="56"/>
      <c r="VE258" s="56"/>
      <c r="VF258" s="56"/>
      <c r="VG258" s="56"/>
      <c r="VH258" s="56"/>
      <c r="VI258" s="56"/>
      <c r="VJ258" s="56"/>
      <c r="VK258" s="56"/>
      <c r="VL258" s="56"/>
      <c r="VM258" s="56"/>
      <c r="VN258" s="56"/>
      <c r="VO258" s="56"/>
      <c r="VP258" s="56"/>
      <c r="VQ258" s="56"/>
      <c r="VR258" s="56"/>
      <c r="VS258" s="56"/>
      <c r="VT258" s="56"/>
      <c r="VU258" s="56"/>
      <c r="VV258" s="56"/>
      <c r="VW258" s="56"/>
      <c r="VX258" s="56"/>
      <c r="VY258" s="56"/>
      <c r="VZ258" s="56"/>
      <c r="WA258" s="56"/>
      <c r="WB258" s="56"/>
      <c r="WC258" s="56"/>
      <c r="WD258" s="56"/>
      <c r="WE258" s="56"/>
      <c r="WF258" s="56"/>
      <c r="WG258" s="56"/>
      <c r="WH258" s="56"/>
      <c r="WI258" s="56"/>
      <c r="WJ258" s="56"/>
      <c r="WK258" s="56"/>
      <c r="WL258" s="56"/>
      <c r="WM258" s="56"/>
      <c r="WN258" s="56"/>
      <c r="WO258" s="56"/>
      <c r="WP258" s="56"/>
      <c r="WQ258" s="56"/>
      <c r="WR258" s="56"/>
      <c r="WS258" s="56"/>
      <c r="WT258" s="56"/>
      <c r="WU258" s="56"/>
      <c r="WV258" s="56"/>
      <c r="WW258" s="56"/>
      <c r="WX258" s="56"/>
      <c r="WY258" s="56"/>
      <c r="WZ258" s="56"/>
      <c r="XA258" s="56"/>
      <c r="XB258" s="56"/>
      <c r="XC258" s="56"/>
      <c r="XD258" s="56"/>
      <c r="XE258" s="56"/>
      <c r="XF258" s="56"/>
      <c r="XG258" s="56"/>
      <c r="XH258" s="56"/>
      <c r="XI258" s="56"/>
      <c r="XJ258" s="56"/>
      <c r="XK258" s="56"/>
      <c r="XL258" s="56"/>
      <c r="XM258" s="56"/>
      <c r="XN258" s="56"/>
      <c r="XO258" s="56"/>
      <c r="XP258" s="56"/>
      <c r="XQ258" s="56"/>
      <c r="XR258" s="56"/>
      <c r="XS258" s="56"/>
      <c r="XT258" s="56"/>
      <c r="XU258" s="56"/>
      <c r="XV258" s="56"/>
      <c r="XW258" s="56"/>
      <c r="XX258" s="56"/>
      <c r="XY258" s="56"/>
      <c r="XZ258" s="56"/>
      <c r="YA258" s="56"/>
      <c r="YB258" s="56"/>
      <c r="YC258" s="56"/>
      <c r="YD258" s="56"/>
      <c r="YE258" s="56"/>
      <c r="YF258" s="56"/>
      <c r="YG258" s="56"/>
      <c r="YH258" s="56"/>
      <c r="YI258" s="56"/>
      <c r="YJ258" s="56"/>
      <c r="YK258" s="56"/>
      <c r="YL258" s="56"/>
      <c r="YM258" s="56"/>
      <c r="YN258" s="56"/>
      <c r="YO258" s="56"/>
      <c r="YP258" s="56"/>
      <c r="YQ258" s="56"/>
      <c r="YR258" s="56"/>
      <c r="YS258" s="56"/>
      <c r="YT258" s="56"/>
      <c r="YU258" s="56"/>
      <c r="YV258" s="56"/>
      <c r="YW258" s="56"/>
      <c r="YX258" s="56"/>
      <c r="YY258" s="56"/>
      <c r="YZ258" s="56"/>
      <c r="ZA258" s="56"/>
      <c r="ZB258" s="56"/>
      <c r="ZC258" s="56"/>
      <c r="ZD258" s="56"/>
      <c r="ZE258" s="56"/>
      <c r="ZF258" s="56"/>
      <c r="ZG258" s="56"/>
      <c r="ZH258" s="56"/>
      <c r="ZI258" s="56"/>
      <c r="ZJ258" s="56"/>
      <c r="ZK258" s="56"/>
      <c r="ZL258" s="56"/>
      <c r="ZM258" s="56"/>
      <c r="ZN258" s="56"/>
      <c r="ZO258" s="56"/>
      <c r="ZP258" s="56"/>
      <c r="ZQ258" s="56"/>
      <c r="ZR258" s="56"/>
      <c r="ZS258" s="56"/>
      <c r="ZT258" s="56"/>
      <c r="ZU258" s="56"/>
      <c r="ZV258" s="56"/>
      <c r="ZW258" s="56"/>
      <c r="ZX258" s="56"/>
      <c r="ZY258" s="56"/>
      <c r="ZZ258" s="56"/>
      <c r="AAA258" s="56"/>
      <c r="AAB258" s="56"/>
      <c r="AAC258" s="56"/>
      <c r="AAD258" s="56"/>
      <c r="AAE258" s="56"/>
      <c r="AAF258" s="56"/>
      <c r="AAG258" s="56"/>
      <c r="AAH258" s="56"/>
      <c r="AAI258" s="56"/>
      <c r="AAJ258" s="56"/>
      <c r="AAK258" s="56"/>
      <c r="AAL258" s="56"/>
      <c r="AAM258" s="56"/>
      <c r="AAN258" s="56"/>
      <c r="AAO258" s="56"/>
      <c r="AAP258" s="56"/>
      <c r="AAQ258" s="56"/>
      <c r="AAR258" s="56"/>
      <c r="AAS258" s="56"/>
      <c r="AAT258" s="56"/>
      <c r="AAU258" s="56"/>
      <c r="AAV258" s="56"/>
      <c r="AAW258" s="56"/>
      <c r="AAX258" s="56"/>
      <c r="AAY258" s="56"/>
      <c r="AAZ258" s="56"/>
      <c r="ABA258" s="56"/>
      <c r="ABB258" s="56"/>
      <c r="ABC258" s="56"/>
      <c r="ABD258" s="56"/>
      <c r="ABE258" s="56"/>
      <c r="ABF258" s="56"/>
      <c r="ABG258" s="56"/>
      <c r="ABH258" s="56"/>
      <c r="ABI258" s="56"/>
      <c r="ABJ258" s="56"/>
      <c r="ABK258" s="56"/>
      <c r="ABL258" s="56"/>
      <c r="ABM258" s="56"/>
      <c r="ABN258" s="56"/>
      <c r="ABO258" s="56"/>
      <c r="ABP258" s="56"/>
      <c r="ABQ258" s="56"/>
      <c r="ABR258" s="56"/>
      <c r="ABS258" s="56"/>
      <c r="ABT258" s="56"/>
      <c r="ABU258" s="56"/>
      <c r="ABV258" s="56"/>
      <c r="ABW258" s="56"/>
      <c r="ABX258" s="56"/>
      <c r="ABY258" s="56"/>
      <c r="ABZ258" s="56"/>
      <c r="ACA258" s="56"/>
      <c r="ACB258" s="56"/>
      <c r="ACC258" s="56"/>
      <c r="ACD258" s="56"/>
      <c r="ACE258" s="56"/>
      <c r="ACF258" s="56"/>
      <c r="ACG258" s="56"/>
      <c r="ACH258" s="56"/>
      <c r="ACI258" s="56"/>
      <c r="ACJ258" s="56"/>
      <c r="ACK258" s="56"/>
      <c r="ACL258" s="56"/>
      <c r="ACM258" s="56"/>
      <c r="ACN258" s="56"/>
      <c r="ACO258" s="56"/>
      <c r="ACP258" s="56"/>
      <c r="ACQ258" s="56"/>
      <c r="ACR258" s="56"/>
      <c r="ACS258" s="56"/>
      <c r="ACT258" s="56"/>
      <c r="ACU258" s="56"/>
      <c r="ACV258" s="56"/>
      <c r="ACW258" s="56"/>
      <c r="ACX258" s="56"/>
      <c r="ACY258" s="56"/>
      <c r="ACZ258" s="56"/>
      <c r="ADA258" s="56"/>
      <c r="ADB258" s="56"/>
      <c r="ADC258" s="56"/>
      <c r="ADD258" s="56"/>
      <c r="ADE258" s="56"/>
      <c r="ADF258" s="56"/>
      <c r="ADG258" s="56"/>
      <c r="ADH258" s="56"/>
      <c r="ADI258" s="56"/>
      <c r="ADJ258" s="56"/>
      <c r="ADK258" s="56"/>
      <c r="ADL258" s="56"/>
      <c r="ADM258" s="56"/>
      <c r="ADN258" s="56"/>
      <c r="ADO258" s="56"/>
      <c r="ADP258" s="56"/>
      <c r="ADQ258" s="56"/>
      <c r="ADR258" s="56"/>
      <c r="ADS258" s="56"/>
      <c r="ADT258" s="56"/>
      <c r="ADU258" s="56"/>
      <c r="ADV258" s="56"/>
      <c r="ADW258" s="56"/>
      <c r="ADX258" s="56"/>
      <c r="ADY258" s="56"/>
      <c r="ADZ258" s="56"/>
      <c r="AEA258" s="56"/>
      <c r="AEB258" s="56"/>
      <c r="AEC258" s="56"/>
      <c r="AED258" s="56"/>
      <c r="AEE258" s="56"/>
      <c r="AEF258" s="56"/>
      <c r="AEG258" s="56"/>
      <c r="AEH258" s="56"/>
      <c r="AEI258" s="56"/>
      <c r="AEJ258" s="56"/>
      <c r="AEK258" s="56"/>
      <c r="AEL258" s="56"/>
      <c r="AEM258" s="56"/>
      <c r="AEN258" s="56"/>
      <c r="AEO258" s="56"/>
      <c r="AEP258" s="56"/>
      <c r="AEQ258" s="56"/>
      <c r="AER258" s="56"/>
      <c r="AES258" s="56"/>
      <c r="AET258" s="56"/>
      <c r="AEU258" s="56"/>
      <c r="AEV258" s="56"/>
      <c r="AEW258" s="56"/>
      <c r="AEX258" s="56"/>
      <c r="AEY258" s="56"/>
      <c r="AEZ258" s="56"/>
      <c r="AFA258" s="56"/>
      <c r="AFB258" s="56"/>
      <c r="AFC258" s="56"/>
      <c r="AFD258" s="56"/>
      <c r="AFE258" s="56"/>
      <c r="AFF258" s="56"/>
      <c r="AFG258" s="56"/>
      <c r="AFH258" s="56"/>
      <c r="AFI258" s="56"/>
      <c r="AFJ258" s="56"/>
      <c r="AFK258" s="56"/>
      <c r="AFL258" s="56"/>
      <c r="AFM258" s="56"/>
      <c r="AFN258" s="56"/>
      <c r="AFO258" s="56"/>
      <c r="AFP258" s="56"/>
      <c r="AFQ258" s="56"/>
      <c r="AFR258" s="56"/>
      <c r="AFS258" s="56"/>
      <c r="AFT258" s="56"/>
      <c r="AFU258" s="56"/>
      <c r="AFV258" s="56"/>
      <c r="AFW258" s="56"/>
      <c r="AFX258" s="56"/>
      <c r="AFY258" s="56"/>
      <c r="AFZ258" s="56"/>
      <c r="AGA258" s="56"/>
      <c r="AGB258" s="56"/>
      <c r="AGC258" s="56"/>
      <c r="AGD258" s="56"/>
      <c r="AGE258" s="56"/>
      <c r="AGF258" s="56"/>
      <c r="AGG258" s="56"/>
      <c r="AGH258" s="56"/>
      <c r="AGI258" s="56"/>
      <c r="AGJ258" s="56"/>
      <c r="AGK258" s="56"/>
      <c r="AGL258" s="56"/>
      <c r="AGM258" s="56"/>
      <c r="AGN258" s="56"/>
      <c r="AGO258" s="56"/>
      <c r="AGP258" s="56"/>
      <c r="AGQ258" s="56"/>
      <c r="AGR258" s="56"/>
      <c r="AGS258" s="56"/>
      <c r="AGT258" s="56"/>
      <c r="AGU258" s="56"/>
      <c r="AGV258" s="56"/>
      <c r="AGW258" s="56"/>
      <c r="AGX258" s="56"/>
      <c r="AGY258" s="56"/>
      <c r="AGZ258" s="56"/>
      <c r="AHA258" s="56"/>
      <c r="AHB258" s="56"/>
      <c r="AHC258" s="56"/>
      <c r="AHD258" s="56"/>
      <c r="AHE258" s="56"/>
      <c r="AHF258" s="56"/>
      <c r="AHG258" s="56"/>
      <c r="AHH258" s="56"/>
      <c r="AHI258" s="56"/>
      <c r="AHJ258" s="56"/>
      <c r="AHK258" s="56"/>
      <c r="AHL258" s="56"/>
      <c r="AHM258" s="56"/>
      <c r="AHN258" s="56"/>
      <c r="AHO258" s="56"/>
      <c r="AHP258" s="56"/>
      <c r="AHQ258" s="56"/>
      <c r="AHR258" s="56"/>
      <c r="AHS258" s="56"/>
      <c r="AHT258" s="56"/>
      <c r="AHU258" s="56"/>
      <c r="AHV258" s="56"/>
      <c r="AHW258" s="56"/>
      <c r="AHX258" s="56"/>
      <c r="AHY258" s="56"/>
      <c r="AHZ258" s="56"/>
      <c r="AIA258" s="56"/>
      <c r="AIB258" s="56"/>
      <c r="AIC258" s="56"/>
      <c r="AID258" s="56"/>
      <c r="AIE258" s="56"/>
      <c r="AIF258" s="56"/>
      <c r="AIG258" s="56"/>
      <c r="AIH258" s="56"/>
      <c r="AII258" s="56"/>
      <c r="AIJ258" s="56"/>
      <c r="AIK258" s="56"/>
      <c r="AIL258" s="56"/>
      <c r="AIM258" s="56"/>
      <c r="AIN258" s="56"/>
      <c r="AIO258" s="56"/>
      <c r="AIP258" s="56"/>
      <c r="AIQ258" s="56"/>
      <c r="AIR258" s="56"/>
      <c r="AIS258" s="56"/>
      <c r="AIT258" s="56"/>
      <c r="AIU258" s="56"/>
      <c r="AIV258" s="56"/>
      <c r="AIW258" s="56"/>
      <c r="AIX258" s="56"/>
      <c r="AIY258" s="56"/>
      <c r="AIZ258" s="56"/>
      <c r="AJA258" s="56"/>
      <c r="AJB258" s="56"/>
      <c r="AJC258" s="56"/>
      <c r="AJD258" s="56"/>
      <c r="AJE258" s="56"/>
      <c r="AJF258" s="56"/>
      <c r="AJG258" s="56"/>
      <c r="AJH258" s="56"/>
      <c r="AJI258" s="56"/>
      <c r="AJJ258" s="56"/>
      <c r="AJK258" s="56"/>
      <c r="AJL258" s="56"/>
      <c r="AJM258" s="56"/>
      <c r="AJN258" s="56"/>
      <c r="AJO258" s="56"/>
      <c r="AJP258" s="56"/>
      <c r="AJQ258" s="56"/>
      <c r="AJR258" s="56"/>
      <c r="AJS258" s="56"/>
      <c r="AJT258" s="56"/>
      <c r="AJU258" s="56"/>
      <c r="AJV258" s="56"/>
      <c r="AJW258" s="56"/>
      <c r="AJX258" s="56"/>
      <c r="AJY258" s="56"/>
      <c r="AJZ258" s="56"/>
      <c r="AKA258" s="56"/>
      <c r="AKB258" s="56"/>
      <c r="AKC258" s="56"/>
      <c r="AKD258" s="56"/>
      <c r="AKE258" s="56"/>
      <c r="AKF258" s="56"/>
      <c r="AKG258" s="56"/>
      <c r="AKH258" s="56"/>
      <c r="AKI258" s="56"/>
      <c r="AKJ258" s="56"/>
      <c r="AKK258" s="56"/>
      <c r="AKL258" s="56"/>
      <c r="AKM258" s="56"/>
      <c r="AKN258" s="56"/>
      <c r="AKO258" s="56"/>
      <c r="AKP258" s="56"/>
      <c r="AKQ258" s="56"/>
      <c r="AKR258" s="56"/>
      <c r="AKS258" s="56"/>
      <c r="AKT258" s="56"/>
      <c r="AKU258" s="56"/>
      <c r="AKV258" s="56"/>
      <c r="AKW258" s="56"/>
      <c r="AKX258" s="56"/>
      <c r="AKY258" s="56"/>
      <c r="AKZ258" s="56"/>
      <c r="ALA258" s="56"/>
      <c r="ALB258" s="56"/>
      <c r="ALC258" s="56"/>
      <c r="ALD258" s="56"/>
      <c r="ALE258" s="56"/>
      <c r="ALF258" s="56"/>
      <c r="ALG258" s="56"/>
      <c r="ALH258" s="56"/>
      <c r="ALI258" s="56"/>
      <c r="ALJ258" s="56"/>
      <c r="ALK258" s="56"/>
      <c r="ALL258" s="56"/>
      <c r="ALM258" s="56"/>
      <c r="ALN258" s="56"/>
      <c r="ALO258" s="56"/>
      <c r="ALP258" s="56"/>
      <c r="ALQ258" s="56"/>
      <c r="ALR258" s="56"/>
      <c r="ALS258" s="56"/>
      <c r="ALT258" s="56"/>
      <c r="ALU258" s="56"/>
      <c r="ALV258" s="56"/>
      <c r="ALW258" s="56"/>
      <c r="ALX258" s="56"/>
      <c r="ALY258" s="56"/>
      <c r="ALZ258" s="56"/>
      <c r="AMA258" s="56"/>
      <c r="AMB258" s="56"/>
      <c r="AMC258" s="56"/>
      <c r="AMD258" s="56"/>
      <c r="AME258" s="56"/>
      <c r="AMF258" s="56"/>
      <c r="AMG258" s="56"/>
      <c r="AMH258" s="56"/>
      <c r="AMI258" s="56"/>
      <c r="AMJ258" s="56"/>
      <c r="AMK258" s="56"/>
      <c r="AML258" s="56"/>
      <c r="AMM258" s="56"/>
      <c r="AMN258" s="56"/>
      <c r="AMO258" s="56"/>
      <c r="AMP258" s="56"/>
      <c r="AMQ258" s="56"/>
      <c r="AMR258" s="56"/>
      <c r="AMS258" s="56"/>
    </row>
    <row r="259" spans="1:1033" ht="18" customHeight="1" x14ac:dyDescent="0.7">
      <c r="A259" s="44" t="s">
        <v>605</v>
      </c>
      <c r="B259" s="56" t="s">
        <v>1511</v>
      </c>
      <c r="C259" s="57"/>
      <c r="D259" s="57" t="s">
        <v>1391</v>
      </c>
      <c r="L259" s="57" t="s">
        <v>1390</v>
      </c>
      <c r="M259" s="62">
        <v>43892</v>
      </c>
      <c r="N259" s="57">
        <v>1</v>
      </c>
      <c r="O259" s="57"/>
      <c r="P259" s="57"/>
      <c r="Q259" s="57"/>
      <c r="R259" s="57"/>
      <c r="S259" s="57"/>
      <c r="T259" s="57"/>
      <c r="U259" s="57"/>
      <c r="V259" s="57"/>
      <c r="W259" s="57"/>
      <c r="X259" s="57"/>
      <c r="Y259" s="57"/>
      <c r="Z259" s="57"/>
      <c r="AA259" s="57"/>
      <c r="AB259" s="57"/>
      <c r="AC259" s="57"/>
      <c r="AD259" s="57"/>
      <c r="AE259" s="57">
        <v>1</v>
      </c>
      <c r="AF259" s="57"/>
      <c r="AG259" s="57"/>
      <c r="AH259" s="57"/>
      <c r="AI259" s="57">
        <v>1</v>
      </c>
      <c r="AJ259" s="57"/>
      <c r="AK259" s="57">
        <v>1</v>
      </c>
      <c r="AL259" s="57">
        <v>1</v>
      </c>
      <c r="AM259" s="57"/>
      <c r="AN259" s="57"/>
      <c r="AO259" s="57"/>
      <c r="AP259" s="57"/>
      <c r="AQ259" s="57"/>
      <c r="AR259" s="57"/>
      <c r="AS259" s="57"/>
      <c r="AT259" s="56"/>
      <c r="AU259" s="56"/>
      <c r="AV259" s="56"/>
      <c r="AW259" s="56"/>
      <c r="AX259" s="56"/>
      <c r="AY259" s="56"/>
      <c r="AZ259" s="56"/>
      <c r="BA259" s="56"/>
      <c r="BB259" s="56"/>
      <c r="BC259" s="56"/>
      <c r="BD259" s="56"/>
      <c r="BE259" s="56"/>
      <c r="BF259" s="56"/>
      <c r="BG259" s="56"/>
      <c r="BH259" s="56"/>
      <c r="BI259" s="56"/>
      <c r="BJ259" s="56"/>
      <c r="BK259" s="56"/>
      <c r="BL259" s="56"/>
      <c r="BM259" s="56"/>
      <c r="BN259" s="56"/>
      <c r="BO259" s="56"/>
      <c r="BP259" s="56"/>
      <c r="BQ259" s="56"/>
      <c r="BR259" s="56"/>
      <c r="BS259" s="56"/>
      <c r="BT259" s="56"/>
      <c r="BU259" s="56"/>
      <c r="BV259" s="56"/>
      <c r="BW259" s="56"/>
      <c r="BX259" s="56"/>
      <c r="BY259" s="56"/>
      <c r="BZ259" s="56"/>
      <c r="CA259" s="56"/>
      <c r="CB259" s="56"/>
      <c r="CC259" s="56"/>
      <c r="CD259" s="56"/>
      <c r="CE259" s="56"/>
      <c r="CF259" s="56"/>
      <c r="CG259" s="56"/>
      <c r="CH259" s="56"/>
      <c r="CI259" s="56"/>
      <c r="CJ259" s="56"/>
      <c r="CK259" s="56"/>
      <c r="CL259" s="56"/>
      <c r="CM259" s="56"/>
      <c r="CN259" s="56"/>
      <c r="CO259" s="56"/>
      <c r="CP259" s="56"/>
      <c r="CQ259" s="56"/>
      <c r="CR259" s="56"/>
      <c r="CS259" s="56"/>
      <c r="CT259" s="56"/>
      <c r="CU259" s="56"/>
      <c r="CV259" s="56"/>
      <c r="CW259" s="56"/>
      <c r="CX259" s="56"/>
      <c r="CY259" s="56"/>
      <c r="CZ259" s="56"/>
      <c r="DA259" s="56"/>
      <c r="DB259" s="56"/>
      <c r="DC259" s="56"/>
      <c r="DD259" s="56"/>
      <c r="DE259" s="56"/>
      <c r="DF259" s="56"/>
      <c r="DG259" s="56"/>
      <c r="DH259" s="56"/>
      <c r="DI259" s="56"/>
      <c r="DJ259" s="56"/>
      <c r="DK259" s="56"/>
      <c r="DL259" s="56"/>
      <c r="DM259" s="56"/>
      <c r="DN259" s="56"/>
      <c r="DO259" s="56"/>
      <c r="DP259" s="56"/>
      <c r="DQ259" s="56"/>
      <c r="DR259" s="56"/>
      <c r="DS259" s="56"/>
      <c r="DT259" s="56"/>
      <c r="DU259" s="56"/>
      <c r="DV259" s="56"/>
      <c r="DW259" s="56"/>
      <c r="DX259" s="56"/>
      <c r="DY259" s="56"/>
      <c r="DZ259" s="56"/>
      <c r="EA259" s="56"/>
      <c r="EB259" s="56"/>
      <c r="EC259" s="56"/>
      <c r="ED259" s="56"/>
      <c r="EE259" s="56"/>
      <c r="EF259" s="56"/>
      <c r="EG259" s="56"/>
      <c r="EH259" s="56"/>
      <c r="EI259" s="56"/>
      <c r="EJ259" s="56"/>
      <c r="EK259" s="56"/>
      <c r="EL259" s="56"/>
      <c r="EM259" s="56"/>
      <c r="EN259" s="56"/>
      <c r="EO259" s="56"/>
      <c r="EP259" s="56"/>
      <c r="EQ259" s="56"/>
      <c r="ER259" s="56"/>
      <c r="ES259" s="56"/>
      <c r="ET259" s="56"/>
      <c r="EU259" s="56"/>
      <c r="EV259" s="56"/>
      <c r="EW259" s="56"/>
      <c r="EX259" s="56"/>
      <c r="EY259" s="56"/>
      <c r="EZ259" s="56"/>
      <c r="FA259" s="56"/>
      <c r="FB259" s="56"/>
      <c r="FC259" s="56"/>
      <c r="FD259" s="56"/>
      <c r="FE259" s="56"/>
      <c r="FF259" s="56"/>
      <c r="FG259" s="56"/>
      <c r="FH259" s="56"/>
      <c r="FI259" s="56"/>
      <c r="FJ259" s="56"/>
      <c r="FK259" s="56"/>
      <c r="FL259" s="56"/>
      <c r="FM259" s="56"/>
      <c r="FN259" s="56"/>
      <c r="FO259" s="56"/>
      <c r="FP259" s="56"/>
      <c r="FQ259" s="56"/>
      <c r="FR259" s="56"/>
      <c r="FS259" s="56"/>
      <c r="FT259" s="56"/>
      <c r="FU259" s="56"/>
      <c r="FV259" s="56"/>
      <c r="FW259" s="56"/>
      <c r="FX259" s="56"/>
      <c r="FY259" s="56"/>
      <c r="FZ259" s="56"/>
      <c r="GA259" s="56"/>
      <c r="GB259" s="56"/>
      <c r="GC259" s="56"/>
      <c r="GD259" s="56"/>
      <c r="GE259" s="56"/>
      <c r="GF259" s="56"/>
      <c r="GG259" s="56"/>
      <c r="GH259" s="56"/>
      <c r="GI259" s="56"/>
      <c r="GJ259" s="56"/>
      <c r="GK259" s="56"/>
      <c r="GL259" s="56"/>
      <c r="GM259" s="56"/>
      <c r="GN259" s="56"/>
      <c r="GO259" s="56"/>
      <c r="GP259" s="56"/>
      <c r="GQ259" s="56"/>
      <c r="GR259" s="56"/>
      <c r="GS259" s="56"/>
      <c r="GT259" s="56"/>
      <c r="GU259" s="56"/>
      <c r="GV259" s="56"/>
      <c r="GW259" s="56"/>
      <c r="GX259" s="56"/>
      <c r="GY259" s="56"/>
      <c r="GZ259" s="56"/>
      <c r="HA259" s="56"/>
      <c r="HB259" s="56"/>
      <c r="HC259" s="56"/>
      <c r="HD259" s="56"/>
      <c r="HE259" s="56"/>
      <c r="HF259" s="56"/>
      <c r="HG259" s="56"/>
      <c r="HH259" s="56"/>
      <c r="HI259" s="56"/>
      <c r="HJ259" s="56"/>
      <c r="HK259" s="56"/>
      <c r="HL259" s="56"/>
      <c r="HM259" s="56"/>
      <c r="HN259" s="56"/>
      <c r="HO259" s="56"/>
      <c r="HP259" s="56"/>
      <c r="HQ259" s="56"/>
      <c r="HR259" s="56"/>
      <c r="HS259" s="56"/>
      <c r="HT259" s="56"/>
      <c r="HU259" s="56"/>
      <c r="HV259" s="56"/>
      <c r="HW259" s="56"/>
      <c r="HX259" s="56"/>
      <c r="HY259" s="56"/>
      <c r="HZ259" s="56"/>
      <c r="IA259" s="56"/>
      <c r="IB259" s="56"/>
      <c r="IC259" s="56"/>
      <c r="ID259" s="56"/>
      <c r="IE259" s="56"/>
      <c r="IF259" s="56"/>
      <c r="IG259" s="56"/>
      <c r="IH259" s="56"/>
      <c r="II259" s="56"/>
      <c r="IJ259" s="56"/>
      <c r="IK259" s="56"/>
      <c r="IL259" s="56"/>
      <c r="IM259" s="56"/>
      <c r="IN259" s="56"/>
      <c r="IO259" s="56"/>
      <c r="IP259" s="56"/>
      <c r="IQ259" s="56"/>
      <c r="IR259" s="56"/>
      <c r="IS259" s="56"/>
      <c r="IT259" s="56"/>
      <c r="IU259" s="56"/>
      <c r="IV259" s="56"/>
      <c r="IW259" s="56"/>
      <c r="IX259" s="56"/>
      <c r="IY259" s="56"/>
      <c r="IZ259" s="56"/>
      <c r="JA259" s="56"/>
      <c r="JB259" s="56"/>
      <c r="JC259" s="56"/>
      <c r="JD259" s="56"/>
      <c r="JE259" s="56"/>
      <c r="JF259" s="56"/>
      <c r="JG259" s="56"/>
      <c r="JH259" s="56"/>
      <c r="JI259" s="56"/>
      <c r="JJ259" s="56"/>
      <c r="JK259" s="56"/>
      <c r="JL259" s="56"/>
      <c r="JM259" s="56"/>
      <c r="JN259" s="56"/>
      <c r="JO259" s="56"/>
      <c r="JP259" s="56"/>
      <c r="JQ259" s="56"/>
      <c r="JR259" s="56"/>
      <c r="JS259" s="56"/>
      <c r="JT259" s="56"/>
      <c r="JU259" s="56"/>
      <c r="JV259" s="56"/>
      <c r="JW259" s="56"/>
      <c r="JX259" s="56"/>
      <c r="JY259" s="56"/>
      <c r="JZ259" s="56"/>
      <c r="KA259" s="56"/>
      <c r="KB259" s="56"/>
      <c r="KC259" s="56"/>
      <c r="KD259" s="56"/>
      <c r="KE259" s="56"/>
      <c r="KF259" s="56"/>
      <c r="KG259" s="56"/>
      <c r="KH259" s="56"/>
      <c r="KI259" s="56"/>
      <c r="KJ259" s="56"/>
      <c r="KK259" s="56"/>
      <c r="KL259" s="56"/>
      <c r="KM259" s="56"/>
      <c r="KN259" s="56"/>
      <c r="KO259" s="56"/>
      <c r="KP259" s="56"/>
      <c r="KQ259" s="56"/>
      <c r="KR259" s="56"/>
      <c r="KS259" s="56"/>
      <c r="KT259" s="56"/>
      <c r="KU259" s="56"/>
      <c r="KV259" s="56"/>
      <c r="KW259" s="56"/>
      <c r="KX259" s="56"/>
      <c r="KY259" s="56"/>
      <c r="KZ259" s="56"/>
      <c r="LA259" s="56"/>
      <c r="LB259" s="56"/>
      <c r="LC259" s="56"/>
      <c r="LD259" s="56"/>
      <c r="LE259" s="56"/>
      <c r="LF259" s="56"/>
      <c r="LG259" s="56"/>
      <c r="LH259" s="56"/>
      <c r="LI259" s="56"/>
      <c r="LJ259" s="56"/>
      <c r="LK259" s="56"/>
      <c r="LL259" s="56"/>
      <c r="LM259" s="56"/>
      <c r="LN259" s="56"/>
      <c r="LO259" s="56"/>
      <c r="LP259" s="56"/>
      <c r="LQ259" s="56"/>
      <c r="LR259" s="56"/>
      <c r="LS259" s="56"/>
      <c r="LT259" s="56"/>
      <c r="LU259" s="56"/>
      <c r="LV259" s="56"/>
      <c r="LW259" s="56"/>
      <c r="LX259" s="56"/>
      <c r="LY259" s="56"/>
      <c r="LZ259" s="56"/>
      <c r="MA259" s="56"/>
      <c r="MB259" s="56"/>
      <c r="MC259" s="56"/>
      <c r="MD259" s="56"/>
      <c r="ME259" s="56"/>
      <c r="MF259" s="56"/>
      <c r="MG259" s="56"/>
      <c r="MH259" s="56"/>
      <c r="MI259" s="56"/>
      <c r="MJ259" s="56"/>
      <c r="MK259" s="56"/>
      <c r="ML259" s="56"/>
      <c r="MM259" s="56"/>
      <c r="MN259" s="56"/>
      <c r="MO259" s="56"/>
      <c r="MP259" s="56"/>
      <c r="MQ259" s="56"/>
      <c r="MR259" s="56"/>
      <c r="MS259" s="56"/>
      <c r="MT259" s="56"/>
      <c r="MU259" s="56"/>
      <c r="MV259" s="56"/>
      <c r="MW259" s="56"/>
      <c r="MX259" s="56"/>
      <c r="MY259" s="56"/>
      <c r="MZ259" s="56"/>
      <c r="NA259" s="56"/>
      <c r="NB259" s="56"/>
      <c r="NC259" s="56"/>
      <c r="ND259" s="56"/>
      <c r="NE259" s="56"/>
      <c r="NF259" s="56"/>
      <c r="NG259" s="56"/>
      <c r="NH259" s="56"/>
      <c r="NI259" s="56"/>
      <c r="NJ259" s="56"/>
      <c r="NK259" s="56"/>
      <c r="NL259" s="56"/>
      <c r="NM259" s="56"/>
      <c r="NN259" s="56"/>
      <c r="NO259" s="56"/>
      <c r="NP259" s="56"/>
      <c r="NQ259" s="56"/>
      <c r="NR259" s="56"/>
      <c r="NS259" s="56"/>
      <c r="NT259" s="56"/>
      <c r="NU259" s="56"/>
      <c r="NV259" s="56"/>
      <c r="NW259" s="56"/>
      <c r="NX259" s="56"/>
      <c r="NY259" s="56"/>
      <c r="NZ259" s="56"/>
      <c r="OA259" s="56"/>
      <c r="OB259" s="56"/>
      <c r="OC259" s="56"/>
      <c r="OD259" s="56"/>
      <c r="OE259" s="56"/>
      <c r="OF259" s="56"/>
      <c r="OG259" s="56"/>
      <c r="OH259" s="56"/>
      <c r="OI259" s="56"/>
      <c r="OJ259" s="56"/>
      <c r="OK259" s="56"/>
      <c r="OL259" s="56"/>
      <c r="OM259" s="56"/>
      <c r="ON259" s="56"/>
      <c r="OO259" s="56"/>
      <c r="OP259" s="56"/>
      <c r="OQ259" s="56"/>
      <c r="OR259" s="56"/>
      <c r="OS259" s="56"/>
      <c r="OT259" s="56"/>
      <c r="OU259" s="56"/>
      <c r="OV259" s="56"/>
      <c r="OW259" s="56"/>
      <c r="OX259" s="56"/>
      <c r="OY259" s="56"/>
      <c r="OZ259" s="56"/>
      <c r="PA259" s="56"/>
      <c r="PB259" s="56"/>
      <c r="PC259" s="56"/>
      <c r="PD259" s="56"/>
      <c r="PE259" s="56"/>
      <c r="PF259" s="56"/>
      <c r="PG259" s="56"/>
      <c r="PH259" s="56"/>
      <c r="PI259" s="56"/>
      <c r="PJ259" s="56"/>
      <c r="PK259" s="56"/>
      <c r="PL259" s="56"/>
      <c r="PM259" s="56"/>
      <c r="PN259" s="56"/>
      <c r="PO259" s="56"/>
      <c r="PP259" s="56"/>
      <c r="PQ259" s="56"/>
      <c r="PR259" s="56"/>
      <c r="PS259" s="56"/>
      <c r="PT259" s="56"/>
      <c r="PU259" s="56"/>
      <c r="PV259" s="56"/>
      <c r="PW259" s="56"/>
      <c r="PX259" s="56"/>
      <c r="PY259" s="56"/>
      <c r="PZ259" s="56"/>
      <c r="QA259" s="56"/>
      <c r="QB259" s="56"/>
      <c r="QC259" s="56"/>
      <c r="QD259" s="56"/>
      <c r="QE259" s="56"/>
      <c r="QF259" s="56"/>
      <c r="QG259" s="56"/>
      <c r="QH259" s="56"/>
      <c r="QI259" s="56"/>
      <c r="QJ259" s="56"/>
      <c r="QK259" s="56"/>
      <c r="QL259" s="56"/>
      <c r="QM259" s="56"/>
      <c r="QN259" s="56"/>
      <c r="QO259" s="56"/>
      <c r="QP259" s="56"/>
      <c r="QQ259" s="56"/>
      <c r="QR259" s="56"/>
      <c r="QS259" s="56"/>
      <c r="QT259" s="56"/>
      <c r="QU259" s="56"/>
      <c r="QV259" s="56"/>
      <c r="QW259" s="56"/>
      <c r="QX259" s="56"/>
      <c r="QY259" s="56"/>
      <c r="QZ259" s="56"/>
      <c r="RA259" s="56"/>
      <c r="RB259" s="56"/>
      <c r="RC259" s="56"/>
      <c r="RD259" s="56"/>
      <c r="RE259" s="56"/>
      <c r="RF259" s="56"/>
      <c r="RG259" s="56"/>
      <c r="RH259" s="56"/>
      <c r="RI259" s="56"/>
      <c r="RJ259" s="56"/>
      <c r="RK259" s="56"/>
      <c r="RL259" s="56"/>
      <c r="RM259" s="56"/>
      <c r="RN259" s="56"/>
      <c r="RO259" s="56"/>
      <c r="RP259" s="56"/>
      <c r="RQ259" s="56"/>
      <c r="RR259" s="56"/>
      <c r="RS259" s="56"/>
      <c r="RT259" s="56"/>
      <c r="RU259" s="56"/>
      <c r="RV259" s="56"/>
      <c r="RW259" s="56"/>
      <c r="RX259" s="56"/>
      <c r="RY259" s="56"/>
      <c r="RZ259" s="56"/>
      <c r="SA259" s="56"/>
      <c r="SB259" s="56"/>
      <c r="SC259" s="56"/>
      <c r="SD259" s="56"/>
      <c r="SE259" s="56"/>
      <c r="SF259" s="56"/>
      <c r="SG259" s="56"/>
      <c r="SH259" s="56"/>
      <c r="SI259" s="56"/>
      <c r="SJ259" s="56"/>
      <c r="SK259" s="56"/>
      <c r="SL259" s="56"/>
      <c r="SM259" s="56"/>
      <c r="SN259" s="56"/>
      <c r="SO259" s="56"/>
      <c r="SP259" s="56"/>
      <c r="SQ259" s="56"/>
      <c r="SR259" s="56"/>
      <c r="SS259" s="56"/>
      <c r="ST259" s="56"/>
      <c r="SU259" s="56"/>
      <c r="SV259" s="56"/>
      <c r="SW259" s="56"/>
      <c r="SX259" s="56"/>
      <c r="SY259" s="56"/>
      <c r="SZ259" s="56"/>
      <c r="TA259" s="56"/>
      <c r="TB259" s="56"/>
      <c r="TC259" s="56"/>
      <c r="TD259" s="56"/>
      <c r="TE259" s="56"/>
      <c r="TF259" s="56"/>
      <c r="TG259" s="56"/>
      <c r="TH259" s="56"/>
      <c r="TI259" s="56"/>
      <c r="TJ259" s="56"/>
      <c r="TK259" s="56"/>
      <c r="TL259" s="56"/>
      <c r="TM259" s="56"/>
      <c r="TN259" s="56"/>
      <c r="TO259" s="56"/>
      <c r="TP259" s="56"/>
      <c r="TQ259" s="56"/>
      <c r="TR259" s="56"/>
      <c r="TS259" s="56"/>
      <c r="TT259" s="56"/>
      <c r="TU259" s="56"/>
      <c r="TV259" s="56"/>
      <c r="TW259" s="56"/>
      <c r="TX259" s="56"/>
      <c r="TY259" s="56"/>
      <c r="TZ259" s="56"/>
      <c r="UA259" s="56"/>
      <c r="UB259" s="56"/>
      <c r="UC259" s="56"/>
      <c r="UD259" s="56"/>
      <c r="UE259" s="56"/>
      <c r="UF259" s="56"/>
      <c r="UG259" s="56"/>
      <c r="UH259" s="56"/>
      <c r="UI259" s="56"/>
      <c r="UJ259" s="56"/>
      <c r="UK259" s="56"/>
      <c r="UL259" s="56"/>
      <c r="UM259" s="56"/>
      <c r="UN259" s="56"/>
      <c r="UO259" s="56"/>
      <c r="UP259" s="56"/>
      <c r="UQ259" s="56"/>
      <c r="UR259" s="56"/>
      <c r="US259" s="56"/>
      <c r="UT259" s="56"/>
      <c r="UU259" s="56"/>
      <c r="UV259" s="56"/>
      <c r="UW259" s="56"/>
      <c r="UX259" s="56"/>
      <c r="UY259" s="56"/>
      <c r="UZ259" s="56"/>
      <c r="VA259" s="56"/>
      <c r="VB259" s="56"/>
      <c r="VC259" s="56"/>
      <c r="VD259" s="56"/>
      <c r="VE259" s="56"/>
      <c r="VF259" s="56"/>
      <c r="VG259" s="56"/>
      <c r="VH259" s="56"/>
      <c r="VI259" s="56"/>
      <c r="VJ259" s="56"/>
      <c r="VK259" s="56"/>
      <c r="VL259" s="56"/>
      <c r="VM259" s="56"/>
      <c r="VN259" s="56"/>
      <c r="VO259" s="56"/>
      <c r="VP259" s="56"/>
      <c r="VQ259" s="56"/>
      <c r="VR259" s="56"/>
      <c r="VS259" s="56"/>
      <c r="VT259" s="56"/>
      <c r="VU259" s="56"/>
      <c r="VV259" s="56"/>
      <c r="VW259" s="56"/>
      <c r="VX259" s="56"/>
      <c r="VY259" s="56"/>
      <c r="VZ259" s="56"/>
      <c r="WA259" s="56"/>
      <c r="WB259" s="56"/>
      <c r="WC259" s="56"/>
      <c r="WD259" s="56"/>
      <c r="WE259" s="56"/>
      <c r="WF259" s="56"/>
      <c r="WG259" s="56"/>
      <c r="WH259" s="56"/>
      <c r="WI259" s="56"/>
      <c r="WJ259" s="56"/>
      <c r="WK259" s="56"/>
      <c r="WL259" s="56"/>
      <c r="WM259" s="56"/>
      <c r="WN259" s="56"/>
      <c r="WO259" s="56"/>
      <c r="WP259" s="56"/>
      <c r="WQ259" s="56"/>
      <c r="WR259" s="56"/>
      <c r="WS259" s="56"/>
      <c r="WT259" s="56"/>
      <c r="WU259" s="56"/>
      <c r="WV259" s="56"/>
      <c r="WW259" s="56"/>
      <c r="WX259" s="56"/>
      <c r="WY259" s="56"/>
      <c r="WZ259" s="56"/>
      <c r="XA259" s="56"/>
      <c r="XB259" s="56"/>
      <c r="XC259" s="56"/>
      <c r="XD259" s="56"/>
      <c r="XE259" s="56"/>
      <c r="XF259" s="56"/>
      <c r="XG259" s="56"/>
      <c r="XH259" s="56"/>
      <c r="XI259" s="56"/>
      <c r="XJ259" s="56"/>
      <c r="XK259" s="56"/>
      <c r="XL259" s="56"/>
      <c r="XM259" s="56"/>
      <c r="XN259" s="56"/>
      <c r="XO259" s="56"/>
      <c r="XP259" s="56"/>
      <c r="XQ259" s="56"/>
      <c r="XR259" s="56"/>
      <c r="XS259" s="56"/>
      <c r="XT259" s="56"/>
      <c r="XU259" s="56"/>
      <c r="XV259" s="56"/>
      <c r="XW259" s="56"/>
      <c r="XX259" s="56"/>
      <c r="XY259" s="56"/>
      <c r="XZ259" s="56"/>
      <c r="YA259" s="56"/>
      <c r="YB259" s="56"/>
      <c r="YC259" s="56"/>
      <c r="YD259" s="56"/>
      <c r="YE259" s="56"/>
      <c r="YF259" s="56"/>
      <c r="YG259" s="56"/>
      <c r="YH259" s="56"/>
      <c r="YI259" s="56"/>
      <c r="YJ259" s="56"/>
      <c r="YK259" s="56"/>
      <c r="YL259" s="56"/>
      <c r="YM259" s="56"/>
      <c r="YN259" s="56"/>
      <c r="YO259" s="56"/>
      <c r="YP259" s="56"/>
      <c r="YQ259" s="56"/>
      <c r="YR259" s="56"/>
      <c r="YS259" s="56"/>
      <c r="YT259" s="56"/>
      <c r="YU259" s="56"/>
      <c r="YV259" s="56"/>
      <c r="YW259" s="56"/>
      <c r="YX259" s="56"/>
      <c r="YY259" s="56"/>
      <c r="YZ259" s="56"/>
      <c r="ZA259" s="56"/>
      <c r="ZB259" s="56"/>
      <c r="ZC259" s="56"/>
      <c r="ZD259" s="56"/>
      <c r="ZE259" s="56"/>
      <c r="ZF259" s="56"/>
      <c r="ZG259" s="56"/>
      <c r="ZH259" s="56"/>
      <c r="ZI259" s="56"/>
      <c r="ZJ259" s="56"/>
      <c r="ZK259" s="56"/>
      <c r="ZL259" s="56"/>
      <c r="ZM259" s="56"/>
      <c r="ZN259" s="56"/>
      <c r="ZO259" s="56"/>
      <c r="ZP259" s="56"/>
      <c r="ZQ259" s="56"/>
      <c r="ZR259" s="56"/>
      <c r="ZS259" s="56"/>
      <c r="ZT259" s="56"/>
      <c r="ZU259" s="56"/>
      <c r="ZV259" s="56"/>
      <c r="ZW259" s="56"/>
      <c r="ZX259" s="56"/>
      <c r="ZY259" s="56"/>
      <c r="ZZ259" s="56"/>
      <c r="AAA259" s="56"/>
      <c r="AAB259" s="56"/>
      <c r="AAC259" s="56"/>
      <c r="AAD259" s="56"/>
      <c r="AAE259" s="56"/>
      <c r="AAF259" s="56"/>
      <c r="AAG259" s="56"/>
      <c r="AAH259" s="56"/>
      <c r="AAI259" s="56"/>
      <c r="AAJ259" s="56"/>
      <c r="AAK259" s="56"/>
      <c r="AAL259" s="56"/>
      <c r="AAM259" s="56"/>
      <c r="AAN259" s="56"/>
      <c r="AAO259" s="56"/>
      <c r="AAP259" s="56"/>
      <c r="AAQ259" s="56"/>
      <c r="AAR259" s="56"/>
      <c r="AAS259" s="56"/>
      <c r="AAT259" s="56"/>
      <c r="AAU259" s="56"/>
      <c r="AAV259" s="56"/>
      <c r="AAW259" s="56"/>
      <c r="AAX259" s="56"/>
      <c r="AAY259" s="56"/>
      <c r="AAZ259" s="56"/>
      <c r="ABA259" s="56"/>
      <c r="ABB259" s="56"/>
      <c r="ABC259" s="56"/>
      <c r="ABD259" s="56"/>
      <c r="ABE259" s="56"/>
      <c r="ABF259" s="56"/>
      <c r="ABG259" s="56"/>
      <c r="ABH259" s="56"/>
      <c r="ABI259" s="56"/>
      <c r="ABJ259" s="56"/>
      <c r="ABK259" s="56"/>
      <c r="ABL259" s="56"/>
      <c r="ABM259" s="56"/>
      <c r="ABN259" s="56"/>
      <c r="ABO259" s="56"/>
      <c r="ABP259" s="56"/>
      <c r="ABQ259" s="56"/>
      <c r="ABR259" s="56"/>
      <c r="ABS259" s="56"/>
      <c r="ABT259" s="56"/>
      <c r="ABU259" s="56"/>
      <c r="ABV259" s="56"/>
      <c r="ABW259" s="56"/>
      <c r="ABX259" s="56"/>
      <c r="ABY259" s="56"/>
      <c r="ABZ259" s="56"/>
      <c r="ACA259" s="56"/>
      <c r="ACB259" s="56"/>
      <c r="ACC259" s="56"/>
      <c r="ACD259" s="56"/>
      <c r="ACE259" s="56"/>
      <c r="ACF259" s="56"/>
      <c r="ACG259" s="56"/>
      <c r="ACH259" s="56"/>
      <c r="ACI259" s="56"/>
      <c r="ACJ259" s="56"/>
      <c r="ACK259" s="56"/>
      <c r="ACL259" s="56"/>
      <c r="ACM259" s="56"/>
      <c r="ACN259" s="56"/>
      <c r="ACO259" s="56"/>
      <c r="ACP259" s="56"/>
      <c r="ACQ259" s="56"/>
      <c r="ACR259" s="56"/>
      <c r="ACS259" s="56"/>
      <c r="ACT259" s="56"/>
      <c r="ACU259" s="56"/>
      <c r="ACV259" s="56"/>
      <c r="ACW259" s="56"/>
      <c r="ACX259" s="56"/>
      <c r="ACY259" s="56"/>
      <c r="ACZ259" s="56"/>
      <c r="ADA259" s="56"/>
      <c r="ADB259" s="56"/>
      <c r="ADC259" s="56"/>
      <c r="ADD259" s="56"/>
      <c r="ADE259" s="56"/>
      <c r="ADF259" s="56"/>
      <c r="ADG259" s="56"/>
      <c r="ADH259" s="56"/>
      <c r="ADI259" s="56"/>
      <c r="ADJ259" s="56"/>
      <c r="ADK259" s="56"/>
      <c r="ADL259" s="56"/>
      <c r="ADM259" s="56"/>
      <c r="ADN259" s="56"/>
      <c r="ADO259" s="56"/>
      <c r="ADP259" s="56"/>
      <c r="ADQ259" s="56"/>
      <c r="ADR259" s="56"/>
      <c r="ADS259" s="56"/>
      <c r="ADT259" s="56"/>
      <c r="ADU259" s="56"/>
      <c r="ADV259" s="56"/>
      <c r="ADW259" s="56"/>
      <c r="ADX259" s="56"/>
      <c r="ADY259" s="56"/>
      <c r="ADZ259" s="56"/>
      <c r="AEA259" s="56"/>
      <c r="AEB259" s="56"/>
      <c r="AEC259" s="56"/>
      <c r="AED259" s="56"/>
      <c r="AEE259" s="56"/>
      <c r="AEF259" s="56"/>
      <c r="AEG259" s="56"/>
      <c r="AEH259" s="56"/>
      <c r="AEI259" s="56"/>
      <c r="AEJ259" s="56"/>
      <c r="AEK259" s="56"/>
      <c r="AEL259" s="56"/>
      <c r="AEM259" s="56"/>
      <c r="AEN259" s="56"/>
      <c r="AEO259" s="56"/>
      <c r="AEP259" s="56"/>
      <c r="AEQ259" s="56"/>
      <c r="AER259" s="56"/>
      <c r="AES259" s="56"/>
      <c r="AET259" s="56"/>
      <c r="AEU259" s="56"/>
      <c r="AEV259" s="56"/>
      <c r="AEW259" s="56"/>
      <c r="AEX259" s="56"/>
      <c r="AEY259" s="56"/>
      <c r="AEZ259" s="56"/>
      <c r="AFA259" s="56"/>
      <c r="AFB259" s="56"/>
      <c r="AFC259" s="56"/>
      <c r="AFD259" s="56"/>
      <c r="AFE259" s="56"/>
      <c r="AFF259" s="56"/>
      <c r="AFG259" s="56"/>
      <c r="AFH259" s="56"/>
      <c r="AFI259" s="56"/>
      <c r="AFJ259" s="56"/>
      <c r="AFK259" s="56"/>
      <c r="AFL259" s="56"/>
      <c r="AFM259" s="56"/>
      <c r="AFN259" s="56"/>
      <c r="AFO259" s="56"/>
      <c r="AFP259" s="56"/>
      <c r="AFQ259" s="56"/>
      <c r="AFR259" s="56"/>
      <c r="AFS259" s="56"/>
      <c r="AFT259" s="56"/>
      <c r="AFU259" s="56"/>
      <c r="AFV259" s="56"/>
      <c r="AFW259" s="56"/>
      <c r="AFX259" s="56"/>
      <c r="AFY259" s="56"/>
      <c r="AFZ259" s="56"/>
      <c r="AGA259" s="56"/>
      <c r="AGB259" s="56"/>
      <c r="AGC259" s="56"/>
      <c r="AGD259" s="56"/>
      <c r="AGE259" s="56"/>
      <c r="AGF259" s="56"/>
      <c r="AGG259" s="56"/>
      <c r="AGH259" s="56"/>
      <c r="AGI259" s="56"/>
      <c r="AGJ259" s="56"/>
      <c r="AGK259" s="56"/>
      <c r="AGL259" s="56"/>
      <c r="AGM259" s="56"/>
      <c r="AGN259" s="56"/>
      <c r="AGO259" s="56"/>
      <c r="AGP259" s="56"/>
      <c r="AGQ259" s="56"/>
      <c r="AGR259" s="56"/>
      <c r="AGS259" s="56"/>
      <c r="AGT259" s="56"/>
      <c r="AGU259" s="56"/>
      <c r="AGV259" s="56"/>
      <c r="AGW259" s="56"/>
      <c r="AGX259" s="56"/>
      <c r="AGY259" s="56"/>
      <c r="AGZ259" s="56"/>
      <c r="AHA259" s="56"/>
      <c r="AHB259" s="56"/>
      <c r="AHC259" s="56"/>
      <c r="AHD259" s="56"/>
      <c r="AHE259" s="56"/>
      <c r="AHF259" s="56"/>
      <c r="AHG259" s="56"/>
      <c r="AHH259" s="56"/>
      <c r="AHI259" s="56"/>
      <c r="AHJ259" s="56"/>
      <c r="AHK259" s="56"/>
      <c r="AHL259" s="56"/>
      <c r="AHM259" s="56"/>
      <c r="AHN259" s="56"/>
      <c r="AHO259" s="56"/>
      <c r="AHP259" s="56"/>
      <c r="AHQ259" s="56"/>
      <c r="AHR259" s="56"/>
      <c r="AHS259" s="56"/>
      <c r="AHT259" s="56"/>
      <c r="AHU259" s="56"/>
      <c r="AHV259" s="56"/>
      <c r="AHW259" s="56"/>
      <c r="AHX259" s="56"/>
      <c r="AHY259" s="56"/>
      <c r="AHZ259" s="56"/>
      <c r="AIA259" s="56"/>
      <c r="AIB259" s="56"/>
      <c r="AIC259" s="56"/>
      <c r="AID259" s="56"/>
      <c r="AIE259" s="56"/>
      <c r="AIF259" s="56"/>
      <c r="AIG259" s="56"/>
      <c r="AIH259" s="56"/>
      <c r="AII259" s="56"/>
      <c r="AIJ259" s="56"/>
      <c r="AIK259" s="56"/>
      <c r="AIL259" s="56"/>
      <c r="AIM259" s="56"/>
      <c r="AIN259" s="56"/>
      <c r="AIO259" s="56"/>
      <c r="AIP259" s="56"/>
      <c r="AIQ259" s="56"/>
      <c r="AIR259" s="56"/>
      <c r="AIS259" s="56"/>
      <c r="AIT259" s="56"/>
      <c r="AIU259" s="56"/>
      <c r="AIV259" s="56"/>
      <c r="AIW259" s="56"/>
      <c r="AIX259" s="56"/>
      <c r="AIY259" s="56"/>
      <c r="AIZ259" s="56"/>
      <c r="AJA259" s="56"/>
      <c r="AJB259" s="56"/>
      <c r="AJC259" s="56"/>
      <c r="AJD259" s="56"/>
      <c r="AJE259" s="56"/>
      <c r="AJF259" s="56"/>
      <c r="AJG259" s="56"/>
      <c r="AJH259" s="56"/>
      <c r="AJI259" s="56"/>
      <c r="AJJ259" s="56"/>
      <c r="AJK259" s="56"/>
      <c r="AJL259" s="56"/>
      <c r="AJM259" s="56"/>
      <c r="AJN259" s="56"/>
      <c r="AJO259" s="56"/>
      <c r="AJP259" s="56"/>
      <c r="AJQ259" s="56"/>
      <c r="AJR259" s="56"/>
      <c r="AJS259" s="56"/>
      <c r="AJT259" s="56"/>
      <c r="AJU259" s="56"/>
      <c r="AJV259" s="56"/>
      <c r="AJW259" s="56"/>
      <c r="AJX259" s="56"/>
      <c r="AJY259" s="56"/>
      <c r="AJZ259" s="56"/>
      <c r="AKA259" s="56"/>
      <c r="AKB259" s="56"/>
      <c r="AKC259" s="56"/>
      <c r="AKD259" s="56"/>
      <c r="AKE259" s="56"/>
      <c r="AKF259" s="56"/>
      <c r="AKG259" s="56"/>
      <c r="AKH259" s="56"/>
      <c r="AKI259" s="56"/>
      <c r="AKJ259" s="56"/>
      <c r="AKK259" s="56"/>
      <c r="AKL259" s="56"/>
      <c r="AKM259" s="56"/>
      <c r="AKN259" s="56"/>
      <c r="AKO259" s="56"/>
      <c r="AKP259" s="56"/>
      <c r="AKQ259" s="56"/>
      <c r="AKR259" s="56"/>
      <c r="AKS259" s="56"/>
      <c r="AKT259" s="56"/>
      <c r="AKU259" s="56"/>
      <c r="AKV259" s="56"/>
      <c r="AKW259" s="56"/>
      <c r="AKX259" s="56"/>
      <c r="AKY259" s="56"/>
      <c r="AKZ259" s="56"/>
      <c r="ALA259" s="56"/>
      <c r="ALB259" s="56"/>
      <c r="ALC259" s="56"/>
      <c r="ALD259" s="56"/>
      <c r="ALE259" s="56"/>
      <c r="ALF259" s="56"/>
      <c r="ALG259" s="56"/>
      <c r="ALH259" s="56"/>
      <c r="ALI259" s="56"/>
      <c r="ALJ259" s="56"/>
      <c r="ALK259" s="56"/>
      <c r="ALL259" s="56"/>
      <c r="ALM259" s="56"/>
      <c r="ALN259" s="56"/>
      <c r="ALO259" s="56"/>
      <c r="ALP259" s="56"/>
      <c r="ALQ259" s="56"/>
      <c r="ALR259" s="56"/>
      <c r="ALS259" s="56"/>
      <c r="ALT259" s="56"/>
      <c r="ALU259" s="56"/>
      <c r="ALV259" s="56"/>
      <c r="ALW259" s="56"/>
      <c r="ALX259" s="56"/>
      <c r="ALY259" s="56"/>
      <c r="ALZ259" s="56"/>
      <c r="AMA259" s="56"/>
      <c r="AMB259" s="56"/>
      <c r="AMC259" s="56"/>
      <c r="AMD259" s="56"/>
      <c r="AME259" s="56"/>
      <c r="AMF259" s="56"/>
      <c r="AMG259" s="56"/>
      <c r="AMH259" s="56"/>
      <c r="AMI259" s="56"/>
      <c r="AMJ259" s="56"/>
      <c r="AMK259" s="56"/>
      <c r="AML259" s="56"/>
      <c r="AMM259" s="56"/>
      <c r="AMN259" s="56"/>
      <c r="AMO259" s="56"/>
      <c r="AMP259" s="56"/>
      <c r="AMQ259" s="56"/>
      <c r="AMR259" s="56"/>
      <c r="AMS259" s="56"/>
    </row>
    <row r="260" spans="1:1033" ht="18" customHeight="1" x14ac:dyDescent="0.7">
      <c r="A260" s="44" t="s">
        <v>607</v>
      </c>
      <c r="B260" s="56" t="s">
        <v>1512</v>
      </c>
      <c r="C260" s="57"/>
      <c r="D260" s="57" t="s">
        <v>1391</v>
      </c>
      <c r="L260" s="57" t="s">
        <v>1390</v>
      </c>
      <c r="M260" s="62">
        <v>43892</v>
      </c>
      <c r="N260" s="57">
        <v>1</v>
      </c>
      <c r="O260" s="57"/>
      <c r="P260" s="57"/>
      <c r="Q260" s="57"/>
      <c r="R260" s="57"/>
      <c r="S260" s="57"/>
      <c r="T260" s="57"/>
      <c r="U260" s="57"/>
      <c r="V260" s="57"/>
      <c r="W260" s="57"/>
      <c r="X260" s="57"/>
      <c r="Y260" s="57"/>
      <c r="Z260" s="57"/>
      <c r="AA260" s="57"/>
      <c r="AB260" s="57"/>
      <c r="AC260" s="57"/>
      <c r="AD260" s="57"/>
      <c r="AE260" s="57">
        <v>1</v>
      </c>
      <c r="AF260" s="57"/>
      <c r="AG260" s="57"/>
      <c r="AH260" s="57"/>
      <c r="AI260" s="57">
        <v>1</v>
      </c>
      <c r="AJ260" s="57"/>
      <c r="AK260" s="57">
        <v>1</v>
      </c>
      <c r="AL260" s="57">
        <v>1</v>
      </c>
      <c r="AM260" s="57"/>
      <c r="AN260" s="57"/>
      <c r="AO260" s="57"/>
      <c r="AP260" s="57"/>
      <c r="AQ260" s="57"/>
      <c r="AR260" s="57"/>
      <c r="AS260" s="57"/>
      <c r="AT260" s="56"/>
      <c r="AU260" s="56"/>
      <c r="AV260" s="56"/>
      <c r="AW260" s="56"/>
      <c r="AX260" s="56"/>
      <c r="AY260" s="56"/>
      <c r="AZ260" s="56"/>
      <c r="BA260" s="56"/>
      <c r="BB260" s="56"/>
      <c r="BC260" s="56"/>
      <c r="BD260" s="56"/>
      <c r="BE260" s="56"/>
      <c r="BF260" s="56"/>
      <c r="BG260" s="56"/>
      <c r="BH260" s="56"/>
      <c r="BI260" s="56"/>
      <c r="BJ260" s="56"/>
      <c r="BK260" s="56"/>
      <c r="BL260" s="56"/>
      <c r="BM260" s="56"/>
      <c r="BN260" s="56"/>
      <c r="BO260" s="56"/>
      <c r="BP260" s="56"/>
      <c r="BQ260" s="56"/>
      <c r="BR260" s="56"/>
      <c r="BS260" s="56"/>
      <c r="BT260" s="56"/>
      <c r="BU260" s="56"/>
      <c r="BV260" s="56"/>
      <c r="BW260" s="56"/>
      <c r="BX260" s="56"/>
      <c r="BY260" s="56"/>
      <c r="BZ260" s="56"/>
      <c r="CA260" s="56"/>
      <c r="CB260" s="56"/>
      <c r="CC260" s="56"/>
      <c r="CD260" s="56"/>
      <c r="CE260" s="56"/>
      <c r="CF260" s="56"/>
      <c r="CG260" s="56"/>
      <c r="CH260" s="56"/>
      <c r="CI260" s="56"/>
      <c r="CJ260" s="56"/>
      <c r="CK260" s="56"/>
      <c r="CL260" s="56"/>
      <c r="CM260" s="56"/>
      <c r="CN260" s="56"/>
      <c r="CO260" s="56"/>
      <c r="CP260" s="56"/>
      <c r="CQ260" s="56"/>
      <c r="CR260" s="56"/>
      <c r="CS260" s="56"/>
      <c r="CT260" s="56"/>
      <c r="CU260" s="56"/>
      <c r="CV260" s="56"/>
      <c r="CW260" s="56"/>
      <c r="CX260" s="56"/>
      <c r="CY260" s="56"/>
      <c r="CZ260" s="56"/>
      <c r="DA260" s="56"/>
      <c r="DB260" s="56"/>
      <c r="DC260" s="56"/>
      <c r="DD260" s="56"/>
      <c r="DE260" s="56"/>
      <c r="DF260" s="56"/>
      <c r="DG260" s="56"/>
      <c r="DH260" s="56"/>
      <c r="DI260" s="56"/>
      <c r="DJ260" s="56"/>
      <c r="DK260" s="56"/>
      <c r="DL260" s="56"/>
      <c r="DM260" s="56"/>
      <c r="DN260" s="56"/>
      <c r="DO260" s="56"/>
      <c r="DP260" s="56"/>
      <c r="DQ260" s="56"/>
      <c r="DR260" s="56"/>
      <c r="DS260" s="56"/>
      <c r="DT260" s="56"/>
      <c r="DU260" s="56"/>
      <c r="DV260" s="56"/>
      <c r="DW260" s="56"/>
      <c r="DX260" s="56"/>
      <c r="DY260" s="56"/>
      <c r="DZ260" s="56"/>
      <c r="EA260" s="56"/>
      <c r="EB260" s="56"/>
      <c r="EC260" s="56"/>
      <c r="ED260" s="56"/>
      <c r="EE260" s="56"/>
      <c r="EF260" s="56"/>
      <c r="EG260" s="56"/>
      <c r="EH260" s="56"/>
      <c r="EI260" s="56"/>
      <c r="EJ260" s="56"/>
      <c r="EK260" s="56"/>
      <c r="EL260" s="56"/>
      <c r="EM260" s="56"/>
      <c r="EN260" s="56"/>
      <c r="EO260" s="56"/>
      <c r="EP260" s="56"/>
      <c r="EQ260" s="56"/>
      <c r="ER260" s="56"/>
      <c r="ES260" s="56"/>
      <c r="ET260" s="56"/>
      <c r="EU260" s="56"/>
      <c r="EV260" s="56"/>
      <c r="EW260" s="56"/>
      <c r="EX260" s="56"/>
      <c r="EY260" s="56"/>
      <c r="EZ260" s="56"/>
      <c r="FA260" s="56"/>
      <c r="FB260" s="56"/>
      <c r="FC260" s="56"/>
      <c r="FD260" s="56"/>
      <c r="FE260" s="56"/>
      <c r="FF260" s="56"/>
      <c r="FG260" s="56"/>
      <c r="FH260" s="56"/>
      <c r="FI260" s="56"/>
      <c r="FJ260" s="56"/>
      <c r="FK260" s="56"/>
      <c r="FL260" s="56"/>
      <c r="FM260" s="56"/>
      <c r="FN260" s="56"/>
      <c r="FO260" s="56"/>
      <c r="FP260" s="56"/>
      <c r="FQ260" s="56"/>
      <c r="FR260" s="56"/>
      <c r="FS260" s="56"/>
      <c r="FT260" s="56"/>
      <c r="FU260" s="56"/>
      <c r="FV260" s="56"/>
      <c r="FW260" s="56"/>
      <c r="FX260" s="56"/>
      <c r="FY260" s="56"/>
      <c r="FZ260" s="56"/>
      <c r="GA260" s="56"/>
      <c r="GB260" s="56"/>
      <c r="GC260" s="56"/>
      <c r="GD260" s="56"/>
      <c r="GE260" s="56"/>
      <c r="GF260" s="56"/>
      <c r="GG260" s="56"/>
      <c r="GH260" s="56"/>
      <c r="GI260" s="56"/>
      <c r="GJ260" s="56"/>
      <c r="GK260" s="56"/>
      <c r="GL260" s="56"/>
      <c r="GM260" s="56"/>
      <c r="GN260" s="56"/>
      <c r="GO260" s="56"/>
      <c r="GP260" s="56"/>
      <c r="GQ260" s="56"/>
      <c r="GR260" s="56"/>
      <c r="GS260" s="56"/>
      <c r="GT260" s="56"/>
      <c r="GU260" s="56"/>
      <c r="GV260" s="56"/>
      <c r="GW260" s="56"/>
      <c r="GX260" s="56"/>
      <c r="GY260" s="56"/>
      <c r="GZ260" s="56"/>
      <c r="HA260" s="56"/>
      <c r="HB260" s="56"/>
      <c r="HC260" s="56"/>
      <c r="HD260" s="56"/>
      <c r="HE260" s="56"/>
      <c r="HF260" s="56"/>
      <c r="HG260" s="56"/>
      <c r="HH260" s="56"/>
      <c r="HI260" s="56"/>
      <c r="HJ260" s="56"/>
      <c r="HK260" s="56"/>
      <c r="HL260" s="56"/>
      <c r="HM260" s="56"/>
      <c r="HN260" s="56"/>
      <c r="HO260" s="56"/>
      <c r="HP260" s="56"/>
      <c r="HQ260" s="56"/>
      <c r="HR260" s="56"/>
      <c r="HS260" s="56"/>
      <c r="HT260" s="56"/>
      <c r="HU260" s="56"/>
      <c r="HV260" s="56"/>
      <c r="HW260" s="56"/>
      <c r="HX260" s="56"/>
      <c r="HY260" s="56"/>
      <c r="HZ260" s="56"/>
      <c r="IA260" s="56"/>
      <c r="IB260" s="56"/>
      <c r="IC260" s="56"/>
      <c r="ID260" s="56"/>
      <c r="IE260" s="56"/>
      <c r="IF260" s="56"/>
      <c r="IG260" s="56"/>
      <c r="IH260" s="56"/>
      <c r="II260" s="56"/>
      <c r="IJ260" s="56"/>
      <c r="IK260" s="56"/>
      <c r="IL260" s="56"/>
      <c r="IM260" s="56"/>
      <c r="IN260" s="56"/>
      <c r="IO260" s="56"/>
      <c r="IP260" s="56"/>
      <c r="IQ260" s="56"/>
      <c r="IR260" s="56"/>
      <c r="IS260" s="56"/>
      <c r="IT260" s="56"/>
      <c r="IU260" s="56"/>
      <c r="IV260" s="56"/>
      <c r="IW260" s="56"/>
      <c r="IX260" s="56"/>
      <c r="IY260" s="56"/>
      <c r="IZ260" s="56"/>
      <c r="JA260" s="56"/>
      <c r="JB260" s="56"/>
      <c r="JC260" s="56"/>
      <c r="JD260" s="56"/>
      <c r="JE260" s="56"/>
      <c r="JF260" s="56"/>
      <c r="JG260" s="56"/>
      <c r="JH260" s="56"/>
      <c r="JI260" s="56"/>
      <c r="JJ260" s="56"/>
      <c r="JK260" s="56"/>
      <c r="JL260" s="56"/>
      <c r="JM260" s="56"/>
      <c r="JN260" s="56"/>
      <c r="JO260" s="56"/>
      <c r="JP260" s="56"/>
      <c r="JQ260" s="56"/>
      <c r="JR260" s="56"/>
      <c r="JS260" s="56"/>
      <c r="JT260" s="56"/>
      <c r="JU260" s="56"/>
      <c r="JV260" s="56"/>
      <c r="JW260" s="56"/>
      <c r="JX260" s="56"/>
      <c r="JY260" s="56"/>
      <c r="JZ260" s="56"/>
      <c r="KA260" s="56"/>
      <c r="KB260" s="56"/>
      <c r="KC260" s="56"/>
      <c r="KD260" s="56"/>
      <c r="KE260" s="56"/>
      <c r="KF260" s="56"/>
      <c r="KG260" s="56"/>
      <c r="KH260" s="56"/>
      <c r="KI260" s="56"/>
      <c r="KJ260" s="56"/>
      <c r="KK260" s="56"/>
      <c r="KL260" s="56"/>
      <c r="KM260" s="56"/>
      <c r="KN260" s="56"/>
      <c r="KO260" s="56"/>
      <c r="KP260" s="56"/>
      <c r="KQ260" s="56"/>
      <c r="KR260" s="56"/>
      <c r="KS260" s="56"/>
      <c r="KT260" s="56"/>
      <c r="KU260" s="56"/>
      <c r="KV260" s="56"/>
      <c r="KW260" s="56"/>
      <c r="KX260" s="56"/>
      <c r="KY260" s="56"/>
      <c r="KZ260" s="56"/>
      <c r="LA260" s="56"/>
      <c r="LB260" s="56"/>
      <c r="LC260" s="56"/>
      <c r="LD260" s="56"/>
      <c r="LE260" s="56"/>
      <c r="LF260" s="56"/>
      <c r="LG260" s="56"/>
      <c r="LH260" s="56"/>
      <c r="LI260" s="56"/>
      <c r="LJ260" s="56"/>
      <c r="LK260" s="56"/>
      <c r="LL260" s="56"/>
      <c r="LM260" s="56"/>
      <c r="LN260" s="56"/>
      <c r="LO260" s="56"/>
      <c r="LP260" s="56"/>
      <c r="LQ260" s="56"/>
      <c r="LR260" s="56"/>
      <c r="LS260" s="56"/>
      <c r="LT260" s="56"/>
      <c r="LU260" s="56"/>
      <c r="LV260" s="56"/>
      <c r="LW260" s="56"/>
      <c r="LX260" s="56"/>
      <c r="LY260" s="56"/>
      <c r="LZ260" s="56"/>
      <c r="MA260" s="56"/>
      <c r="MB260" s="56"/>
      <c r="MC260" s="56"/>
      <c r="MD260" s="56"/>
      <c r="ME260" s="56"/>
      <c r="MF260" s="56"/>
      <c r="MG260" s="56"/>
      <c r="MH260" s="56"/>
      <c r="MI260" s="56"/>
      <c r="MJ260" s="56"/>
      <c r="MK260" s="56"/>
      <c r="ML260" s="56"/>
      <c r="MM260" s="56"/>
      <c r="MN260" s="56"/>
      <c r="MO260" s="56"/>
      <c r="MP260" s="56"/>
      <c r="MQ260" s="56"/>
      <c r="MR260" s="56"/>
      <c r="MS260" s="56"/>
      <c r="MT260" s="56"/>
      <c r="MU260" s="56"/>
      <c r="MV260" s="56"/>
      <c r="MW260" s="56"/>
      <c r="MX260" s="56"/>
      <c r="MY260" s="56"/>
      <c r="MZ260" s="56"/>
      <c r="NA260" s="56"/>
      <c r="NB260" s="56"/>
      <c r="NC260" s="56"/>
      <c r="ND260" s="56"/>
      <c r="NE260" s="56"/>
      <c r="NF260" s="56"/>
      <c r="NG260" s="56"/>
      <c r="NH260" s="56"/>
      <c r="NI260" s="56"/>
      <c r="NJ260" s="56"/>
      <c r="NK260" s="56"/>
      <c r="NL260" s="56"/>
      <c r="NM260" s="56"/>
      <c r="NN260" s="56"/>
      <c r="NO260" s="56"/>
      <c r="NP260" s="56"/>
      <c r="NQ260" s="56"/>
      <c r="NR260" s="56"/>
      <c r="NS260" s="56"/>
      <c r="NT260" s="56"/>
      <c r="NU260" s="56"/>
      <c r="NV260" s="56"/>
      <c r="NW260" s="56"/>
      <c r="NX260" s="56"/>
      <c r="NY260" s="56"/>
      <c r="NZ260" s="56"/>
      <c r="OA260" s="56"/>
      <c r="OB260" s="56"/>
      <c r="OC260" s="56"/>
      <c r="OD260" s="56"/>
      <c r="OE260" s="56"/>
      <c r="OF260" s="56"/>
      <c r="OG260" s="56"/>
      <c r="OH260" s="56"/>
      <c r="OI260" s="56"/>
      <c r="OJ260" s="56"/>
      <c r="OK260" s="56"/>
      <c r="OL260" s="56"/>
      <c r="OM260" s="56"/>
      <c r="ON260" s="56"/>
      <c r="OO260" s="56"/>
      <c r="OP260" s="56"/>
      <c r="OQ260" s="56"/>
      <c r="OR260" s="56"/>
      <c r="OS260" s="56"/>
      <c r="OT260" s="56"/>
      <c r="OU260" s="56"/>
      <c r="OV260" s="56"/>
      <c r="OW260" s="56"/>
      <c r="OX260" s="56"/>
      <c r="OY260" s="56"/>
      <c r="OZ260" s="56"/>
      <c r="PA260" s="56"/>
      <c r="PB260" s="56"/>
      <c r="PC260" s="56"/>
      <c r="PD260" s="56"/>
      <c r="PE260" s="56"/>
      <c r="PF260" s="56"/>
      <c r="PG260" s="56"/>
      <c r="PH260" s="56"/>
      <c r="PI260" s="56"/>
      <c r="PJ260" s="56"/>
      <c r="PK260" s="56"/>
      <c r="PL260" s="56"/>
      <c r="PM260" s="56"/>
      <c r="PN260" s="56"/>
      <c r="PO260" s="56"/>
      <c r="PP260" s="56"/>
      <c r="PQ260" s="56"/>
      <c r="PR260" s="56"/>
      <c r="PS260" s="56"/>
      <c r="PT260" s="56"/>
      <c r="PU260" s="56"/>
      <c r="PV260" s="56"/>
      <c r="PW260" s="56"/>
      <c r="PX260" s="56"/>
      <c r="PY260" s="56"/>
      <c r="PZ260" s="56"/>
      <c r="QA260" s="56"/>
      <c r="QB260" s="56"/>
      <c r="QC260" s="56"/>
      <c r="QD260" s="56"/>
      <c r="QE260" s="56"/>
      <c r="QF260" s="56"/>
      <c r="QG260" s="56"/>
      <c r="QH260" s="56"/>
      <c r="QI260" s="56"/>
      <c r="QJ260" s="56"/>
      <c r="QK260" s="56"/>
      <c r="QL260" s="56"/>
      <c r="QM260" s="56"/>
      <c r="QN260" s="56"/>
      <c r="QO260" s="56"/>
      <c r="QP260" s="56"/>
      <c r="QQ260" s="56"/>
      <c r="QR260" s="56"/>
      <c r="QS260" s="56"/>
      <c r="QT260" s="56"/>
      <c r="QU260" s="56"/>
      <c r="QV260" s="56"/>
      <c r="QW260" s="56"/>
      <c r="QX260" s="56"/>
      <c r="QY260" s="56"/>
      <c r="QZ260" s="56"/>
      <c r="RA260" s="56"/>
      <c r="RB260" s="56"/>
      <c r="RC260" s="56"/>
      <c r="RD260" s="56"/>
      <c r="RE260" s="56"/>
      <c r="RF260" s="56"/>
      <c r="RG260" s="56"/>
      <c r="RH260" s="56"/>
      <c r="RI260" s="56"/>
      <c r="RJ260" s="56"/>
      <c r="RK260" s="56"/>
      <c r="RL260" s="56"/>
      <c r="RM260" s="56"/>
      <c r="RN260" s="56"/>
      <c r="RO260" s="56"/>
      <c r="RP260" s="56"/>
      <c r="RQ260" s="56"/>
      <c r="RR260" s="56"/>
      <c r="RS260" s="56"/>
      <c r="RT260" s="56"/>
      <c r="RU260" s="56"/>
      <c r="RV260" s="56"/>
      <c r="RW260" s="56"/>
      <c r="RX260" s="56"/>
      <c r="RY260" s="56"/>
      <c r="RZ260" s="56"/>
      <c r="SA260" s="56"/>
      <c r="SB260" s="56"/>
      <c r="SC260" s="56"/>
      <c r="SD260" s="56"/>
      <c r="SE260" s="56"/>
      <c r="SF260" s="56"/>
      <c r="SG260" s="56"/>
      <c r="SH260" s="56"/>
      <c r="SI260" s="56"/>
      <c r="SJ260" s="56"/>
      <c r="SK260" s="56"/>
      <c r="SL260" s="56"/>
      <c r="SM260" s="56"/>
      <c r="SN260" s="56"/>
      <c r="SO260" s="56"/>
      <c r="SP260" s="56"/>
      <c r="SQ260" s="56"/>
      <c r="SR260" s="56"/>
      <c r="SS260" s="56"/>
      <c r="ST260" s="56"/>
      <c r="SU260" s="56"/>
      <c r="SV260" s="56"/>
      <c r="SW260" s="56"/>
      <c r="SX260" s="56"/>
      <c r="SY260" s="56"/>
      <c r="SZ260" s="56"/>
      <c r="TA260" s="56"/>
      <c r="TB260" s="56"/>
      <c r="TC260" s="56"/>
      <c r="TD260" s="56"/>
      <c r="TE260" s="56"/>
      <c r="TF260" s="56"/>
      <c r="TG260" s="56"/>
      <c r="TH260" s="56"/>
      <c r="TI260" s="56"/>
      <c r="TJ260" s="56"/>
      <c r="TK260" s="56"/>
      <c r="TL260" s="56"/>
      <c r="TM260" s="56"/>
      <c r="TN260" s="56"/>
      <c r="TO260" s="56"/>
      <c r="TP260" s="56"/>
      <c r="TQ260" s="56"/>
      <c r="TR260" s="56"/>
      <c r="TS260" s="56"/>
      <c r="TT260" s="56"/>
      <c r="TU260" s="56"/>
      <c r="TV260" s="56"/>
      <c r="TW260" s="56"/>
      <c r="TX260" s="56"/>
      <c r="TY260" s="56"/>
      <c r="TZ260" s="56"/>
      <c r="UA260" s="56"/>
      <c r="UB260" s="56"/>
      <c r="UC260" s="56"/>
      <c r="UD260" s="56"/>
      <c r="UE260" s="56"/>
      <c r="UF260" s="56"/>
      <c r="UG260" s="56"/>
      <c r="UH260" s="56"/>
      <c r="UI260" s="56"/>
      <c r="UJ260" s="56"/>
      <c r="UK260" s="56"/>
      <c r="UL260" s="56"/>
      <c r="UM260" s="56"/>
      <c r="UN260" s="56"/>
      <c r="UO260" s="56"/>
      <c r="UP260" s="56"/>
      <c r="UQ260" s="56"/>
      <c r="UR260" s="56"/>
      <c r="US260" s="56"/>
      <c r="UT260" s="56"/>
      <c r="UU260" s="56"/>
      <c r="UV260" s="56"/>
      <c r="UW260" s="56"/>
      <c r="UX260" s="56"/>
      <c r="UY260" s="56"/>
      <c r="UZ260" s="56"/>
      <c r="VA260" s="56"/>
      <c r="VB260" s="56"/>
      <c r="VC260" s="56"/>
      <c r="VD260" s="56"/>
      <c r="VE260" s="56"/>
      <c r="VF260" s="56"/>
      <c r="VG260" s="56"/>
      <c r="VH260" s="56"/>
      <c r="VI260" s="56"/>
      <c r="VJ260" s="56"/>
      <c r="VK260" s="56"/>
      <c r="VL260" s="56"/>
      <c r="VM260" s="56"/>
      <c r="VN260" s="56"/>
      <c r="VO260" s="56"/>
      <c r="VP260" s="56"/>
      <c r="VQ260" s="56"/>
      <c r="VR260" s="56"/>
      <c r="VS260" s="56"/>
      <c r="VT260" s="56"/>
      <c r="VU260" s="56"/>
      <c r="VV260" s="56"/>
      <c r="VW260" s="56"/>
      <c r="VX260" s="56"/>
      <c r="VY260" s="56"/>
      <c r="VZ260" s="56"/>
      <c r="WA260" s="56"/>
      <c r="WB260" s="56"/>
      <c r="WC260" s="56"/>
      <c r="WD260" s="56"/>
      <c r="WE260" s="56"/>
      <c r="WF260" s="56"/>
      <c r="WG260" s="56"/>
      <c r="WH260" s="56"/>
      <c r="WI260" s="56"/>
      <c r="WJ260" s="56"/>
      <c r="WK260" s="56"/>
      <c r="WL260" s="56"/>
      <c r="WM260" s="56"/>
      <c r="WN260" s="56"/>
      <c r="WO260" s="56"/>
      <c r="WP260" s="56"/>
      <c r="WQ260" s="56"/>
      <c r="WR260" s="56"/>
      <c r="WS260" s="56"/>
      <c r="WT260" s="56"/>
      <c r="WU260" s="56"/>
      <c r="WV260" s="56"/>
      <c r="WW260" s="56"/>
      <c r="WX260" s="56"/>
      <c r="WY260" s="56"/>
      <c r="WZ260" s="56"/>
      <c r="XA260" s="56"/>
      <c r="XB260" s="56"/>
      <c r="XC260" s="56"/>
      <c r="XD260" s="56"/>
      <c r="XE260" s="56"/>
      <c r="XF260" s="56"/>
      <c r="XG260" s="56"/>
      <c r="XH260" s="56"/>
      <c r="XI260" s="56"/>
      <c r="XJ260" s="56"/>
      <c r="XK260" s="56"/>
      <c r="XL260" s="56"/>
      <c r="XM260" s="56"/>
      <c r="XN260" s="56"/>
      <c r="XO260" s="56"/>
      <c r="XP260" s="56"/>
      <c r="XQ260" s="56"/>
      <c r="XR260" s="56"/>
      <c r="XS260" s="56"/>
      <c r="XT260" s="56"/>
      <c r="XU260" s="56"/>
      <c r="XV260" s="56"/>
      <c r="XW260" s="56"/>
      <c r="XX260" s="56"/>
      <c r="XY260" s="56"/>
      <c r="XZ260" s="56"/>
      <c r="YA260" s="56"/>
      <c r="YB260" s="56"/>
      <c r="YC260" s="56"/>
      <c r="YD260" s="56"/>
      <c r="YE260" s="56"/>
      <c r="YF260" s="56"/>
      <c r="YG260" s="56"/>
      <c r="YH260" s="56"/>
      <c r="YI260" s="56"/>
      <c r="YJ260" s="56"/>
      <c r="YK260" s="56"/>
      <c r="YL260" s="56"/>
      <c r="YM260" s="56"/>
      <c r="YN260" s="56"/>
      <c r="YO260" s="56"/>
      <c r="YP260" s="56"/>
      <c r="YQ260" s="56"/>
      <c r="YR260" s="56"/>
      <c r="YS260" s="56"/>
      <c r="YT260" s="56"/>
      <c r="YU260" s="56"/>
      <c r="YV260" s="56"/>
      <c r="YW260" s="56"/>
      <c r="YX260" s="56"/>
      <c r="YY260" s="56"/>
      <c r="YZ260" s="56"/>
      <c r="ZA260" s="56"/>
      <c r="ZB260" s="56"/>
      <c r="ZC260" s="56"/>
      <c r="ZD260" s="56"/>
      <c r="ZE260" s="56"/>
      <c r="ZF260" s="56"/>
      <c r="ZG260" s="56"/>
      <c r="ZH260" s="56"/>
      <c r="ZI260" s="56"/>
      <c r="ZJ260" s="56"/>
      <c r="ZK260" s="56"/>
      <c r="ZL260" s="56"/>
      <c r="ZM260" s="56"/>
      <c r="ZN260" s="56"/>
      <c r="ZO260" s="56"/>
      <c r="ZP260" s="56"/>
      <c r="ZQ260" s="56"/>
      <c r="ZR260" s="56"/>
      <c r="ZS260" s="56"/>
      <c r="ZT260" s="56"/>
      <c r="ZU260" s="56"/>
      <c r="ZV260" s="56"/>
      <c r="ZW260" s="56"/>
      <c r="ZX260" s="56"/>
      <c r="ZY260" s="56"/>
      <c r="ZZ260" s="56"/>
      <c r="AAA260" s="56"/>
      <c r="AAB260" s="56"/>
      <c r="AAC260" s="56"/>
      <c r="AAD260" s="56"/>
      <c r="AAE260" s="56"/>
      <c r="AAF260" s="56"/>
      <c r="AAG260" s="56"/>
      <c r="AAH260" s="56"/>
      <c r="AAI260" s="56"/>
      <c r="AAJ260" s="56"/>
      <c r="AAK260" s="56"/>
      <c r="AAL260" s="56"/>
      <c r="AAM260" s="56"/>
      <c r="AAN260" s="56"/>
      <c r="AAO260" s="56"/>
      <c r="AAP260" s="56"/>
      <c r="AAQ260" s="56"/>
      <c r="AAR260" s="56"/>
      <c r="AAS260" s="56"/>
      <c r="AAT260" s="56"/>
      <c r="AAU260" s="56"/>
      <c r="AAV260" s="56"/>
      <c r="AAW260" s="56"/>
      <c r="AAX260" s="56"/>
      <c r="AAY260" s="56"/>
      <c r="AAZ260" s="56"/>
      <c r="ABA260" s="56"/>
      <c r="ABB260" s="56"/>
      <c r="ABC260" s="56"/>
      <c r="ABD260" s="56"/>
      <c r="ABE260" s="56"/>
      <c r="ABF260" s="56"/>
      <c r="ABG260" s="56"/>
      <c r="ABH260" s="56"/>
      <c r="ABI260" s="56"/>
      <c r="ABJ260" s="56"/>
      <c r="ABK260" s="56"/>
      <c r="ABL260" s="56"/>
      <c r="ABM260" s="56"/>
      <c r="ABN260" s="56"/>
      <c r="ABO260" s="56"/>
      <c r="ABP260" s="56"/>
      <c r="ABQ260" s="56"/>
      <c r="ABR260" s="56"/>
      <c r="ABS260" s="56"/>
      <c r="ABT260" s="56"/>
      <c r="ABU260" s="56"/>
      <c r="ABV260" s="56"/>
      <c r="ABW260" s="56"/>
      <c r="ABX260" s="56"/>
      <c r="ABY260" s="56"/>
      <c r="ABZ260" s="56"/>
      <c r="ACA260" s="56"/>
      <c r="ACB260" s="56"/>
      <c r="ACC260" s="56"/>
      <c r="ACD260" s="56"/>
      <c r="ACE260" s="56"/>
      <c r="ACF260" s="56"/>
      <c r="ACG260" s="56"/>
      <c r="ACH260" s="56"/>
      <c r="ACI260" s="56"/>
      <c r="ACJ260" s="56"/>
      <c r="ACK260" s="56"/>
      <c r="ACL260" s="56"/>
      <c r="ACM260" s="56"/>
      <c r="ACN260" s="56"/>
      <c r="ACO260" s="56"/>
      <c r="ACP260" s="56"/>
      <c r="ACQ260" s="56"/>
      <c r="ACR260" s="56"/>
      <c r="ACS260" s="56"/>
      <c r="ACT260" s="56"/>
      <c r="ACU260" s="56"/>
      <c r="ACV260" s="56"/>
      <c r="ACW260" s="56"/>
      <c r="ACX260" s="56"/>
      <c r="ACY260" s="56"/>
      <c r="ACZ260" s="56"/>
      <c r="ADA260" s="56"/>
      <c r="ADB260" s="56"/>
      <c r="ADC260" s="56"/>
      <c r="ADD260" s="56"/>
      <c r="ADE260" s="56"/>
      <c r="ADF260" s="56"/>
      <c r="ADG260" s="56"/>
      <c r="ADH260" s="56"/>
      <c r="ADI260" s="56"/>
      <c r="ADJ260" s="56"/>
      <c r="ADK260" s="56"/>
      <c r="ADL260" s="56"/>
      <c r="ADM260" s="56"/>
      <c r="ADN260" s="56"/>
      <c r="ADO260" s="56"/>
      <c r="ADP260" s="56"/>
      <c r="ADQ260" s="56"/>
      <c r="ADR260" s="56"/>
      <c r="ADS260" s="56"/>
      <c r="ADT260" s="56"/>
      <c r="ADU260" s="56"/>
      <c r="ADV260" s="56"/>
      <c r="ADW260" s="56"/>
      <c r="ADX260" s="56"/>
      <c r="ADY260" s="56"/>
      <c r="ADZ260" s="56"/>
      <c r="AEA260" s="56"/>
      <c r="AEB260" s="56"/>
      <c r="AEC260" s="56"/>
      <c r="AED260" s="56"/>
      <c r="AEE260" s="56"/>
      <c r="AEF260" s="56"/>
      <c r="AEG260" s="56"/>
      <c r="AEH260" s="56"/>
      <c r="AEI260" s="56"/>
      <c r="AEJ260" s="56"/>
      <c r="AEK260" s="56"/>
      <c r="AEL260" s="56"/>
      <c r="AEM260" s="56"/>
      <c r="AEN260" s="56"/>
      <c r="AEO260" s="56"/>
      <c r="AEP260" s="56"/>
      <c r="AEQ260" s="56"/>
      <c r="AER260" s="56"/>
      <c r="AES260" s="56"/>
      <c r="AET260" s="56"/>
      <c r="AEU260" s="56"/>
      <c r="AEV260" s="56"/>
      <c r="AEW260" s="56"/>
      <c r="AEX260" s="56"/>
      <c r="AEY260" s="56"/>
      <c r="AEZ260" s="56"/>
      <c r="AFA260" s="56"/>
      <c r="AFB260" s="56"/>
      <c r="AFC260" s="56"/>
      <c r="AFD260" s="56"/>
      <c r="AFE260" s="56"/>
      <c r="AFF260" s="56"/>
      <c r="AFG260" s="56"/>
      <c r="AFH260" s="56"/>
      <c r="AFI260" s="56"/>
      <c r="AFJ260" s="56"/>
      <c r="AFK260" s="56"/>
      <c r="AFL260" s="56"/>
      <c r="AFM260" s="56"/>
      <c r="AFN260" s="56"/>
      <c r="AFO260" s="56"/>
      <c r="AFP260" s="56"/>
      <c r="AFQ260" s="56"/>
      <c r="AFR260" s="56"/>
      <c r="AFS260" s="56"/>
      <c r="AFT260" s="56"/>
      <c r="AFU260" s="56"/>
      <c r="AFV260" s="56"/>
      <c r="AFW260" s="56"/>
      <c r="AFX260" s="56"/>
      <c r="AFY260" s="56"/>
      <c r="AFZ260" s="56"/>
      <c r="AGA260" s="56"/>
      <c r="AGB260" s="56"/>
      <c r="AGC260" s="56"/>
      <c r="AGD260" s="56"/>
      <c r="AGE260" s="56"/>
      <c r="AGF260" s="56"/>
      <c r="AGG260" s="56"/>
      <c r="AGH260" s="56"/>
      <c r="AGI260" s="56"/>
      <c r="AGJ260" s="56"/>
      <c r="AGK260" s="56"/>
      <c r="AGL260" s="56"/>
      <c r="AGM260" s="56"/>
      <c r="AGN260" s="56"/>
      <c r="AGO260" s="56"/>
      <c r="AGP260" s="56"/>
      <c r="AGQ260" s="56"/>
      <c r="AGR260" s="56"/>
      <c r="AGS260" s="56"/>
      <c r="AGT260" s="56"/>
      <c r="AGU260" s="56"/>
      <c r="AGV260" s="56"/>
      <c r="AGW260" s="56"/>
      <c r="AGX260" s="56"/>
      <c r="AGY260" s="56"/>
      <c r="AGZ260" s="56"/>
      <c r="AHA260" s="56"/>
      <c r="AHB260" s="56"/>
      <c r="AHC260" s="56"/>
      <c r="AHD260" s="56"/>
      <c r="AHE260" s="56"/>
      <c r="AHF260" s="56"/>
      <c r="AHG260" s="56"/>
      <c r="AHH260" s="56"/>
      <c r="AHI260" s="56"/>
      <c r="AHJ260" s="56"/>
      <c r="AHK260" s="56"/>
      <c r="AHL260" s="56"/>
      <c r="AHM260" s="56"/>
      <c r="AHN260" s="56"/>
      <c r="AHO260" s="56"/>
      <c r="AHP260" s="56"/>
      <c r="AHQ260" s="56"/>
      <c r="AHR260" s="56"/>
      <c r="AHS260" s="56"/>
      <c r="AHT260" s="56"/>
      <c r="AHU260" s="56"/>
      <c r="AHV260" s="56"/>
      <c r="AHW260" s="56"/>
      <c r="AHX260" s="56"/>
      <c r="AHY260" s="56"/>
      <c r="AHZ260" s="56"/>
      <c r="AIA260" s="56"/>
      <c r="AIB260" s="56"/>
      <c r="AIC260" s="56"/>
      <c r="AID260" s="56"/>
      <c r="AIE260" s="56"/>
      <c r="AIF260" s="56"/>
      <c r="AIG260" s="56"/>
      <c r="AIH260" s="56"/>
      <c r="AII260" s="56"/>
      <c r="AIJ260" s="56"/>
      <c r="AIK260" s="56"/>
      <c r="AIL260" s="56"/>
      <c r="AIM260" s="56"/>
      <c r="AIN260" s="56"/>
      <c r="AIO260" s="56"/>
      <c r="AIP260" s="56"/>
      <c r="AIQ260" s="56"/>
      <c r="AIR260" s="56"/>
      <c r="AIS260" s="56"/>
      <c r="AIT260" s="56"/>
      <c r="AIU260" s="56"/>
      <c r="AIV260" s="56"/>
      <c r="AIW260" s="56"/>
      <c r="AIX260" s="56"/>
      <c r="AIY260" s="56"/>
      <c r="AIZ260" s="56"/>
      <c r="AJA260" s="56"/>
      <c r="AJB260" s="56"/>
      <c r="AJC260" s="56"/>
      <c r="AJD260" s="56"/>
      <c r="AJE260" s="56"/>
      <c r="AJF260" s="56"/>
      <c r="AJG260" s="56"/>
      <c r="AJH260" s="56"/>
      <c r="AJI260" s="56"/>
      <c r="AJJ260" s="56"/>
      <c r="AJK260" s="56"/>
      <c r="AJL260" s="56"/>
      <c r="AJM260" s="56"/>
      <c r="AJN260" s="56"/>
      <c r="AJO260" s="56"/>
      <c r="AJP260" s="56"/>
      <c r="AJQ260" s="56"/>
      <c r="AJR260" s="56"/>
      <c r="AJS260" s="56"/>
      <c r="AJT260" s="56"/>
      <c r="AJU260" s="56"/>
      <c r="AJV260" s="56"/>
      <c r="AJW260" s="56"/>
      <c r="AJX260" s="56"/>
      <c r="AJY260" s="56"/>
      <c r="AJZ260" s="56"/>
      <c r="AKA260" s="56"/>
      <c r="AKB260" s="56"/>
      <c r="AKC260" s="56"/>
      <c r="AKD260" s="56"/>
      <c r="AKE260" s="56"/>
      <c r="AKF260" s="56"/>
      <c r="AKG260" s="56"/>
      <c r="AKH260" s="56"/>
      <c r="AKI260" s="56"/>
      <c r="AKJ260" s="56"/>
      <c r="AKK260" s="56"/>
      <c r="AKL260" s="56"/>
      <c r="AKM260" s="56"/>
      <c r="AKN260" s="56"/>
      <c r="AKO260" s="56"/>
      <c r="AKP260" s="56"/>
      <c r="AKQ260" s="56"/>
      <c r="AKR260" s="56"/>
      <c r="AKS260" s="56"/>
      <c r="AKT260" s="56"/>
      <c r="AKU260" s="56"/>
      <c r="AKV260" s="56"/>
      <c r="AKW260" s="56"/>
      <c r="AKX260" s="56"/>
      <c r="AKY260" s="56"/>
      <c r="AKZ260" s="56"/>
      <c r="ALA260" s="56"/>
      <c r="ALB260" s="56"/>
      <c r="ALC260" s="56"/>
      <c r="ALD260" s="56"/>
      <c r="ALE260" s="56"/>
      <c r="ALF260" s="56"/>
      <c r="ALG260" s="56"/>
      <c r="ALH260" s="56"/>
      <c r="ALI260" s="56"/>
      <c r="ALJ260" s="56"/>
      <c r="ALK260" s="56"/>
      <c r="ALL260" s="56"/>
      <c r="ALM260" s="56"/>
      <c r="ALN260" s="56"/>
      <c r="ALO260" s="56"/>
      <c r="ALP260" s="56"/>
      <c r="ALQ260" s="56"/>
      <c r="ALR260" s="56"/>
      <c r="ALS260" s="56"/>
      <c r="ALT260" s="56"/>
      <c r="ALU260" s="56"/>
      <c r="ALV260" s="56"/>
      <c r="ALW260" s="56"/>
      <c r="ALX260" s="56"/>
      <c r="ALY260" s="56"/>
      <c r="ALZ260" s="56"/>
      <c r="AMA260" s="56"/>
      <c r="AMB260" s="56"/>
      <c r="AMC260" s="56"/>
      <c r="AMD260" s="56"/>
      <c r="AME260" s="56"/>
      <c r="AMF260" s="56"/>
      <c r="AMG260" s="56"/>
      <c r="AMH260" s="56"/>
      <c r="AMI260" s="56"/>
      <c r="AMJ260" s="56"/>
      <c r="AMK260" s="56"/>
      <c r="AML260" s="56"/>
      <c r="AMM260" s="56"/>
      <c r="AMN260" s="56"/>
      <c r="AMO260" s="56"/>
      <c r="AMP260" s="56"/>
      <c r="AMQ260" s="56"/>
      <c r="AMR260" s="56"/>
      <c r="AMS260" s="56"/>
    </row>
    <row r="261" spans="1:1033" ht="18" customHeight="1" x14ac:dyDescent="0.7">
      <c r="A261" s="44" t="s">
        <v>609</v>
      </c>
      <c r="B261" s="1" t="s">
        <v>546</v>
      </c>
      <c r="L261" s="2" t="s">
        <v>76</v>
      </c>
      <c r="M261" s="55">
        <v>43818</v>
      </c>
      <c r="N261" s="2" t="s">
        <v>61</v>
      </c>
    </row>
    <row r="262" spans="1:1033" ht="18" customHeight="1" x14ac:dyDescent="0.7">
      <c r="A262" s="44" t="s">
        <v>611</v>
      </c>
      <c r="B262" s="1" t="s">
        <v>548</v>
      </c>
      <c r="L262" s="2" t="s">
        <v>76</v>
      </c>
      <c r="M262" s="55">
        <v>43745</v>
      </c>
      <c r="N262" s="2">
        <v>1</v>
      </c>
      <c r="P262" s="2">
        <v>1</v>
      </c>
      <c r="U262" s="2">
        <v>1</v>
      </c>
      <c r="W262" s="2">
        <v>1</v>
      </c>
      <c r="AB262" s="2">
        <v>1</v>
      </c>
      <c r="AL262" s="2">
        <v>1</v>
      </c>
    </row>
    <row r="263" spans="1:1033" ht="18" customHeight="1" x14ac:dyDescent="0.7">
      <c r="A263" s="44" t="s">
        <v>613</v>
      </c>
      <c r="B263" s="56" t="s">
        <v>1553</v>
      </c>
      <c r="C263" s="57"/>
      <c r="E263" s="57" t="s">
        <v>1541</v>
      </c>
      <c r="L263" s="57" t="s">
        <v>1549</v>
      </c>
      <c r="M263" s="55">
        <v>43922</v>
      </c>
      <c r="N263" s="57">
        <v>1</v>
      </c>
      <c r="O263" s="57"/>
      <c r="P263" s="57"/>
      <c r="Q263" s="57">
        <v>1</v>
      </c>
      <c r="R263" s="57"/>
      <c r="S263" s="57"/>
      <c r="T263" s="57"/>
      <c r="U263" s="57"/>
      <c r="V263" s="57"/>
      <c r="W263" s="57"/>
      <c r="X263" s="57">
        <v>1</v>
      </c>
      <c r="Y263" s="57"/>
      <c r="Z263" s="57"/>
      <c r="AA263" s="57">
        <v>1</v>
      </c>
      <c r="AB263" s="57"/>
      <c r="AC263" s="57"/>
      <c r="AD263" s="57"/>
      <c r="AE263" s="57">
        <v>1</v>
      </c>
      <c r="AF263" s="57"/>
      <c r="AG263" s="57"/>
      <c r="AH263" s="57"/>
      <c r="AI263" s="57">
        <v>1</v>
      </c>
      <c r="AJ263" s="57"/>
      <c r="AK263" s="57">
        <v>1</v>
      </c>
      <c r="AL263" s="57">
        <v>1</v>
      </c>
      <c r="AM263" s="57"/>
      <c r="AN263" s="57"/>
      <c r="AO263" s="57"/>
      <c r="AP263" s="57"/>
      <c r="AQ263" s="57"/>
      <c r="AR263" s="57"/>
      <c r="AS263" s="57"/>
      <c r="AT263" s="56"/>
      <c r="AU263" s="56"/>
      <c r="AV263" s="56"/>
      <c r="AW263" s="56"/>
      <c r="AX263" s="56"/>
      <c r="AY263" s="56"/>
      <c r="AZ263" s="56"/>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6"/>
      <c r="CJ263" s="56"/>
      <c r="CK263" s="56"/>
      <c r="CL263" s="56"/>
      <c r="CM263" s="56"/>
      <c r="CN263" s="56"/>
      <c r="CO263" s="56"/>
      <c r="CP263" s="56"/>
      <c r="CQ263" s="56"/>
      <c r="CR263" s="56"/>
      <c r="CS263" s="56"/>
      <c r="CT263" s="56"/>
      <c r="CU263" s="56"/>
      <c r="CV263" s="56"/>
      <c r="CW263" s="56"/>
      <c r="CX263" s="56"/>
      <c r="CY263" s="56"/>
      <c r="CZ263" s="56"/>
      <c r="DA263" s="56"/>
      <c r="DB263" s="56"/>
      <c r="DC263" s="56"/>
      <c r="DD263" s="56"/>
      <c r="DE263" s="56"/>
      <c r="DF263" s="56"/>
      <c r="DG263" s="56"/>
      <c r="DH263" s="56"/>
      <c r="DI263" s="56"/>
      <c r="DJ263" s="56"/>
      <c r="DK263" s="56"/>
      <c r="DL263" s="56"/>
      <c r="DM263" s="56"/>
      <c r="DN263" s="56"/>
      <c r="DO263" s="56"/>
      <c r="DP263" s="56"/>
      <c r="DQ263" s="56"/>
      <c r="DR263" s="56"/>
      <c r="DS263" s="56"/>
      <c r="DT263" s="56"/>
      <c r="DU263" s="56"/>
      <c r="DV263" s="56"/>
      <c r="DW263" s="56"/>
      <c r="DX263" s="56"/>
      <c r="DY263" s="56"/>
      <c r="DZ263" s="56"/>
      <c r="EA263" s="56"/>
      <c r="EB263" s="56"/>
      <c r="EC263" s="56"/>
      <c r="ED263" s="56"/>
      <c r="EE263" s="56"/>
      <c r="EF263" s="56"/>
      <c r="EG263" s="56"/>
      <c r="EH263" s="56"/>
      <c r="EI263" s="56"/>
      <c r="EJ263" s="56"/>
      <c r="EK263" s="56"/>
      <c r="EL263" s="56"/>
      <c r="EM263" s="56"/>
      <c r="EN263" s="56"/>
      <c r="EO263" s="56"/>
      <c r="EP263" s="56"/>
      <c r="EQ263" s="56"/>
      <c r="ER263" s="56"/>
      <c r="ES263" s="56"/>
      <c r="ET263" s="56"/>
      <c r="EU263" s="56"/>
      <c r="EV263" s="56"/>
      <c r="EW263" s="56"/>
      <c r="EX263" s="56"/>
      <c r="EY263" s="56"/>
      <c r="EZ263" s="56"/>
      <c r="FA263" s="56"/>
      <c r="FB263" s="56"/>
      <c r="FC263" s="56"/>
      <c r="FD263" s="56"/>
      <c r="FE263" s="56"/>
      <c r="FF263" s="56"/>
      <c r="FG263" s="56"/>
      <c r="FH263" s="56"/>
      <c r="FI263" s="56"/>
      <c r="FJ263" s="56"/>
      <c r="FK263" s="56"/>
      <c r="FL263" s="56"/>
      <c r="FM263" s="56"/>
      <c r="FN263" s="56"/>
      <c r="FO263" s="56"/>
      <c r="FP263" s="56"/>
      <c r="FQ263" s="56"/>
      <c r="FR263" s="56"/>
      <c r="FS263" s="56"/>
      <c r="FT263" s="56"/>
      <c r="FU263" s="56"/>
      <c r="FV263" s="56"/>
      <c r="FW263" s="56"/>
      <c r="FX263" s="56"/>
      <c r="FY263" s="56"/>
      <c r="FZ263" s="56"/>
      <c r="GA263" s="56"/>
      <c r="GB263" s="56"/>
      <c r="GC263" s="56"/>
      <c r="GD263" s="56"/>
      <c r="GE263" s="56"/>
      <c r="GF263" s="56"/>
      <c r="GG263" s="56"/>
      <c r="GH263" s="56"/>
      <c r="GI263" s="56"/>
      <c r="GJ263" s="56"/>
      <c r="GK263" s="56"/>
      <c r="GL263" s="56"/>
      <c r="GM263" s="56"/>
      <c r="GN263" s="56"/>
      <c r="GO263" s="56"/>
      <c r="GP263" s="56"/>
      <c r="GQ263" s="56"/>
      <c r="GR263" s="56"/>
      <c r="GS263" s="56"/>
      <c r="GT263" s="56"/>
      <c r="GU263" s="56"/>
      <c r="GV263" s="56"/>
      <c r="GW263" s="56"/>
      <c r="GX263" s="56"/>
      <c r="GY263" s="56"/>
      <c r="GZ263" s="56"/>
      <c r="HA263" s="56"/>
      <c r="HB263" s="56"/>
      <c r="HC263" s="56"/>
      <c r="HD263" s="56"/>
      <c r="HE263" s="56"/>
      <c r="HF263" s="56"/>
      <c r="HG263" s="56"/>
      <c r="HH263" s="56"/>
      <c r="HI263" s="56"/>
      <c r="HJ263" s="56"/>
      <c r="HK263" s="56"/>
      <c r="HL263" s="56"/>
      <c r="HM263" s="56"/>
      <c r="HN263" s="56"/>
      <c r="HO263" s="56"/>
      <c r="HP263" s="56"/>
      <c r="HQ263" s="56"/>
      <c r="HR263" s="56"/>
      <c r="HS263" s="56"/>
      <c r="HT263" s="56"/>
      <c r="HU263" s="56"/>
      <c r="HV263" s="56"/>
      <c r="HW263" s="56"/>
      <c r="HX263" s="56"/>
      <c r="HY263" s="56"/>
      <c r="HZ263" s="56"/>
      <c r="IA263" s="56"/>
      <c r="IB263" s="56"/>
      <c r="IC263" s="56"/>
      <c r="ID263" s="56"/>
      <c r="IE263" s="56"/>
      <c r="IF263" s="56"/>
      <c r="IG263" s="56"/>
      <c r="IH263" s="56"/>
      <c r="II263" s="56"/>
      <c r="IJ263" s="56"/>
      <c r="IK263" s="56"/>
      <c r="IL263" s="56"/>
      <c r="IM263" s="56"/>
      <c r="IN263" s="56"/>
      <c r="IO263" s="56"/>
      <c r="IP263" s="56"/>
      <c r="IQ263" s="56"/>
      <c r="IR263" s="56"/>
      <c r="IS263" s="56"/>
      <c r="IT263" s="56"/>
      <c r="IU263" s="56"/>
      <c r="IV263" s="56"/>
      <c r="IW263" s="56"/>
      <c r="IX263" s="56"/>
      <c r="IY263" s="56"/>
      <c r="IZ263" s="56"/>
      <c r="JA263" s="56"/>
      <c r="JB263" s="56"/>
      <c r="JC263" s="56"/>
      <c r="JD263" s="56"/>
      <c r="JE263" s="56"/>
      <c r="JF263" s="56"/>
      <c r="JG263" s="56"/>
      <c r="JH263" s="56"/>
      <c r="JI263" s="56"/>
      <c r="JJ263" s="56"/>
      <c r="JK263" s="56"/>
      <c r="JL263" s="56"/>
      <c r="JM263" s="56"/>
      <c r="JN263" s="56"/>
      <c r="JO263" s="56"/>
      <c r="JP263" s="56"/>
      <c r="JQ263" s="56"/>
      <c r="JR263" s="56"/>
      <c r="JS263" s="56"/>
      <c r="JT263" s="56"/>
      <c r="JU263" s="56"/>
      <c r="JV263" s="56"/>
      <c r="JW263" s="56"/>
      <c r="JX263" s="56"/>
      <c r="JY263" s="56"/>
      <c r="JZ263" s="56"/>
      <c r="KA263" s="56"/>
      <c r="KB263" s="56"/>
      <c r="KC263" s="56"/>
      <c r="KD263" s="56"/>
      <c r="KE263" s="56"/>
      <c r="KF263" s="56"/>
      <c r="KG263" s="56"/>
      <c r="KH263" s="56"/>
      <c r="KI263" s="56"/>
      <c r="KJ263" s="56"/>
      <c r="KK263" s="56"/>
      <c r="KL263" s="56"/>
      <c r="KM263" s="56"/>
      <c r="KN263" s="56"/>
      <c r="KO263" s="56"/>
      <c r="KP263" s="56"/>
      <c r="KQ263" s="56"/>
      <c r="KR263" s="56"/>
      <c r="KS263" s="56"/>
      <c r="KT263" s="56"/>
      <c r="KU263" s="56"/>
      <c r="KV263" s="56"/>
      <c r="KW263" s="56"/>
      <c r="KX263" s="56"/>
      <c r="KY263" s="56"/>
      <c r="KZ263" s="56"/>
      <c r="LA263" s="56"/>
      <c r="LB263" s="56"/>
      <c r="LC263" s="56"/>
      <c r="LD263" s="56"/>
      <c r="LE263" s="56"/>
      <c r="LF263" s="56"/>
      <c r="LG263" s="56"/>
      <c r="LH263" s="56"/>
      <c r="LI263" s="56"/>
      <c r="LJ263" s="56"/>
      <c r="LK263" s="56"/>
      <c r="LL263" s="56"/>
      <c r="LM263" s="56"/>
      <c r="LN263" s="56"/>
      <c r="LO263" s="56"/>
      <c r="LP263" s="56"/>
      <c r="LQ263" s="56"/>
      <c r="LR263" s="56"/>
      <c r="LS263" s="56"/>
      <c r="LT263" s="56"/>
      <c r="LU263" s="56"/>
      <c r="LV263" s="56"/>
      <c r="LW263" s="56"/>
      <c r="LX263" s="56"/>
      <c r="LY263" s="56"/>
      <c r="LZ263" s="56"/>
      <c r="MA263" s="56"/>
      <c r="MB263" s="56"/>
      <c r="MC263" s="56"/>
      <c r="MD263" s="56"/>
      <c r="ME263" s="56"/>
      <c r="MF263" s="56"/>
      <c r="MG263" s="56"/>
      <c r="MH263" s="56"/>
      <c r="MI263" s="56"/>
      <c r="MJ263" s="56"/>
      <c r="MK263" s="56"/>
      <c r="ML263" s="56"/>
      <c r="MM263" s="56"/>
      <c r="MN263" s="56"/>
      <c r="MO263" s="56"/>
      <c r="MP263" s="56"/>
      <c r="MQ263" s="56"/>
      <c r="MR263" s="56"/>
      <c r="MS263" s="56"/>
      <c r="MT263" s="56"/>
      <c r="MU263" s="56"/>
      <c r="MV263" s="56"/>
      <c r="MW263" s="56"/>
      <c r="MX263" s="56"/>
      <c r="MY263" s="56"/>
      <c r="MZ263" s="56"/>
      <c r="NA263" s="56"/>
      <c r="NB263" s="56"/>
      <c r="NC263" s="56"/>
      <c r="ND263" s="56"/>
      <c r="NE263" s="56"/>
      <c r="NF263" s="56"/>
      <c r="NG263" s="56"/>
      <c r="NH263" s="56"/>
      <c r="NI263" s="56"/>
      <c r="NJ263" s="56"/>
      <c r="NK263" s="56"/>
      <c r="NL263" s="56"/>
      <c r="NM263" s="56"/>
      <c r="NN263" s="56"/>
      <c r="NO263" s="56"/>
      <c r="NP263" s="56"/>
      <c r="NQ263" s="56"/>
      <c r="NR263" s="56"/>
      <c r="NS263" s="56"/>
      <c r="NT263" s="56"/>
      <c r="NU263" s="56"/>
      <c r="NV263" s="56"/>
      <c r="NW263" s="56"/>
      <c r="NX263" s="56"/>
      <c r="NY263" s="56"/>
      <c r="NZ263" s="56"/>
      <c r="OA263" s="56"/>
      <c r="OB263" s="56"/>
      <c r="OC263" s="56"/>
      <c r="OD263" s="56"/>
      <c r="OE263" s="56"/>
      <c r="OF263" s="56"/>
      <c r="OG263" s="56"/>
      <c r="OH263" s="56"/>
      <c r="OI263" s="56"/>
      <c r="OJ263" s="56"/>
      <c r="OK263" s="56"/>
      <c r="OL263" s="56"/>
      <c r="OM263" s="56"/>
      <c r="ON263" s="56"/>
      <c r="OO263" s="56"/>
      <c r="OP263" s="56"/>
      <c r="OQ263" s="56"/>
      <c r="OR263" s="56"/>
      <c r="OS263" s="56"/>
      <c r="OT263" s="56"/>
      <c r="OU263" s="56"/>
      <c r="OV263" s="56"/>
      <c r="OW263" s="56"/>
      <c r="OX263" s="56"/>
      <c r="OY263" s="56"/>
      <c r="OZ263" s="56"/>
      <c r="PA263" s="56"/>
      <c r="PB263" s="56"/>
      <c r="PC263" s="56"/>
      <c r="PD263" s="56"/>
      <c r="PE263" s="56"/>
      <c r="PF263" s="56"/>
      <c r="PG263" s="56"/>
      <c r="PH263" s="56"/>
      <c r="PI263" s="56"/>
      <c r="PJ263" s="56"/>
      <c r="PK263" s="56"/>
      <c r="PL263" s="56"/>
      <c r="PM263" s="56"/>
      <c r="PN263" s="56"/>
      <c r="PO263" s="56"/>
      <c r="PP263" s="56"/>
      <c r="PQ263" s="56"/>
      <c r="PR263" s="56"/>
      <c r="PS263" s="56"/>
      <c r="PT263" s="56"/>
      <c r="PU263" s="56"/>
      <c r="PV263" s="56"/>
      <c r="PW263" s="56"/>
      <c r="PX263" s="56"/>
      <c r="PY263" s="56"/>
      <c r="PZ263" s="56"/>
      <c r="QA263" s="56"/>
      <c r="QB263" s="56"/>
      <c r="QC263" s="56"/>
      <c r="QD263" s="56"/>
      <c r="QE263" s="56"/>
      <c r="QF263" s="56"/>
      <c r="QG263" s="56"/>
      <c r="QH263" s="56"/>
      <c r="QI263" s="56"/>
      <c r="QJ263" s="56"/>
      <c r="QK263" s="56"/>
      <c r="QL263" s="56"/>
      <c r="QM263" s="56"/>
      <c r="QN263" s="56"/>
      <c r="QO263" s="56"/>
      <c r="QP263" s="56"/>
      <c r="QQ263" s="56"/>
      <c r="QR263" s="56"/>
      <c r="QS263" s="56"/>
      <c r="QT263" s="56"/>
      <c r="QU263" s="56"/>
      <c r="QV263" s="56"/>
      <c r="QW263" s="56"/>
      <c r="QX263" s="56"/>
      <c r="QY263" s="56"/>
      <c r="QZ263" s="56"/>
      <c r="RA263" s="56"/>
      <c r="RB263" s="56"/>
      <c r="RC263" s="56"/>
      <c r="RD263" s="56"/>
      <c r="RE263" s="56"/>
      <c r="RF263" s="56"/>
      <c r="RG263" s="56"/>
      <c r="RH263" s="56"/>
      <c r="RI263" s="56"/>
      <c r="RJ263" s="56"/>
      <c r="RK263" s="56"/>
      <c r="RL263" s="56"/>
      <c r="RM263" s="56"/>
      <c r="RN263" s="56"/>
      <c r="RO263" s="56"/>
      <c r="RP263" s="56"/>
      <c r="RQ263" s="56"/>
      <c r="RR263" s="56"/>
      <c r="RS263" s="56"/>
      <c r="RT263" s="56"/>
      <c r="RU263" s="56"/>
      <c r="RV263" s="56"/>
      <c r="RW263" s="56"/>
      <c r="RX263" s="56"/>
      <c r="RY263" s="56"/>
      <c r="RZ263" s="56"/>
      <c r="SA263" s="56"/>
      <c r="SB263" s="56"/>
      <c r="SC263" s="56"/>
      <c r="SD263" s="56"/>
      <c r="SE263" s="56"/>
      <c r="SF263" s="56"/>
      <c r="SG263" s="56"/>
      <c r="SH263" s="56"/>
      <c r="SI263" s="56"/>
      <c r="SJ263" s="56"/>
      <c r="SK263" s="56"/>
      <c r="SL263" s="56"/>
      <c r="SM263" s="56"/>
      <c r="SN263" s="56"/>
      <c r="SO263" s="56"/>
      <c r="SP263" s="56"/>
      <c r="SQ263" s="56"/>
      <c r="SR263" s="56"/>
      <c r="SS263" s="56"/>
      <c r="ST263" s="56"/>
      <c r="SU263" s="56"/>
      <c r="SV263" s="56"/>
      <c r="SW263" s="56"/>
      <c r="SX263" s="56"/>
      <c r="SY263" s="56"/>
      <c r="SZ263" s="56"/>
      <c r="TA263" s="56"/>
      <c r="TB263" s="56"/>
      <c r="TC263" s="56"/>
      <c r="TD263" s="56"/>
      <c r="TE263" s="56"/>
      <c r="TF263" s="56"/>
      <c r="TG263" s="56"/>
      <c r="TH263" s="56"/>
      <c r="TI263" s="56"/>
      <c r="TJ263" s="56"/>
      <c r="TK263" s="56"/>
      <c r="TL263" s="56"/>
      <c r="TM263" s="56"/>
      <c r="TN263" s="56"/>
      <c r="TO263" s="56"/>
      <c r="TP263" s="56"/>
      <c r="TQ263" s="56"/>
      <c r="TR263" s="56"/>
      <c r="TS263" s="56"/>
      <c r="TT263" s="56"/>
      <c r="TU263" s="56"/>
      <c r="TV263" s="56"/>
      <c r="TW263" s="56"/>
      <c r="TX263" s="56"/>
      <c r="TY263" s="56"/>
      <c r="TZ263" s="56"/>
      <c r="UA263" s="56"/>
      <c r="UB263" s="56"/>
      <c r="UC263" s="56"/>
      <c r="UD263" s="56"/>
      <c r="UE263" s="56"/>
      <c r="UF263" s="56"/>
      <c r="UG263" s="56"/>
      <c r="UH263" s="56"/>
      <c r="UI263" s="56"/>
      <c r="UJ263" s="56"/>
      <c r="UK263" s="56"/>
      <c r="UL263" s="56"/>
      <c r="UM263" s="56"/>
      <c r="UN263" s="56"/>
      <c r="UO263" s="56"/>
      <c r="UP263" s="56"/>
      <c r="UQ263" s="56"/>
      <c r="UR263" s="56"/>
      <c r="US263" s="56"/>
      <c r="UT263" s="56"/>
      <c r="UU263" s="56"/>
      <c r="UV263" s="56"/>
      <c r="UW263" s="56"/>
      <c r="UX263" s="56"/>
      <c r="UY263" s="56"/>
      <c r="UZ263" s="56"/>
      <c r="VA263" s="56"/>
      <c r="VB263" s="56"/>
      <c r="VC263" s="56"/>
      <c r="VD263" s="56"/>
      <c r="VE263" s="56"/>
      <c r="VF263" s="56"/>
      <c r="VG263" s="56"/>
      <c r="VH263" s="56"/>
      <c r="VI263" s="56"/>
      <c r="VJ263" s="56"/>
      <c r="VK263" s="56"/>
      <c r="VL263" s="56"/>
      <c r="VM263" s="56"/>
      <c r="VN263" s="56"/>
      <c r="VO263" s="56"/>
      <c r="VP263" s="56"/>
      <c r="VQ263" s="56"/>
      <c r="VR263" s="56"/>
      <c r="VS263" s="56"/>
      <c r="VT263" s="56"/>
      <c r="VU263" s="56"/>
      <c r="VV263" s="56"/>
      <c r="VW263" s="56"/>
      <c r="VX263" s="56"/>
      <c r="VY263" s="56"/>
      <c r="VZ263" s="56"/>
      <c r="WA263" s="56"/>
      <c r="WB263" s="56"/>
      <c r="WC263" s="56"/>
      <c r="WD263" s="56"/>
      <c r="WE263" s="56"/>
      <c r="WF263" s="56"/>
      <c r="WG263" s="56"/>
      <c r="WH263" s="56"/>
      <c r="WI263" s="56"/>
      <c r="WJ263" s="56"/>
      <c r="WK263" s="56"/>
      <c r="WL263" s="56"/>
      <c r="WM263" s="56"/>
      <c r="WN263" s="56"/>
      <c r="WO263" s="56"/>
      <c r="WP263" s="56"/>
      <c r="WQ263" s="56"/>
      <c r="WR263" s="56"/>
      <c r="WS263" s="56"/>
      <c r="WT263" s="56"/>
      <c r="WU263" s="56"/>
      <c r="WV263" s="56"/>
      <c r="WW263" s="56"/>
      <c r="WX263" s="56"/>
      <c r="WY263" s="56"/>
      <c r="WZ263" s="56"/>
      <c r="XA263" s="56"/>
      <c r="XB263" s="56"/>
      <c r="XC263" s="56"/>
      <c r="XD263" s="56"/>
      <c r="XE263" s="56"/>
      <c r="XF263" s="56"/>
      <c r="XG263" s="56"/>
      <c r="XH263" s="56"/>
      <c r="XI263" s="56"/>
      <c r="XJ263" s="56"/>
      <c r="XK263" s="56"/>
      <c r="XL263" s="56"/>
      <c r="XM263" s="56"/>
      <c r="XN263" s="56"/>
      <c r="XO263" s="56"/>
      <c r="XP263" s="56"/>
      <c r="XQ263" s="56"/>
      <c r="XR263" s="56"/>
      <c r="XS263" s="56"/>
      <c r="XT263" s="56"/>
      <c r="XU263" s="56"/>
      <c r="XV263" s="56"/>
      <c r="XW263" s="56"/>
      <c r="XX263" s="56"/>
      <c r="XY263" s="56"/>
      <c r="XZ263" s="56"/>
      <c r="YA263" s="56"/>
      <c r="YB263" s="56"/>
      <c r="YC263" s="56"/>
      <c r="YD263" s="56"/>
      <c r="YE263" s="56"/>
      <c r="YF263" s="56"/>
      <c r="YG263" s="56"/>
      <c r="YH263" s="56"/>
      <c r="YI263" s="56"/>
      <c r="YJ263" s="56"/>
      <c r="YK263" s="56"/>
      <c r="YL263" s="56"/>
      <c r="YM263" s="56"/>
      <c r="YN263" s="56"/>
      <c r="YO263" s="56"/>
      <c r="YP263" s="56"/>
      <c r="YQ263" s="56"/>
      <c r="YR263" s="56"/>
      <c r="YS263" s="56"/>
      <c r="YT263" s="56"/>
      <c r="YU263" s="56"/>
      <c r="YV263" s="56"/>
      <c r="YW263" s="56"/>
      <c r="YX263" s="56"/>
      <c r="YY263" s="56"/>
      <c r="YZ263" s="56"/>
      <c r="ZA263" s="56"/>
      <c r="ZB263" s="56"/>
      <c r="ZC263" s="56"/>
      <c r="ZD263" s="56"/>
      <c r="ZE263" s="56"/>
      <c r="ZF263" s="56"/>
      <c r="ZG263" s="56"/>
      <c r="ZH263" s="56"/>
      <c r="ZI263" s="56"/>
      <c r="ZJ263" s="56"/>
      <c r="ZK263" s="56"/>
      <c r="ZL263" s="56"/>
      <c r="ZM263" s="56"/>
      <c r="ZN263" s="56"/>
      <c r="ZO263" s="56"/>
      <c r="ZP263" s="56"/>
      <c r="ZQ263" s="56"/>
      <c r="ZR263" s="56"/>
      <c r="ZS263" s="56"/>
      <c r="ZT263" s="56"/>
      <c r="ZU263" s="56"/>
      <c r="ZV263" s="56"/>
      <c r="ZW263" s="56"/>
      <c r="ZX263" s="56"/>
      <c r="ZY263" s="56"/>
      <c r="ZZ263" s="56"/>
      <c r="AAA263" s="56"/>
      <c r="AAB263" s="56"/>
      <c r="AAC263" s="56"/>
      <c r="AAD263" s="56"/>
      <c r="AAE263" s="56"/>
      <c r="AAF263" s="56"/>
      <c r="AAG263" s="56"/>
      <c r="AAH263" s="56"/>
      <c r="AAI263" s="56"/>
      <c r="AAJ263" s="56"/>
      <c r="AAK263" s="56"/>
      <c r="AAL263" s="56"/>
      <c r="AAM263" s="56"/>
      <c r="AAN263" s="56"/>
      <c r="AAO263" s="56"/>
      <c r="AAP263" s="56"/>
      <c r="AAQ263" s="56"/>
      <c r="AAR263" s="56"/>
      <c r="AAS263" s="56"/>
      <c r="AAT263" s="56"/>
      <c r="AAU263" s="56"/>
      <c r="AAV263" s="56"/>
      <c r="AAW263" s="56"/>
      <c r="AAX263" s="56"/>
      <c r="AAY263" s="56"/>
      <c r="AAZ263" s="56"/>
      <c r="ABA263" s="56"/>
      <c r="ABB263" s="56"/>
      <c r="ABC263" s="56"/>
      <c r="ABD263" s="56"/>
      <c r="ABE263" s="56"/>
      <c r="ABF263" s="56"/>
      <c r="ABG263" s="56"/>
      <c r="ABH263" s="56"/>
      <c r="ABI263" s="56"/>
      <c r="ABJ263" s="56"/>
      <c r="ABK263" s="56"/>
      <c r="ABL263" s="56"/>
      <c r="ABM263" s="56"/>
      <c r="ABN263" s="56"/>
      <c r="ABO263" s="56"/>
      <c r="ABP263" s="56"/>
      <c r="ABQ263" s="56"/>
      <c r="ABR263" s="56"/>
      <c r="ABS263" s="56"/>
      <c r="ABT263" s="56"/>
      <c r="ABU263" s="56"/>
      <c r="ABV263" s="56"/>
      <c r="ABW263" s="56"/>
      <c r="ABX263" s="56"/>
      <c r="ABY263" s="56"/>
      <c r="ABZ263" s="56"/>
      <c r="ACA263" s="56"/>
      <c r="ACB263" s="56"/>
      <c r="ACC263" s="56"/>
      <c r="ACD263" s="56"/>
      <c r="ACE263" s="56"/>
      <c r="ACF263" s="56"/>
      <c r="ACG263" s="56"/>
      <c r="ACH263" s="56"/>
      <c r="ACI263" s="56"/>
      <c r="ACJ263" s="56"/>
      <c r="ACK263" s="56"/>
      <c r="ACL263" s="56"/>
      <c r="ACM263" s="56"/>
      <c r="ACN263" s="56"/>
      <c r="ACO263" s="56"/>
      <c r="ACP263" s="56"/>
      <c r="ACQ263" s="56"/>
      <c r="ACR263" s="56"/>
      <c r="ACS263" s="56"/>
      <c r="ACT263" s="56"/>
      <c r="ACU263" s="56"/>
      <c r="ACV263" s="56"/>
      <c r="ACW263" s="56"/>
      <c r="ACX263" s="56"/>
      <c r="ACY263" s="56"/>
      <c r="ACZ263" s="56"/>
      <c r="ADA263" s="56"/>
      <c r="ADB263" s="56"/>
      <c r="ADC263" s="56"/>
      <c r="ADD263" s="56"/>
      <c r="ADE263" s="56"/>
      <c r="ADF263" s="56"/>
      <c r="ADG263" s="56"/>
      <c r="ADH263" s="56"/>
      <c r="ADI263" s="56"/>
      <c r="ADJ263" s="56"/>
      <c r="ADK263" s="56"/>
      <c r="ADL263" s="56"/>
      <c r="ADM263" s="56"/>
      <c r="ADN263" s="56"/>
      <c r="ADO263" s="56"/>
      <c r="ADP263" s="56"/>
      <c r="ADQ263" s="56"/>
      <c r="ADR263" s="56"/>
      <c r="ADS263" s="56"/>
      <c r="ADT263" s="56"/>
      <c r="ADU263" s="56"/>
      <c r="ADV263" s="56"/>
      <c r="ADW263" s="56"/>
      <c r="ADX263" s="56"/>
      <c r="ADY263" s="56"/>
      <c r="ADZ263" s="56"/>
      <c r="AEA263" s="56"/>
      <c r="AEB263" s="56"/>
      <c r="AEC263" s="56"/>
      <c r="AED263" s="56"/>
      <c r="AEE263" s="56"/>
      <c r="AEF263" s="56"/>
      <c r="AEG263" s="56"/>
      <c r="AEH263" s="56"/>
      <c r="AEI263" s="56"/>
      <c r="AEJ263" s="56"/>
      <c r="AEK263" s="56"/>
      <c r="AEL263" s="56"/>
      <c r="AEM263" s="56"/>
      <c r="AEN263" s="56"/>
      <c r="AEO263" s="56"/>
      <c r="AEP263" s="56"/>
      <c r="AEQ263" s="56"/>
      <c r="AER263" s="56"/>
      <c r="AES263" s="56"/>
      <c r="AET263" s="56"/>
      <c r="AEU263" s="56"/>
      <c r="AEV263" s="56"/>
      <c r="AEW263" s="56"/>
      <c r="AEX263" s="56"/>
      <c r="AEY263" s="56"/>
      <c r="AEZ263" s="56"/>
      <c r="AFA263" s="56"/>
      <c r="AFB263" s="56"/>
      <c r="AFC263" s="56"/>
      <c r="AFD263" s="56"/>
      <c r="AFE263" s="56"/>
      <c r="AFF263" s="56"/>
      <c r="AFG263" s="56"/>
      <c r="AFH263" s="56"/>
      <c r="AFI263" s="56"/>
      <c r="AFJ263" s="56"/>
      <c r="AFK263" s="56"/>
      <c r="AFL263" s="56"/>
      <c r="AFM263" s="56"/>
      <c r="AFN263" s="56"/>
      <c r="AFO263" s="56"/>
      <c r="AFP263" s="56"/>
      <c r="AFQ263" s="56"/>
      <c r="AFR263" s="56"/>
      <c r="AFS263" s="56"/>
      <c r="AFT263" s="56"/>
      <c r="AFU263" s="56"/>
      <c r="AFV263" s="56"/>
      <c r="AFW263" s="56"/>
      <c r="AFX263" s="56"/>
      <c r="AFY263" s="56"/>
      <c r="AFZ263" s="56"/>
      <c r="AGA263" s="56"/>
      <c r="AGB263" s="56"/>
      <c r="AGC263" s="56"/>
      <c r="AGD263" s="56"/>
      <c r="AGE263" s="56"/>
      <c r="AGF263" s="56"/>
      <c r="AGG263" s="56"/>
      <c r="AGH263" s="56"/>
      <c r="AGI263" s="56"/>
      <c r="AGJ263" s="56"/>
      <c r="AGK263" s="56"/>
      <c r="AGL263" s="56"/>
      <c r="AGM263" s="56"/>
      <c r="AGN263" s="56"/>
      <c r="AGO263" s="56"/>
      <c r="AGP263" s="56"/>
      <c r="AGQ263" s="56"/>
      <c r="AGR263" s="56"/>
      <c r="AGS263" s="56"/>
      <c r="AGT263" s="56"/>
      <c r="AGU263" s="56"/>
      <c r="AGV263" s="56"/>
      <c r="AGW263" s="56"/>
      <c r="AGX263" s="56"/>
      <c r="AGY263" s="56"/>
      <c r="AGZ263" s="56"/>
      <c r="AHA263" s="56"/>
      <c r="AHB263" s="56"/>
      <c r="AHC263" s="56"/>
      <c r="AHD263" s="56"/>
      <c r="AHE263" s="56"/>
      <c r="AHF263" s="56"/>
      <c r="AHG263" s="56"/>
      <c r="AHH263" s="56"/>
      <c r="AHI263" s="56"/>
      <c r="AHJ263" s="56"/>
      <c r="AHK263" s="56"/>
      <c r="AHL263" s="56"/>
      <c r="AHM263" s="56"/>
      <c r="AHN263" s="56"/>
      <c r="AHO263" s="56"/>
      <c r="AHP263" s="56"/>
      <c r="AHQ263" s="56"/>
      <c r="AHR263" s="56"/>
      <c r="AHS263" s="56"/>
      <c r="AHT263" s="56"/>
      <c r="AHU263" s="56"/>
      <c r="AHV263" s="56"/>
      <c r="AHW263" s="56"/>
      <c r="AHX263" s="56"/>
      <c r="AHY263" s="56"/>
      <c r="AHZ263" s="56"/>
      <c r="AIA263" s="56"/>
      <c r="AIB263" s="56"/>
      <c r="AIC263" s="56"/>
      <c r="AID263" s="56"/>
      <c r="AIE263" s="56"/>
      <c r="AIF263" s="56"/>
      <c r="AIG263" s="56"/>
      <c r="AIH263" s="56"/>
      <c r="AII263" s="56"/>
      <c r="AIJ263" s="56"/>
      <c r="AIK263" s="56"/>
      <c r="AIL263" s="56"/>
      <c r="AIM263" s="56"/>
      <c r="AIN263" s="56"/>
      <c r="AIO263" s="56"/>
      <c r="AIP263" s="56"/>
      <c r="AIQ263" s="56"/>
      <c r="AIR263" s="56"/>
      <c r="AIS263" s="56"/>
      <c r="AIT263" s="56"/>
      <c r="AIU263" s="56"/>
      <c r="AIV263" s="56"/>
      <c r="AIW263" s="56"/>
      <c r="AIX263" s="56"/>
      <c r="AIY263" s="56"/>
      <c r="AIZ263" s="56"/>
      <c r="AJA263" s="56"/>
      <c r="AJB263" s="56"/>
      <c r="AJC263" s="56"/>
      <c r="AJD263" s="56"/>
      <c r="AJE263" s="56"/>
      <c r="AJF263" s="56"/>
      <c r="AJG263" s="56"/>
      <c r="AJH263" s="56"/>
      <c r="AJI263" s="56"/>
      <c r="AJJ263" s="56"/>
      <c r="AJK263" s="56"/>
      <c r="AJL263" s="56"/>
      <c r="AJM263" s="56"/>
      <c r="AJN263" s="56"/>
      <c r="AJO263" s="56"/>
      <c r="AJP263" s="56"/>
      <c r="AJQ263" s="56"/>
      <c r="AJR263" s="56"/>
      <c r="AJS263" s="56"/>
      <c r="AJT263" s="56"/>
      <c r="AJU263" s="56"/>
      <c r="AJV263" s="56"/>
      <c r="AJW263" s="56"/>
      <c r="AJX263" s="56"/>
      <c r="AJY263" s="56"/>
      <c r="AJZ263" s="56"/>
      <c r="AKA263" s="56"/>
      <c r="AKB263" s="56"/>
      <c r="AKC263" s="56"/>
      <c r="AKD263" s="56"/>
      <c r="AKE263" s="56"/>
      <c r="AKF263" s="56"/>
      <c r="AKG263" s="56"/>
      <c r="AKH263" s="56"/>
      <c r="AKI263" s="56"/>
      <c r="AKJ263" s="56"/>
      <c r="AKK263" s="56"/>
      <c r="AKL263" s="56"/>
      <c r="AKM263" s="56"/>
      <c r="AKN263" s="56"/>
      <c r="AKO263" s="56"/>
      <c r="AKP263" s="56"/>
      <c r="AKQ263" s="56"/>
      <c r="AKR263" s="56"/>
      <c r="AKS263" s="56"/>
      <c r="AKT263" s="56"/>
      <c r="AKU263" s="56"/>
      <c r="AKV263" s="56"/>
      <c r="AKW263" s="56"/>
      <c r="AKX263" s="56"/>
      <c r="AKY263" s="56"/>
      <c r="AKZ263" s="56"/>
      <c r="ALA263" s="56"/>
      <c r="ALB263" s="56"/>
      <c r="ALC263" s="56"/>
      <c r="ALD263" s="56"/>
      <c r="ALE263" s="56"/>
      <c r="ALF263" s="56"/>
      <c r="ALG263" s="56"/>
      <c r="ALH263" s="56"/>
      <c r="ALI263" s="56"/>
      <c r="ALJ263" s="56"/>
      <c r="ALK263" s="56"/>
      <c r="ALL263" s="56"/>
      <c r="ALM263" s="56"/>
      <c r="ALN263" s="56"/>
      <c r="ALO263" s="56"/>
      <c r="ALP263" s="56"/>
      <c r="ALQ263" s="56"/>
      <c r="ALR263" s="56"/>
      <c r="ALS263" s="56"/>
      <c r="ALT263" s="56"/>
      <c r="ALU263" s="56"/>
      <c r="ALV263" s="56"/>
      <c r="ALW263" s="56"/>
      <c r="ALX263" s="56"/>
      <c r="ALY263" s="56"/>
      <c r="ALZ263" s="56"/>
      <c r="AMA263" s="56"/>
      <c r="AMB263" s="56"/>
      <c r="AMC263" s="56"/>
      <c r="AMD263" s="56"/>
      <c r="AME263" s="56"/>
      <c r="AMF263" s="56"/>
      <c r="AMG263" s="56"/>
      <c r="AMH263" s="56"/>
      <c r="AMI263" s="56"/>
      <c r="AMJ263" s="56"/>
      <c r="AMK263" s="56"/>
      <c r="AML263" s="56"/>
      <c r="AMM263" s="56"/>
      <c r="AMN263" s="56"/>
      <c r="AMO263" s="56"/>
      <c r="AMP263" s="56"/>
      <c r="AMQ263" s="56"/>
      <c r="AMR263" s="56"/>
      <c r="AMS263" s="56"/>
    </row>
    <row r="264" spans="1:1033" ht="18" customHeight="1" x14ac:dyDescent="0.7">
      <c r="A264" s="44" t="s">
        <v>615</v>
      </c>
      <c r="B264" s="1" t="s">
        <v>550</v>
      </c>
      <c r="C264" s="2" t="s">
        <v>213</v>
      </c>
      <c r="L264" s="2" t="s">
        <v>73</v>
      </c>
      <c r="M264" s="55">
        <v>43861</v>
      </c>
      <c r="N264" s="2">
        <v>1</v>
      </c>
      <c r="P264" s="2">
        <v>1</v>
      </c>
      <c r="U264" s="2">
        <v>1</v>
      </c>
      <c r="AE264" s="2">
        <v>1</v>
      </c>
      <c r="AI264" s="2">
        <v>1</v>
      </c>
      <c r="AL264" s="2">
        <v>1</v>
      </c>
      <c r="AR264" s="2">
        <v>1</v>
      </c>
    </row>
    <row r="265" spans="1:1033" ht="18" customHeight="1" x14ac:dyDescent="0.7">
      <c r="A265" s="44" t="s">
        <v>617</v>
      </c>
      <c r="B265" s="1" t="s">
        <v>552</v>
      </c>
      <c r="L265" s="2" t="s">
        <v>88</v>
      </c>
      <c r="M265" s="2" t="s">
        <v>61</v>
      </c>
      <c r="N265" s="2">
        <v>1</v>
      </c>
      <c r="P265" s="2">
        <v>1</v>
      </c>
      <c r="AL265" s="2">
        <v>1</v>
      </c>
    </row>
    <row r="266" spans="1:1033" ht="18" customHeight="1" x14ac:dyDescent="0.7">
      <c r="A266" s="44" t="s">
        <v>619</v>
      </c>
      <c r="B266" s="1" t="s">
        <v>554</v>
      </c>
      <c r="L266" s="2" t="s">
        <v>73</v>
      </c>
      <c r="M266" s="55">
        <v>43739</v>
      </c>
      <c r="N266" s="2">
        <v>1</v>
      </c>
      <c r="P266" s="2">
        <v>1</v>
      </c>
      <c r="Q266" s="2">
        <v>1</v>
      </c>
      <c r="AA266" s="2">
        <v>1</v>
      </c>
      <c r="AE266" s="2">
        <v>1</v>
      </c>
      <c r="AG266" s="2">
        <v>1</v>
      </c>
      <c r="AI266" s="2">
        <v>1</v>
      </c>
      <c r="AJ266" s="2">
        <v>1</v>
      </c>
      <c r="AK266" s="2">
        <v>1</v>
      </c>
      <c r="AL266" s="2">
        <v>1</v>
      </c>
    </row>
    <row r="267" spans="1:1033" ht="18" customHeight="1" x14ac:dyDescent="0.7">
      <c r="A267" s="44" t="s">
        <v>621</v>
      </c>
      <c r="B267" s="1" t="s">
        <v>556</v>
      </c>
      <c r="L267" s="2" t="s">
        <v>73</v>
      </c>
      <c r="M267" s="55">
        <v>43732</v>
      </c>
      <c r="N267" s="2">
        <v>1</v>
      </c>
      <c r="P267" s="2">
        <v>1</v>
      </c>
      <c r="Q267" s="2">
        <v>1</v>
      </c>
      <c r="AA267" s="2">
        <v>1</v>
      </c>
      <c r="AE267" s="2">
        <v>1</v>
      </c>
      <c r="AG267" s="2">
        <v>1</v>
      </c>
      <c r="AI267" s="2">
        <v>1</v>
      </c>
      <c r="AJ267" s="2">
        <v>1</v>
      </c>
      <c r="AK267" s="2">
        <v>1</v>
      </c>
      <c r="AL267" s="2">
        <v>1</v>
      </c>
    </row>
    <row r="268" spans="1:1033" ht="18" customHeight="1" x14ac:dyDescent="0.7">
      <c r="A268" s="44" t="s">
        <v>623</v>
      </c>
      <c r="B268" s="1" t="s">
        <v>558</v>
      </c>
      <c r="L268" s="2" t="s">
        <v>73</v>
      </c>
      <c r="M268" s="55">
        <v>43739</v>
      </c>
      <c r="N268" s="2">
        <v>1</v>
      </c>
      <c r="P268" s="2">
        <v>1</v>
      </c>
      <c r="Q268" s="2">
        <v>1</v>
      </c>
      <c r="AA268" s="2">
        <v>1</v>
      </c>
      <c r="AE268" s="2">
        <v>1</v>
      </c>
      <c r="AG268" s="2">
        <v>1</v>
      </c>
      <c r="AI268" s="2">
        <v>1</v>
      </c>
      <c r="AJ268" s="2">
        <v>1</v>
      </c>
      <c r="AK268" s="2">
        <v>1</v>
      </c>
      <c r="AL268" s="2">
        <v>1</v>
      </c>
    </row>
    <row r="269" spans="1:1033" ht="18" customHeight="1" x14ac:dyDescent="0.7">
      <c r="A269" s="44" t="s">
        <v>625</v>
      </c>
      <c r="B269" s="1" t="s">
        <v>560</v>
      </c>
      <c r="L269" s="2" t="s">
        <v>133</v>
      </c>
      <c r="M269" s="55">
        <v>43700</v>
      </c>
      <c r="P269" s="2">
        <v>1</v>
      </c>
      <c r="Q269" s="2">
        <v>1</v>
      </c>
      <c r="W269" s="2">
        <v>1</v>
      </c>
      <c r="X269" s="2">
        <v>1</v>
      </c>
      <c r="AB269" s="2">
        <v>1</v>
      </c>
      <c r="AL269" s="2">
        <v>1</v>
      </c>
    </row>
    <row r="270" spans="1:1033" ht="18" customHeight="1" x14ac:dyDescent="0.7">
      <c r="A270" s="44" t="s">
        <v>627</v>
      </c>
      <c r="B270" s="1" t="s">
        <v>562</v>
      </c>
      <c r="L270" s="2" t="s">
        <v>73</v>
      </c>
      <c r="M270" s="55">
        <v>43784</v>
      </c>
      <c r="N270" s="2">
        <v>3</v>
      </c>
      <c r="AA270" s="2">
        <v>1</v>
      </c>
      <c r="AK270" s="2">
        <v>1</v>
      </c>
      <c r="AR270" s="2">
        <v>1</v>
      </c>
    </row>
    <row r="271" spans="1:1033" ht="18" customHeight="1" x14ac:dyDescent="0.7">
      <c r="A271" s="44" t="s">
        <v>628</v>
      </c>
      <c r="B271" s="56" t="s">
        <v>1513</v>
      </c>
      <c r="C271" s="57"/>
      <c r="D271" s="57" t="s">
        <v>1391</v>
      </c>
      <c r="L271" s="57" t="s">
        <v>1422</v>
      </c>
      <c r="M271" s="55">
        <v>43686</v>
      </c>
      <c r="N271" s="57">
        <v>1</v>
      </c>
      <c r="O271" s="57"/>
      <c r="P271" s="57">
        <v>1</v>
      </c>
      <c r="Q271" s="57">
        <v>1</v>
      </c>
      <c r="R271" s="57">
        <v>1</v>
      </c>
      <c r="S271" s="57">
        <v>1</v>
      </c>
      <c r="T271" s="57">
        <v>1</v>
      </c>
      <c r="U271" s="57">
        <v>1</v>
      </c>
      <c r="V271" s="57"/>
      <c r="W271" s="57">
        <v>1</v>
      </c>
      <c r="X271" s="57">
        <v>1</v>
      </c>
      <c r="Y271" s="57">
        <v>1</v>
      </c>
      <c r="Z271" s="57">
        <v>1</v>
      </c>
      <c r="AA271" s="57"/>
      <c r="AB271" s="57">
        <v>1</v>
      </c>
      <c r="AC271" s="57">
        <v>1</v>
      </c>
      <c r="AD271" s="57">
        <v>1</v>
      </c>
      <c r="AE271" s="57">
        <v>1</v>
      </c>
      <c r="AF271" s="57">
        <v>1</v>
      </c>
      <c r="AG271" s="57">
        <v>1</v>
      </c>
      <c r="AH271" s="57">
        <v>1</v>
      </c>
      <c r="AI271" s="57">
        <v>1</v>
      </c>
      <c r="AJ271" s="57">
        <v>1</v>
      </c>
      <c r="AK271" s="57">
        <v>1</v>
      </c>
      <c r="AL271" s="57">
        <v>1</v>
      </c>
      <c r="AM271" s="57"/>
      <c r="AN271" s="57">
        <v>1</v>
      </c>
      <c r="AO271" s="57">
        <v>1</v>
      </c>
      <c r="AP271" s="57">
        <v>1</v>
      </c>
      <c r="AQ271" s="57"/>
      <c r="AR271" s="57"/>
      <c r="AS271" s="57"/>
      <c r="AT271" s="56"/>
      <c r="AU271" s="56"/>
      <c r="AV271" s="56"/>
      <c r="AW271" s="56"/>
      <c r="AX271" s="56"/>
      <c r="AY271" s="56"/>
      <c r="AZ271" s="56"/>
      <c r="BA271" s="56"/>
      <c r="BB271" s="56"/>
      <c r="BC271" s="56"/>
      <c r="BD271" s="56"/>
      <c r="BE271" s="56"/>
      <c r="BF271" s="56"/>
      <c r="BG271" s="56"/>
      <c r="BH271" s="56"/>
      <c r="BI271" s="56"/>
      <c r="BJ271" s="56"/>
      <c r="BK271" s="56"/>
      <c r="BL271" s="56"/>
      <c r="BM271" s="56"/>
      <c r="BN271" s="56"/>
      <c r="BO271" s="56"/>
      <c r="BP271" s="56"/>
      <c r="BQ271" s="56"/>
      <c r="BR271" s="56"/>
      <c r="BS271" s="56"/>
      <c r="BT271" s="56"/>
      <c r="BU271" s="56"/>
      <c r="BV271" s="56"/>
      <c r="BW271" s="56"/>
      <c r="BX271" s="56"/>
      <c r="BY271" s="56"/>
      <c r="BZ271" s="56"/>
      <c r="CA271" s="56"/>
      <c r="CB271" s="56"/>
      <c r="CC271" s="56"/>
      <c r="CD271" s="56"/>
      <c r="CE271" s="56"/>
      <c r="CF271" s="56"/>
      <c r="CG271" s="56"/>
      <c r="CH271" s="56"/>
      <c r="CI271" s="56"/>
      <c r="CJ271" s="56"/>
      <c r="CK271" s="56"/>
      <c r="CL271" s="56"/>
      <c r="CM271" s="56"/>
      <c r="CN271" s="56"/>
      <c r="CO271" s="56"/>
      <c r="CP271" s="56"/>
      <c r="CQ271" s="56"/>
      <c r="CR271" s="56"/>
      <c r="CS271" s="56"/>
      <c r="CT271" s="56"/>
      <c r="CU271" s="56"/>
      <c r="CV271" s="56"/>
      <c r="CW271" s="56"/>
      <c r="CX271" s="56"/>
      <c r="CY271" s="56"/>
      <c r="CZ271" s="56"/>
      <c r="DA271" s="56"/>
      <c r="DB271" s="56"/>
      <c r="DC271" s="56"/>
      <c r="DD271" s="56"/>
      <c r="DE271" s="56"/>
      <c r="DF271" s="56"/>
      <c r="DG271" s="56"/>
      <c r="DH271" s="56"/>
      <c r="DI271" s="56"/>
      <c r="DJ271" s="56"/>
      <c r="DK271" s="56"/>
      <c r="DL271" s="56"/>
      <c r="DM271" s="56"/>
      <c r="DN271" s="56"/>
      <c r="DO271" s="56"/>
      <c r="DP271" s="56"/>
      <c r="DQ271" s="56"/>
      <c r="DR271" s="56"/>
      <c r="DS271" s="56"/>
      <c r="DT271" s="56"/>
      <c r="DU271" s="56"/>
      <c r="DV271" s="56"/>
      <c r="DW271" s="56"/>
      <c r="DX271" s="56"/>
      <c r="DY271" s="56"/>
      <c r="DZ271" s="56"/>
      <c r="EA271" s="56"/>
      <c r="EB271" s="56"/>
      <c r="EC271" s="56"/>
      <c r="ED271" s="56"/>
      <c r="EE271" s="56"/>
      <c r="EF271" s="56"/>
      <c r="EG271" s="56"/>
      <c r="EH271" s="56"/>
      <c r="EI271" s="56"/>
      <c r="EJ271" s="56"/>
      <c r="EK271" s="56"/>
      <c r="EL271" s="56"/>
      <c r="EM271" s="56"/>
      <c r="EN271" s="56"/>
      <c r="EO271" s="56"/>
      <c r="EP271" s="56"/>
      <c r="EQ271" s="56"/>
      <c r="ER271" s="56"/>
      <c r="ES271" s="56"/>
      <c r="ET271" s="56"/>
      <c r="EU271" s="56"/>
      <c r="EV271" s="56"/>
      <c r="EW271" s="56"/>
      <c r="EX271" s="56"/>
      <c r="EY271" s="56"/>
      <c r="EZ271" s="56"/>
      <c r="FA271" s="56"/>
      <c r="FB271" s="56"/>
      <c r="FC271" s="56"/>
      <c r="FD271" s="56"/>
      <c r="FE271" s="56"/>
      <c r="FF271" s="56"/>
      <c r="FG271" s="56"/>
      <c r="FH271" s="56"/>
      <c r="FI271" s="56"/>
      <c r="FJ271" s="56"/>
      <c r="FK271" s="56"/>
      <c r="FL271" s="56"/>
      <c r="FM271" s="56"/>
      <c r="FN271" s="56"/>
      <c r="FO271" s="56"/>
      <c r="FP271" s="56"/>
      <c r="FQ271" s="56"/>
      <c r="FR271" s="56"/>
      <c r="FS271" s="56"/>
      <c r="FT271" s="56"/>
      <c r="FU271" s="56"/>
      <c r="FV271" s="56"/>
      <c r="FW271" s="56"/>
      <c r="FX271" s="56"/>
      <c r="FY271" s="56"/>
      <c r="FZ271" s="56"/>
      <c r="GA271" s="56"/>
      <c r="GB271" s="56"/>
      <c r="GC271" s="56"/>
      <c r="GD271" s="56"/>
      <c r="GE271" s="56"/>
      <c r="GF271" s="56"/>
      <c r="GG271" s="56"/>
      <c r="GH271" s="56"/>
      <c r="GI271" s="56"/>
      <c r="GJ271" s="56"/>
      <c r="GK271" s="56"/>
      <c r="GL271" s="56"/>
      <c r="GM271" s="56"/>
      <c r="GN271" s="56"/>
      <c r="GO271" s="56"/>
      <c r="GP271" s="56"/>
      <c r="GQ271" s="56"/>
      <c r="GR271" s="56"/>
      <c r="GS271" s="56"/>
      <c r="GT271" s="56"/>
      <c r="GU271" s="56"/>
      <c r="GV271" s="56"/>
      <c r="GW271" s="56"/>
      <c r="GX271" s="56"/>
      <c r="GY271" s="56"/>
      <c r="GZ271" s="56"/>
      <c r="HA271" s="56"/>
      <c r="HB271" s="56"/>
      <c r="HC271" s="56"/>
      <c r="HD271" s="56"/>
      <c r="HE271" s="56"/>
      <c r="HF271" s="56"/>
      <c r="HG271" s="56"/>
      <c r="HH271" s="56"/>
      <c r="HI271" s="56"/>
      <c r="HJ271" s="56"/>
      <c r="HK271" s="56"/>
      <c r="HL271" s="56"/>
      <c r="HM271" s="56"/>
      <c r="HN271" s="56"/>
      <c r="HO271" s="56"/>
      <c r="HP271" s="56"/>
      <c r="HQ271" s="56"/>
      <c r="HR271" s="56"/>
      <c r="HS271" s="56"/>
      <c r="HT271" s="56"/>
      <c r="HU271" s="56"/>
      <c r="HV271" s="56"/>
      <c r="HW271" s="56"/>
      <c r="HX271" s="56"/>
      <c r="HY271" s="56"/>
      <c r="HZ271" s="56"/>
      <c r="IA271" s="56"/>
      <c r="IB271" s="56"/>
      <c r="IC271" s="56"/>
      <c r="ID271" s="56"/>
      <c r="IE271" s="56"/>
      <c r="IF271" s="56"/>
      <c r="IG271" s="56"/>
      <c r="IH271" s="56"/>
      <c r="II271" s="56"/>
      <c r="IJ271" s="56"/>
      <c r="IK271" s="56"/>
      <c r="IL271" s="56"/>
      <c r="IM271" s="56"/>
      <c r="IN271" s="56"/>
      <c r="IO271" s="56"/>
      <c r="IP271" s="56"/>
      <c r="IQ271" s="56"/>
      <c r="IR271" s="56"/>
      <c r="IS271" s="56"/>
      <c r="IT271" s="56"/>
      <c r="IU271" s="56"/>
      <c r="IV271" s="56"/>
      <c r="IW271" s="56"/>
      <c r="IX271" s="56"/>
      <c r="IY271" s="56"/>
      <c r="IZ271" s="56"/>
      <c r="JA271" s="56"/>
      <c r="JB271" s="56"/>
      <c r="JC271" s="56"/>
      <c r="JD271" s="56"/>
      <c r="JE271" s="56"/>
      <c r="JF271" s="56"/>
      <c r="JG271" s="56"/>
      <c r="JH271" s="56"/>
      <c r="JI271" s="56"/>
      <c r="JJ271" s="56"/>
      <c r="JK271" s="56"/>
      <c r="JL271" s="56"/>
      <c r="JM271" s="56"/>
      <c r="JN271" s="56"/>
      <c r="JO271" s="56"/>
      <c r="JP271" s="56"/>
      <c r="JQ271" s="56"/>
      <c r="JR271" s="56"/>
      <c r="JS271" s="56"/>
      <c r="JT271" s="56"/>
      <c r="JU271" s="56"/>
      <c r="JV271" s="56"/>
      <c r="JW271" s="56"/>
      <c r="JX271" s="56"/>
      <c r="JY271" s="56"/>
      <c r="JZ271" s="56"/>
      <c r="KA271" s="56"/>
      <c r="KB271" s="56"/>
      <c r="KC271" s="56"/>
      <c r="KD271" s="56"/>
      <c r="KE271" s="56"/>
      <c r="KF271" s="56"/>
      <c r="KG271" s="56"/>
      <c r="KH271" s="56"/>
      <c r="KI271" s="56"/>
      <c r="KJ271" s="56"/>
      <c r="KK271" s="56"/>
      <c r="KL271" s="56"/>
      <c r="KM271" s="56"/>
      <c r="KN271" s="56"/>
      <c r="KO271" s="56"/>
      <c r="KP271" s="56"/>
      <c r="KQ271" s="56"/>
      <c r="KR271" s="56"/>
      <c r="KS271" s="56"/>
      <c r="KT271" s="56"/>
      <c r="KU271" s="56"/>
      <c r="KV271" s="56"/>
      <c r="KW271" s="56"/>
      <c r="KX271" s="56"/>
      <c r="KY271" s="56"/>
      <c r="KZ271" s="56"/>
      <c r="LA271" s="56"/>
      <c r="LB271" s="56"/>
      <c r="LC271" s="56"/>
      <c r="LD271" s="56"/>
      <c r="LE271" s="56"/>
      <c r="LF271" s="56"/>
      <c r="LG271" s="56"/>
      <c r="LH271" s="56"/>
      <c r="LI271" s="56"/>
      <c r="LJ271" s="56"/>
      <c r="LK271" s="56"/>
      <c r="LL271" s="56"/>
      <c r="LM271" s="56"/>
      <c r="LN271" s="56"/>
      <c r="LO271" s="56"/>
      <c r="LP271" s="56"/>
      <c r="LQ271" s="56"/>
      <c r="LR271" s="56"/>
      <c r="LS271" s="56"/>
      <c r="LT271" s="56"/>
      <c r="LU271" s="56"/>
      <c r="LV271" s="56"/>
      <c r="LW271" s="56"/>
      <c r="LX271" s="56"/>
      <c r="LY271" s="56"/>
      <c r="LZ271" s="56"/>
      <c r="MA271" s="56"/>
      <c r="MB271" s="56"/>
      <c r="MC271" s="56"/>
      <c r="MD271" s="56"/>
      <c r="ME271" s="56"/>
      <c r="MF271" s="56"/>
      <c r="MG271" s="56"/>
      <c r="MH271" s="56"/>
      <c r="MI271" s="56"/>
      <c r="MJ271" s="56"/>
      <c r="MK271" s="56"/>
      <c r="ML271" s="56"/>
      <c r="MM271" s="56"/>
      <c r="MN271" s="56"/>
      <c r="MO271" s="56"/>
      <c r="MP271" s="56"/>
      <c r="MQ271" s="56"/>
      <c r="MR271" s="56"/>
      <c r="MS271" s="56"/>
      <c r="MT271" s="56"/>
      <c r="MU271" s="56"/>
      <c r="MV271" s="56"/>
      <c r="MW271" s="56"/>
      <c r="MX271" s="56"/>
      <c r="MY271" s="56"/>
      <c r="MZ271" s="56"/>
      <c r="NA271" s="56"/>
      <c r="NB271" s="56"/>
      <c r="NC271" s="56"/>
      <c r="ND271" s="56"/>
      <c r="NE271" s="56"/>
      <c r="NF271" s="56"/>
      <c r="NG271" s="56"/>
      <c r="NH271" s="56"/>
      <c r="NI271" s="56"/>
      <c r="NJ271" s="56"/>
      <c r="NK271" s="56"/>
      <c r="NL271" s="56"/>
      <c r="NM271" s="56"/>
      <c r="NN271" s="56"/>
      <c r="NO271" s="56"/>
      <c r="NP271" s="56"/>
      <c r="NQ271" s="56"/>
      <c r="NR271" s="56"/>
      <c r="NS271" s="56"/>
      <c r="NT271" s="56"/>
      <c r="NU271" s="56"/>
      <c r="NV271" s="56"/>
      <c r="NW271" s="56"/>
      <c r="NX271" s="56"/>
      <c r="NY271" s="56"/>
      <c r="NZ271" s="56"/>
      <c r="OA271" s="56"/>
      <c r="OB271" s="56"/>
      <c r="OC271" s="56"/>
      <c r="OD271" s="56"/>
      <c r="OE271" s="56"/>
      <c r="OF271" s="56"/>
      <c r="OG271" s="56"/>
      <c r="OH271" s="56"/>
      <c r="OI271" s="56"/>
      <c r="OJ271" s="56"/>
      <c r="OK271" s="56"/>
      <c r="OL271" s="56"/>
      <c r="OM271" s="56"/>
      <c r="ON271" s="56"/>
      <c r="OO271" s="56"/>
      <c r="OP271" s="56"/>
      <c r="OQ271" s="56"/>
      <c r="OR271" s="56"/>
      <c r="OS271" s="56"/>
      <c r="OT271" s="56"/>
      <c r="OU271" s="56"/>
      <c r="OV271" s="56"/>
      <c r="OW271" s="56"/>
      <c r="OX271" s="56"/>
      <c r="OY271" s="56"/>
      <c r="OZ271" s="56"/>
      <c r="PA271" s="56"/>
      <c r="PB271" s="56"/>
      <c r="PC271" s="56"/>
      <c r="PD271" s="56"/>
      <c r="PE271" s="56"/>
      <c r="PF271" s="56"/>
      <c r="PG271" s="56"/>
      <c r="PH271" s="56"/>
      <c r="PI271" s="56"/>
      <c r="PJ271" s="56"/>
      <c r="PK271" s="56"/>
      <c r="PL271" s="56"/>
      <c r="PM271" s="56"/>
      <c r="PN271" s="56"/>
      <c r="PO271" s="56"/>
      <c r="PP271" s="56"/>
      <c r="PQ271" s="56"/>
      <c r="PR271" s="56"/>
      <c r="PS271" s="56"/>
      <c r="PT271" s="56"/>
      <c r="PU271" s="56"/>
      <c r="PV271" s="56"/>
      <c r="PW271" s="56"/>
      <c r="PX271" s="56"/>
      <c r="PY271" s="56"/>
      <c r="PZ271" s="56"/>
      <c r="QA271" s="56"/>
      <c r="QB271" s="56"/>
      <c r="QC271" s="56"/>
      <c r="QD271" s="56"/>
      <c r="QE271" s="56"/>
      <c r="QF271" s="56"/>
      <c r="QG271" s="56"/>
      <c r="QH271" s="56"/>
      <c r="QI271" s="56"/>
      <c r="QJ271" s="56"/>
      <c r="QK271" s="56"/>
      <c r="QL271" s="56"/>
      <c r="QM271" s="56"/>
      <c r="QN271" s="56"/>
      <c r="QO271" s="56"/>
      <c r="QP271" s="56"/>
      <c r="QQ271" s="56"/>
      <c r="QR271" s="56"/>
      <c r="QS271" s="56"/>
      <c r="QT271" s="56"/>
      <c r="QU271" s="56"/>
      <c r="QV271" s="56"/>
      <c r="QW271" s="56"/>
      <c r="QX271" s="56"/>
      <c r="QY271" s="56"/>
      <c r="QZ271" s="56"/>
      <c r="RA271" s="56"/>
      <c r="RB271" s="56"/>
      <c r="RC271" s="56"/>
      <c r="RD271" s="56"/>
      <c r="RE271" s="56"/>
      <c r="RF271" s="56"/>
      <c r="RG271" s="56"/>
      <c r="RH271" s="56"/>
      <c r="RI271" s="56"/>
      <c r="RJ271" s="56"/>
      <c r="RK271" s="56"/>
      <c r="RL271" s="56"/>
      <c r="RM271" s="56"/>
      <c r="RN271" s="56"/>
      <c r="RO271" s="56"/>
      <c r="RP271" s="56"/>
      <c r="RQ271" s="56"/>
      <c r="RR271" s="56"/>
      <c r="RS271" s="56"/>
      <c r="RT271" s="56"/>
      <c r="RU271" s="56"/>
      <c r="RV271" s="56"/>
      <c r="RW271" s="56"/>
      <c r="RX271" s="56"/>
      <c r="RY271" s="56"/>
      <c r="RZ271" s="56"/>
      <c r="SA271" s="56"/>
      <c r="SB271" s="56"/>
      <c r="SC271" s="56"/>
      <c r="SD271" s="56"/>
      <c r="SE271" s="56"/>
      <c r="SF271" s="56"/>
      <c r="SG271" s="56"/>
      <c r="SH271" s="56"/>
      <c r="SI271" s="56"/>
      <c r="SJ271" s="56"/>
      <c r="SK271" s="56"/>
      <c r="SL271" s="56"/>
      <c r="SM271" s="56"/>
      <c r="SN271" s="56"/>
      <c r="SO271" s="56"/>
      <c r="SP271" s="56"/>
      <c r="SQ271" s="56"/>
      <c r="SR271" s="56"/>
      <c r="SS271" s="56"/>
      <c r="ST271" s="56"/>
      <c r="SU271" s="56"/>
      <c r="SV271" s="56"/>
      <c r="SW271" s="56"/>
      <c r="SX271" s="56"/>
      <c r="SY271" s="56"/>
      <c r="SZ271" s="56"/>
      <c r="TA271" s="56"/>
      <c r="TB271" s="56"/>
      <c r="TC271" s="56"/>
      <c r="TD271" s="56"/>
      <c r="TE271" s="56"/>
      <c r="TF271" s="56"/>
      <c r="TG271" s="56"/>
      <c r="TH271" s="56"/>
      <c r="TI271" s="56"/>
      <c r="TJ271" s="56"/>
      <c r="TK271" s="56"/>
      <c r="TL271" s="56"/>
      <c r="TM271" s="56"/>
      <c r="TN271" s="56"/>
      <c r="TO271" s="56"/>
      <c r="TP271" s="56"/>
      <c r="TQ271" s="56"/>
      <c r="TR271" s="56"/>
      <c r="TS271" s="56"/>
      <c r="TT271" s="56"/>
      <c r="TU271" s="56"/>
      <c r="TV271" s="56"/>
      <c r="TW271" s="56"/>
      <c r="TX271" s="56"/>
      <c r="TY271" s="56"/>
      <c r="TZ271" s="56"/>
      <c r="UA271" s="56"/>
      <c r="UB271" s="56"/>
      <c r="UC271" s="56"/>
      <c r="UD271" s="56"/>
      <c r="UE271" s="56"/>
      <c r="UF271" s="56"/>
      <c r="UG271" s="56"/>
      <c r="UH271" s="56"/>
      <c r="UI271" s="56"/>
      <c r="UJ271" s="56"/>
      <c r="UK271" s="56"/>
      <c r="UL271" s="56"/>
      <c r="UM271" s="56"/>
      <c r="UN271" s="56"/>
      <c r="UO271" s="56"/>
      <c r="UP271" s="56"/>
      <c r="UQ271" s="56"/>
      <c r="UR271" s="56"/>
      <c r="US271" s="56"/>
      <c r="UT271" s="56"/>
      <c r="UU271" s="56"/>
      <c r="UV271" s="56"/>
      <c r="UW271" s="56"/>
      <c r="UX271" s="56"/>
      <c r="UY271" s="56"/>
      <c r="UZ271" s="56"/>
      <c r="VA271" s="56"/>
      <c r="VB271" s="56"/>
      <c r="VC271" s="56"/>
      <c r="VD271" s="56"/>
      <c r="VE271" s="56"/>
      <c r="VF271" s="56"/>
      <c r="VG271" s="56"/>
      <c r="VH271" s="56"/>
      <c r="VI271" s="56"/>
      <c r="VJ271" s="56"/>
      <c r="VK271" s="56"/>
      <c r="VL271" s="56"/>
      <c r="VM271" s="56"/>
      <c r="VN271" s="56"/>
      <c r="VO271" s="56"/>
      <c r="VP271" s="56"/>
      <c r="VQ271" s="56"/>
      <c r="VR271" s="56"/>
      <c r="VS271" s="56"/>
      <c r="VT271" s="56"/>
      <c r="VU271" s="56"/>
      <c r="VV271" s="56"/>
      <c r="VW271" s="56"/>
      <c r="VX271" s="56"/>
      <c r="VY271" s="56"/>
      <c r="VZ271" s="56"/>
      <c r="WA271" s="56"/>
      <c r="WB271" s="56"/>
      <c r="WC271" s="56"/>
      <c r="WD271" s="56"/>
      <c r="WE271" s="56"/>
      <c r="WF271" s="56"/>
      <c r="WG271" s="56"/>
      <c r="WH271" s="56"/>
      <c r="WI271" s="56"/>
      <c r="WJ271" s="56"/>
      <c r="WK271" s="56"/>
      <c r="WL271" s="56"/>
      <c r="WM271" s="56"/>
      <c r="WN271" s="56"/>
      <c r="WO271" s="56"/>
      <c r="WP271" s="56"/>
      <c r="WQ271" s="56"/>
      <c r="WR271" s="56"/>
      <c r="WS271" s="56"/>
      <c r="WT271" s="56"/>
      <c r="WU271" s="56"/>
      <c r="WV271" s="56"/>
      <c r="WW271" s="56"/>
      <c r="WX271" s="56"/>
      <c r="WY271" s="56"/>
      <c r="WZ271" s="56"/>
      <c r="XA271" s="56"/>
      <c r="XB271" s="56"/>
      <c r="XC271" s="56"/>
      <c r="XD271" s="56"/>
      <c r="XE271" s="56"/>
      <c r="XF271" s="56"/>
      <c r="XG271" s="56"/>
      <c r="XH271" s="56"/>
      <c r="XI271" s="56"/>
      <c r="XJ271" s="56"/>
      <c r="XK271" s="56"/>
      <c r="XL271" s="56"/>
      <c r="XM271" s="56"/>
      <c r="XN271" s="56"/>
      <c r="XO271" s="56"/>
      <c r="XP271" s="56"/>
      <c r="XQ271" s="56"/>
      <c r="XR271" s="56"/>
      <c r="XS271" s="56"/>
      <c r="XT271" s="56"/>
      <c r="XU271" s="56"/>
      <c r="XV271" s="56"/>
      <c r="XW271" s="56"/>
      <c r="XX271" s="56"/>
      <c r="XY271" s="56"/>
      <c r="XZ271" s="56"/>
      <c r="YA271" s="56"/>
      <c r="YB271" s="56"/>
      <c r="YC271" s="56"/>
      <c r="YD271" s="56"/>
      <c r="YE271" s="56"/>
      <c r="YF271" s="56"/>
      <c r="YG271" s="56"/>
      <c r="YH271" s="56"/>
      <c r="YI271" s="56"/>
      <c r="YJ271" s="56"/>
      <c r="YK271" s="56"/>
      <c r="YL271" s="56"/>
      <c r="YM271" s="56"/>
      <c r="YN271" s="56"/>
      <c r="YO271" s="56"/>
      <c r="YP271" s="56"/>
      <c r="YQ271" s="56"/>
      <c r="YR271" s="56"/>
      <c r="YS271" s="56"/>
      <c r="YT271" s="56"/>
      <c r="YU271" s="56"/>
      <c r="YV271" s="56"/>
      <c r="YW271" s="56"/>
      <c r="YX271" s="56"/>
      <c r="YY271" s="56"/>
      <c r="YZ271" s="56"/>
      <c r="ZA271" s="56"/>
      <c r="ZB271" s="56"/>
      <c r="ZC271" s="56"/>
      <c r="ZD271" s="56"/>
      <c r="ZE271" s="56"/>
      <c r="ZF271" s="56"/>
      <c r="ZG271" s="56"/>
      <c r="ZH271" s="56"/>
      <c r="ZI271" s="56"/>
      <c r="ZJ271" s="56"/>
      <c r="ZK271" s="56"/>
      <c r="ZL271" s="56"/>
      <c r="ZM271" s="56"/>
      <c r="ZN271" s="56"/>
      <c r="ZO271" s="56"/>
      <c r="ZP271" s="56"/>
      <c r="ZQ271" s="56"/>
      <c r="ZR271" s="56"/>
      <c r="ZS271" s="56"/>
      <c r="ZT271" s="56"/>
      <c r="ZU271" s="56"/>
      <c r="ZV271" s="56"/>
      <c r="ZW271" s="56"/>
      <c r="ZX271" s="56"/>
      <c r="ZY271" s="56"/>
      <c r="ZZ271" s="56"/>
      <c r="AAA271" s="56"/>
      <c r="AAB271" s="56"/>
      <c r="AAC271" s="56"/>
      <c r="AAD271" s="56"/>
      <c r="AAE271" s="56"/>
      <c r="AAF271" s="56"/>
      <c r="AAG271" s="56"/>
      <c r="AAH271" s="56"/>
      <c r="AAI271" s="56"/>
      <c r="AAJ271" s="56"/>
      <c r="AAK271" s="56"/>
      <c r="AAL271" s="56"/>
      <c r="AAM271" s="56"/>
      <c r="AAN271" s="56"/>
      <c r="AAO271" s="56"/>
      <c r="AAP271" s="56"/>
      <c r="AAQ271" s="56"/>
      <c r="AAR271" s="56"/>
      <c r="AAS271" s="56"/>
      <c r="AAT271" s="56"/>
      <c r="AAU271" s="56"/>
      <c r="AAV271" s="56"/>
      <c r="AAW271" s="56"/>
      <c r="AAX271" s="56"/>
      <c r="AAY271" s="56"/>
      <c r="AAZ271" s="56"/>
      <c r="ABA271" s="56"/>
      <c r="ABB271" s="56"/>
      <c r="ABC271" s="56"/>
      <c r="ABD271" s="56"/>
      <c r="ABE271" s="56"/>
      <c r="ABF271" s="56"/>
      <c r="ABG271" s="56"/>
      <c r="ABH271" s="56"/>
      <c r="ABI271" s="56"/>
      <c r="ABJ271" s="56"/>
      <c r="ABK271" s="56"/>
      <c r="ABL271" s="56"/>
      <c r="ABM271" s="56"/>
      <c r="ABN271" s="56"/>
      <c r="ABO271" s="56"/>
      <c r="ABP271" s="56"/>
      <c r="ABQ271" s="56"/>
      <c r="ABR271" s="56"/>
      <c r="ABS271" s="56"/>
      <c r="ABT271" s="56"/>
      <c r="ABU271" s="56"/>
      <c r="ABV271" s="56"/>
      <c r="ABW271" s="56"/>
      <c r="ABX271" s="56"/>
      <c r="ABY271" s="56"/>
      <c r="ABZ271" s="56"/>
      <c r="ACA271" s="56"/>
      <c r="ACB271" s="56"/>
      <c r="ACC271" s="56"/>
      <c r="ACD271" s="56"/>
      <c r="ACE271" s="56"/>
      <c r="ACF271" s="56"/>
      <c r="ACG271" s="56"/>
      <c r="ACH271" s="56"/>
      <c r="ACI271" s="56"/>
      <c r="ACJ271" s="56"/>
      <c r="ACK271" s="56"/>
      <c r="ACL271" s="56"/>
      <c r="ACM271" s="56"/>
      <c r="ACN271" s="56"/>
      <c r="ACO271" s="56"/>
      <c r="ACP271" s="56"/>
      <c r="ACQ271" s="56"/>
      <c r="ACR271" s="56"/>
      <c r="ACS271" s="56"/>
      <c r="ACT271" s="56"/>
      <c r="ACU271" s="56"/>
      <c r="ACV271" s="56"/>
      <c r="ACW271" s="56"/>
      <c r="ACX271" s="56"/>
      <c r="ACY271" s="56"/>
      <c r="ACZ271" s="56"/>
      <c r="ADA271" s="56"/>
      <c r="ADB271" s="56"/>
      <c r="ADC271" s="56"/>
      <c r="ADD271" s="56"/>
      <c r="ADE271" s="56"/>
      <c r="ADF271" s="56"/>
      <c r="ADG271" s="56"/>
      <c r="ADH271" s="56"/>
      <c r="ADI271" s="56"/>
      <c r="ADJ271" s="56"/>
      <c r="ADK271" s="56"/>
      <c r="ADL271" s="56"/>
      <c r="ADM271" s="56"/>
      <c r="ADN271" s="56"/>
      <c r="ADO271" s="56"/>
      <c r="ADP271" s="56"/>
      <c r="ADQ271" s="56"/>
      <c r="ADR271" s="56"/>
      <c r="ADS271" s="56"/>
      <c r="ADT271" s="56"/>
      <c r="ADU271" s="56"/>
      <c r="ADV271" s="56"/>
      <c r="ADW271" s="56"/>
      <c r="ADX271" s="56"/>
      <c r="ADY271" s="56"/>
      <c r="ADZ271" s="56"/>
      <c r="AEA271" s="56"/>
      <c r="AEB271" s="56"/>
      <c r="AEC271" s="56"/>
      <c r="AED271" s="56"/>
      <c r="AEE271" s="56"/>
      <c r="AEF271" s="56"/>
      <c r="AEG271" s="56"/>
      <c r="AEH271" s="56"/>
      <c r="AEI271" s="56"/>
      <c r="AEJ271" s="56"/>
      <c r="AEK271" s="56"/>
      <c r="AEL271" s="56"/>
      <c r="AEM271" s="56"/>
      <c r="AEN271" s="56"/>
      <c r="AEO271" s="56"/>
      <c r="AEP271" s="56"/>
      <c r="AEQ271" s="56"/>
      <c r="AER271" s="56"/>
      <c r="AES271" s="56"/>
      <c r="AET271" s="56"/>
      <c r="AEU271" s="56"/>
      <c r="AEV271" s="56"/>
      <c r="AEW271" s="56"/>
      <c r="AEX271" s="56"/>
      <c r="AEY271" s="56"/>
      <c r="AEZ271" s="56"/>
      <c r="AFA271" s="56"/>
      <c r="AFB271" s="56"/>
      <c r="AFC271" s="56"/>
      <c r="AFD271" s="56"/>
      <c r="AFE271" s="56"/>
      <c r="AFF271" s="56"/>
      <c r="AFG271" s="56"/>
      <c r="AFH271" s="56"/>
      <c r="AFI271" s="56"/>
      <c r="AFJ271" s="56"/>
      <c r="AFK271" s="56"/>
      <c r="AFL271" s="56"/>
      <c r="AFM271" s="56"/>
      <c r="AFN271" s="56"/>
      <c r="AFO271" s="56"/>
      <c r="AFP271" s="56"/>
      <c r="AFQ271" s="56"/>
      <c r="AFR271" s="56"/>
      <c r="AFS271" s="56"/>
      <c r="AFT271" s="56"/>
      <c r="AFU271" s="56"/>
      <c r="AFV271" s="56"/>
      <c r="AFW271" s="56"/>
      <c r="AFX271" s="56"/>
      <c r="AFY271" s="56"/>
      <c r="AFZ271" s="56"/>
      <c r="AGA271" s="56"/>
      <c r="AGB271" s="56"/>
      <c r="AGC271" s="56"/>
      <c r="AGD271" s="56"/>
      <c r="AGE271" s="56"/>
      <c r="AGF271" s="56"/>
      <c r="AGG271" s="56"/>
      <c r="AGH271" s="56"/>
      <c r="AGI271" s="56"/>
      <c r="AGJ271" s="56"/>
      <c r="AGK271" s="56"/>
      <c r="AGL271" s="56"/>
      <c r="AGM271" s="56"/>
      <c r="AGN271" s="56"/>
      <c r="AGO271" s="56"/>
      <c r="AGP271" s="56"/>
      <c r="AGQ271" s="56"/>
      <c r="AGR271" s="56"/>
      <c r="AGS271" s="56"/>
      <c r="AGT271" s="56"/>
      <c r="AGU271" s="56"/>
      <c r="AGV271" s="56"/>
      <c r="AGW271" s="56"/>
      <c r="AGX271" s="56"/>
      <c r="AGY271" s="56"/>
      <c r="AGZ271" s="56"/>
      <c r="AHA271" s="56"/>
      <c r="AHB271" s="56"/>
      <c r="AHC271" s="56"/>
      <c r="AHD271" s="56"/>
      <c r="AHE271" s="56"/>
      <c r="AHF271" s="56"/>
      <c r="AHG271" s="56"/>
      <c r="AHH271" s="56"/>
      <c r="AHI271" s="56"/>
      <c r="AHJ271" s="56"/>
      <c r="AHK271" s="56"/>
      <c r="AHL271" s="56"/>
      <c r="AHM271" s="56"/>
      <c r="AHN271" s="56"/>
      <c r="AHO271" s="56"/>
      <c r="AHP271" s="56"/>
      <c r="AHQ271" s="56"/>
      <c r="AHR271" s="56"/>
      <c r="AHS271" s="56"/>
      <c r="AHT271" s="56"/>
      <c r="AHU271" s="56"/>
      <c r="AHV271" s="56"/>
      <c r="AHW271" s="56"/>
      <c r="AHX271" s="56"/>
      <c r="AHY271" s="56"/>
      <c r="AHZ271" s="56"/>
      <c r="AIA271" s="56"/>
      <c r="AIB271" s="56"/>
      <c r="AIC271" s="56"/>
      <c r="AID271" s="56"/>
      <c r="AIE271" s="56"/>
      <c r="AIF271" s="56"/>
      <c r="AIG271" s="56"/>
      <c r="AIH271" s="56"/>
      <c r="AII271" s="56"/>
      <c r="AIJ271" s="56"/>
      <c r="AIK271" s="56"/>
      <c r="AIL271" s="56"/>
      <c r="AIM271" s="56"/>
      <c r="AIN271" s="56"/>
      <c r="AIO271" s="56"/>
      <c r="AIP271" s="56"/>
      <c r="AIQ271" s="56"/>
      <c r="AIR271" s="56"/>
      <c r="AIS271" s="56"/>
      <c r="AIT271" s="56"/>
      <c r="AIU271" s="56"/>
      <c r="AIV271" s="56"/>
      <c r="AIW271" s="56"/>
      <c r="AIX271" s="56"/>
      <c r="AIY271" s="56"/>
      <c r="AIZ271" s="56"/>
      <c r="AJA271" s="56"/>
      <c r="AJB271" s="56"/>
      <c r="AJC271" s="56"/>
      <c r="AJD271" s="56"/>
      <c r="AJE271" s="56"/>
      <c r="AJF271" s="56"/>
      <c r="AJG271" s="56"/>
      <c r="AJH271" s="56"/>
      <c r="AJI271" s="56"/>
      <c r="AJJ271" s="56"/>
      <c r="AJK271" s="56"/>
      <c r="AJL271" s="56"/>
      <c r="AJM271" s="56"/>
      <c r="AJN271" s="56"/>
      <c r="AJO271" s="56"/>
      <c r="AJP271" s="56"/>
      <c r="AJQ271" s="56"/>
      <c r="AJR271" s="56"/>
      <c r="AJS271" s="56"/>
      <c r="AJT271" s="56"/>
      <c r="AJU271" s="56"/>
      <c r="AJV271" s="56"/>
      <c r="AJW271" s="56"/>
      <c r="AJX271" s="56"/>
      <c r="AJY271" s="56"/>
      <c r="AJZ271" s="56"/>
      <c r="AKA271" s="56"/>
      <c r="AKB271" s="56"/>
      <c r="AKC271" s="56"/>
      <c r="AKD271" s="56"/>
      <c r="AKE271" s="56"/>
      <c r="AKF271" s="56"/>
      <c r="AKG271" s="56"/>
      <c r="AKH271" s="56"/>
      <c r="AKI271" s="56"/>
      <c r="AKJ271" s="56"/>
      <c r="AKK271" s="56"/>
      <c r="AKL271" s="56"/>
      <c r="AKM271" s="56"/>
      <c r="AKN271" s="56"/>
      <c r="AKO271" s="56"/>
      <c r="AKP271" s="56"/>
      <c r="AKQ271" s="56"/>
      <c r="AKR271" s="56"/>
      <c r="AKS271" s="56"/>
      <c r="AKT271" s="56"/>
      <c r="AKU271" s="56"/>
      <c r="AKV271" s="56"/>
      <c r="AKW271" s="56"/>
      <c r="AKX271" s="56"/>
      <c r="AKY271" s="56"/>
      <c r="AKZ271" s="56"/>
      <c r="ALA271" s="56"/>
      <c r="ALB271" s="56"/>
      <c r="ALC271" s="56"/>
      <c r="ALD271" s="56"/>
      <c r="ALE271" s="56"/>
      <c r="ALF271" s="56"/>
      <c r="ALG271" s="56"/>
      <c r="ALH271" s="56"/>
      <c r="ALI271" s="56"/>
      <c r="ALJ271" s="56"/>
      <c r="ALK271" s="56"/>
      <c r="ALL271" s="56"/>
      <c r="ALM271" s="56"/>
      <c r="ALN271" s="56"/>
      <c r="ALO271" s="56"/>
      <c r="ALP271" s="56"/>
      <c r="ALQ271" s="56"/>
      <c r="ALR271" s="56"/>
      <c r="ALS271" s="56"/>
      <c r="ALT271" s="56"/>
      <c r="ALU271" s="56"/>
      <c r="ALV271" s="56"/>
      <c r="ALW271" s="56"/>
      <c r="ALX271" s="56"/>
      <c r="ALY271" s="56"/>
      <c r="ALZ271" s="56"/>
      <c r="AMA271" s="56"/>
      <c r="AMB271" s="56"/>
      <c r="AMC271" s="56"/>
      <c r="AMD271" s="56"/>
      <c r="AME271" s="56"/>
      <c r="AMF271" s="56"/>
      <c r="AMG271" s="56"/>
      <c r="AMH271" s="56"/>
      <c r="AMI271" s="56"/>
      <c r="AMJ271" s="56"/>
      <c r="AMK271" s="56"/>
      <c r="AML271" s="56"/>
      <c r="AMM271" s="56"/>
      <c r="AMN271" s="56"/>
      <c r="AMO271" s="56"/>
      <c r="AMP271" s="56"/>
      <c r="AMQ271" s="56"/>
      <c r="AMR271" s="56"/>
      <c r="AMS271" s="56"/>
    </row>
    <row r="272" spans="1:1033" ht="18" customHeight="1" x14ac:dyDescent="0.7">
      <c r="A272" s="44" t="s">
        <v>630</v>
      </c>
      <c r="B272" s="1" t="s">
        <v>564</v>
      </c>
      <c r="L272" s="2" t="s">
        <v>148</v>
      </c>
      <c r="M272" s="55">
        <v>43676</v>
      </c>
      <c r="N272" s="2">
        <v>1</v>
      </c>
      <c r="P272" s="2">
        <v>1</v>
      </c>
      <c r="U272" s="2">
        <v>1</v>
      </c>
      <c r="V272" s="2">
        <v>1</v>
      </c>
      <c r="X272" s="2">
        <v>1</v>
      </c>
      <c r="AK272" s="2">
        <v>1</v>
      </c>
    </row>
    <row r="273" spans="1:1033" ht="18" customHeight="1" x14ac:dyDescent="0.7">
      <c r="A273" s="44" t="s">
        <v>632</v>
      </c>
      <c r="B273" s="1" t="s">
        <v>566</v>
      </c>
      <c r="L273" s="2" t="s">
        <v>73</v>
      </c>
      <c r="M273" s="55">
        <v>43616</v>
      </c>
      <c r="N273" s="2">
        <v>1</v>
      </c>
      <c r="P273" s="2">
        <v>1</v>
      </c>
      <c r="W273" s="2">
        <v>1</v>
      </c>
      <c r="AB273" s="2">
        <v>1</v>
      </c>
      <c r="AL273" s="2">
        <v>1</v>
      </c>
      <c r="AR273" s="2">
        <v>1</v>
      </c>
    </row>
    <row r="274" spans="1:1033" ht="18" customHeight="1" x14ac:dyDescent="0.7">
      <c r="A274" s="44" t="s">
        <v>634</v>
      </c>
      <c r="B274" s="1" t="s">
        <v>568</v>
      </c>
      <c r="L274" s="2" t="s">
        <v>73</v>
      </c>
      <c r="M274" s="55">
        <v>43616</v>
      </c>
      <c r="N274" s="2">
        <v>1</v>
      </c>
      <c r="P274" s="2">
        <v>1</v>
      </c>
      <c r="W274" s="2">
        <v>1</v>
      </c>
      <c r="AB274" s="2">
        <v>1</v>
      </c>
      <c r="AL274" s="2">
        <v>1</v>
      </c>
      <c r="AR274" s="2">
        <v>1</v>
      </c>
    </row>
    <row r="275" spans="1:1033" ht="18" customHeight="1" x14ac:dyDescent="0.7">
      <c r="A275" s="44" t="s">
        <v>636</v>
      </c>
      <c r="B275" s="1" t="s">
        <v>570</v>
      </c>
      <c r="L275" s="2" t="s">
        <v>177</v>
      </c>
      <c r="M275" s="55">
        <v>43718</v>
      </c>
      <c r="N275" s="2">
        <v>1</v>
      </c>
      <c r="P275" s="2">
        <v>1</v>
      </c>
      <c r="W275" s="2">
        <v>1</v>
      </c>
      <c r="AK275" s="2">
        <v>1</v>
      </c>
      <c r="AR275" s="2">
        <v>2</v>
      </c>
    </row>
    <row r="276" spans="1:1033" ht="18" customHeight="1" x14ac:dyDescent="0.7">
      <c r="A276" s="44" t="s">
        <v>638</v>
      </c>
      <c r="B276" s="1" t="s">
        <v>572</v>
      </c>
      <c r="L276" s="2" t="s">
        <v>573</v>
      </c>
      <c r="M276" s="55">
        <v>43717</v>
      </c>
      <c r="N276" s="2">
        <v>1</v>
      </c>
      <c r="T276" s="2">
        <v>1</v>
      </c>
      <c r="W276" s="2">
        <v>1</v>
      </c>
      <c r="AI276" s="2">
        <v>1</v>
      </c>
      <c r="AJ276" s="2">
        <v>1</v>
      </c>
      <c r="AL276" s="2">
        <v>1</v>
      </c>
    </row>
    <row r="277" spans="1:1033" ht="18" customHeight="1" x14ac:dyDescent="0.7">
      <c r="A277" s="44" t="s">
        <v>641</v>
      </c>
      <c r="B277" s="1" t="s">
        <v>575</v>
      </c>
      <c r="L277" s="2" t="s">
        <v>101</v>
      </c>
      <c r="M277" s="55" t="s">
        <v>1646</v>
      </c>
      <c r="N277" s="2" t="s">
        <v>61</v>
      </c>
    </row>
    <row r="278" spans="1:1033" ht="18" customHeight="1" x14ac:dyDescent="0.7">
      <c r="A278" s="44" t="s">
        <v>643</v>
      </c>
      <c r="B278" s="1" t="s">
        <v>577</v>
      </c>
      <c r="L278" s="2" t="s">
        <v>88</v>
      </c>
      <c r="M278" s="2" t="s">
        <v>61</v>
      </c>
      <c r="N278" s="2">
        <v>1</v>
      </c>
      <c r="Q278" s="2">
        <v>1</v>
      </c>
      <c r="T278" s="2">
        <v>1</v>
      </c>
      <c r="AE278" s="2">
        <v>1</v>
      </c>
      <c r="AI278" s="2">
        <v>1</v>
      </c>
      <c r="AL278" s="2">
        <v>1</v>
      </c>
    </row>
    <row r="279" spans="1:1033" ht="18" customHeight="1" x14ac:dyDescent="0.7">
      <c r="A279" s="44" t="s">
        <v>645</v>
      </c>
      <c r="B279" s="1" t="s">
        <v>579</v>
      </c>
      <c r="L279" s="2" t="s">
        <v>580</v>
      </c>
      <c r="M279" s="55">
        <v>43738</v>
      </c>
      <c r="N279" s="2">
        <v>1</v>
      </c>
      <c r="P279" s="2">
        <v>1</v>
      </c>
      <c r="S279" s="2">
        <v>1</v>
      </c>
      <c r="U279" s="2">
        <v>1</v>
      </c>
      <c r="Y279" s="2">
        <v>1</v>
      </c>
      <c r="AI279" s="2">
        <v>1</v>
      </c>
      <c r="AK279" s="2">
        <v>1</v>
      </c>
    </row>
    <row r="280" spans="1:1033" ht="18" customHeight="1" x14ac:dyDescent="0.7">
      <c r="A280" s="44" t="s">
        <v>647</v>
      </c>
      <c r="B280" s="56" t="s">
        <v>1872</v>
      </c>
      <c r="C280" s="57"/>
      <c r="J280" s="57" t="s">
        <v>1868</v>
      </c>
      <c r="L280" s="57" t="s">
        <v>1869</v>
      </c>
      <c r="M280" s="55" t="s">
        <v>1873</v>
      </c>
      <c r="N280" s="57">
        <v>1</v>
      </c>
      <c r="O280" s="57"/>
      <c r="P280" s="57"/>
      <c r="Q280" s="57"/>
      <c r="R280" s="57"/>
      <c r="S280" s="57"/>
      <c r="T280" s="57"/>
      <c r="U280" s="57"/>
      <c r="V280" s="57">
        <v>1</v>
      </c>
      <c r="W280" s="57"/>
      <c r="X280" s="57"/>
      <c r="Y280" s="57"/>
      <c r="Z280" s="57"/>
      <c r="AA280" s="57">
        <v>1</v>
      </c>
      <c r="AB280" s="57"/>
      <c r="AC280" s="57"/>
      <c r="AD280" s="57"/>
      <c r="AE280" s="57"/>
      <c r="AF280" s="57"/>
      <c r="AG280" s="57"/>
      <c r="AH280" s="57"/>
      <c r="AI280" s="57"/>
      <c r="AJ280" s="57"/>
      <c r="AK280" s="57">
        <v>1</v>
      </c>
      <c r="AL280" s="57"/>
      <c r="AM280" s="57"/>
      <c r="AN280" s="57"/>
      <c r="AO280" s="57"/>
      <c r="AP280" s="57"/>
      <c r="AQ280" s="57"/>
      <c r="AR280" s="57">
        <v>2</v>
      </c>
      <c r="AS280" s="57"/>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c r="CR280" s="56"/>
      <c r="CS280" s="56"/>
      <c r="CT280" s="56"/>
      <c r="CU280" s="56"/>
      <c r="CV280" s="56"/>
      <c r="CW280" s="56"/>
      <c r="CX280" s="56"/>
      <c r="CY280" s="56"/>
      <c r="CZ280" s="56"/>
      <c r="DA280" s="56"/>
      <c r="DB280" s="56"/>
      <c r="DC280" s="56"/>
      <c r="DD280" s="56"/>
      <c r="DE280" s="56"/>
      <c r="DF280" s="56"/>
      <c r="DG280" s="56"/>
      <c r="DH280" s="56"/>
      <c r="DI280" s="56"/>
      <c r="DJ280" s="56"/>
      <c r="DK280" s="56"/>
      <c r="DL280" s="56"/>
      <c r="DM280" s="56"/>
      <c r="DN280" s="56"/>
      <c r="DO280" s="56"/>
      <c r="DP280" s="56"/>
      <c r="DQ280" s="56"/>
      <c r="DR280" s="56"/>
      <c r="DS280" s="56"/>
      <c r="DT280" s="56"/>
      <c r="DU280" s="56"/>
      <c r="DV280" s="56"/>
      <c r="DW280" s="56"/>
      <c r="DX280" s="56"/>
      <c r="DY280" s="56"/>
      <c r="DZ280" s="56"/>
      <c r="EA280" s="56"/>
      <c r="EB280" s="56"/>
      <c r="EC280" s="56"/>
      <c r="ED280" s="56"/>
      <c r="EE280" s="56"/>
      <c r="EF280" s="56"/>
      <c r="EG280" s="56"/>
      <c r="EH280" s="56"/>
      <c r="EI280" s="56"/>
      <c r="EJ280" s="56"/>
      <c r="EK280" s="56"/>
      <c r="EL280" s="56"/>
      <c r="EM280" s="56"/>
      <c r="EN280" s="56"/>
      <c r="EO280" s="56"/>
      <c r="EP280" s="56"/>
      <c r="EQ280" s="56"/>
      <c r="ER280" s="56"/>
      <c r="ES280" s="56"/>
      <c r="ET280" s="56"/>
      <c r="EU280" s="56"/>
      <c r="EV280" s="56"/>
      <c r="EW280" s="56"/>
      <c r="EX280" s="56"/>
      <c r="EY280" s="56"/>
      <c r="EZ280" s="56"/>
      <c r="FA280" s="56"/>
      <c r="FB280" s="56"/>
      <c r="FC280" s="56"/>
      <c r="FD280" s="56"/>
      <c r="FE280" s="56"/>
      <c r="FF280" s="56"/>
      <c r="FG280" s="56"/>
      <c r="FH280" s="56"/>
      <c r="FI280" s="56"/>
      <c r="FJ280" s="56"/>
      <c r="FK280" s="56"/>
      <c r="FL280" s="56"/>
      <c r="FM280" s="56"/>
      <c r="FN280" s="56"/>
      <c r="FO280" s="56"/>
      <c r="FP280" s="56"/>
      <c r="FQ280" s="56"/>
      <c r="FR280" s="56"/>
      <c r="FS280" s="56"/>
      <c r="FT280" s="56"/>
      <c r="FU280" s="56"/>
      <c r="FV280" s="56"/>
      <c r="FW280" s="56"/>
      <c r="FX280" s="56"/>
      <c r="FY280" s="56"/>
      <c r="FZ280" s="56"/>
      <c r="GA280" s="56"/>
      <c r="GB280" s="56"/>
      <c r="GC280" s="56"/>
      <c r="GD280" s="56"/>
      <c r="GE280" s="56"/>
      <c r="GF280" s="56"/>
      <c r="GG280" s="56"/>
      <c r="GH280" s="56"/>
      <c r="GI280" s="56"/>
      <c r="GJ280" s="56"/>
      <c r="GK280" s="56"/>
      <c r="GL280" s="56"/>
      <c r="GM280" s="56"/>
      <c r="GN280" s="56"/>
      <c r="GO280" s="56"/>
      <c r="GP280" s="56"/>
      <c r="GQ280" s="56"/>
      <c r="GR280" s="56"/>
      <c r="GS280" s="56"/>
      <c r="GT280" s="56"/>
      <c r="GU280" s="56"/>
      <c r="GV280" s="56"/>
      <c r="GW280" s="56"/>
      <c r="GX280" s="56"/>
      <c r="GY280" s="56"/>
      <c r="GZ280" s="56"/>
      <c r="HA280" s="56"/>
      <c r="HB280" s="56"/>
      <c r="HC280" s="56"/>
      <c r="HD280" s="56"/>
      <c r="HE280" s="56"/>
      <c r="HF280" s="56"/>
      <c r="HG280" s="56"/>
      <c r="HH280" s="56"/>
      <c r="HI280" s="56"/>
      <c r="HJ280" s="56"/>
      <c r="HK280" s="56"/>
      <c r="HL280" s="56"/>
      <c r="HM280" s="56"/>
      <c r="HN280" s="56"/>
      <c r="HO280" s="56"/>
      <c r="HP280" s="56"/>
      <c r="HQ280" s="56"/>
      <c r="HR280" s="56"/>
      <c r="HS280" s="56"/>
      <c r="HT280" s="56"/>
      <c r="HU280" s="56"/>
      <c r="HV280" s="56"/>
      <c r="HW280" s="56"/>
      <c r="HX280" s="56"/>
      <c r="HY280" s="56"/>
      <c r="HZ280" s="56"/>
      <c r="IA280" s="56"/>
      <c r="IB280" s="56"/>
      <c r="IC280" s="56"/>
      <c r="ID280" s="56"/>
      <c r="IE280" s="56"/>
      <c r="IF280" s="56"/>
      <c r="IG280" s="56"/>
      <c r="IH280" s="56"/>
      <c r="II280" s="56"/>
      <c r="IJ280" s="56"/>
      <c r="IK280" s="56"/>
      <c r="IL280" s="56"/>
      <c r="IM280" s="56"/>
      <c r="IN280" s="56"/>
      <c r="IO280" s="56"/>
      <c r="IP280" s="56"/>
      <c r="IQ280" s="56"/>
      <c r="IR280" s="56"/>
      <c r="IS280" s="56"/>
      <c r="IT280" s="56"/>
      <c r="IU280" s="56"/>
      <c r="IV280" s="56"/>
      <c r="IW280" s="56"/>
      <c r="IX280" s="56"/>
      <c r="IY280" s="56"/>
      <c r="IZ280" s="56"/>
      <c r="JA280" s="56"/>
      <c r="JB280" s="56"/>
      <c r="JC280" s="56"/>
      <c r="JD280" s="56"/>
      <c r="JE280" s="56"/>
      <c r="JF280" s="56"/>
      <c r="JG280" s="56"/>
      <c r="JH280" s="56"/>
      <c r="JI280" s="56"/>
      <c r="JJ280" s="56"/>
      <c r="JK280" s="56"/>
      <c r="JL280" s="56"/>
      <c r="JM280" s="56"/>
      <c r="JN280" s="56"/>
      <c r="JO280" s="56"/>
      <c r="JP280" s="56"/>
      <c r="JQ280" s="56"/>
      <c r="JR280" s="56"/>
      <c r="JS280" s="56"/>
      <c r="JT280" s="56"/>
      <c r="JU280" s="56"/>
      <c r="JV280" s="56"/>
      <c r="JW280" s="56"/>
      <c r="JX280" s="56"/>
      <c r="JY280" s="56"/>
      <c r="JZ280" s="56"/>
      <c r="KA280" s="56"/>
      <c r="KB280" s="56"/>
      <c r="KC280" s="56"/>
      <c r="KD280" s="56"/>
      <c r="KE280" s="56"/>
      <c r="KF280" s="56"/>
      <c r="KG280" s="56"/>
      <c r="KH280" s="56"/>
      <c r="KI280" s="56"/>
      <c r="KJ280" s="56"/>
      <c r="KK280" s="56"/>
      <c r="KL280" s="56"/>
      <c r="KM280" s="56"/>
      <c r="KN280" s="56"/>
      <c r="KO280" s="56"/>
      <c r="KP280" s="56"/>
      <c r="KQ280" s="56"/>
      <c r="KR280" s="56"/>
      <c r="KS280" s="56"/>
      <c r="KT280" s="56"/>
      <c r="KU280" s="56"/>
      <c r="KV280" s="56"/>
      <c r="KW280" s="56"/>
      <c r="KX280" s="56"/>
      <c r="KY280" s="56"/>
      <c r="KZ280" s="56"/>
      <c r="LA280" s="56"/>
      <c r="LB280" s="56"/>
      <c r="LC280" s="56"/>
      <c r="LD280" s="56"/>
      <c r="LE280" s="56"/>
      <c r="LF280" s="56"/>
      <c r="LG280" s="56"/>
      <c r="LH280" s="56"/>
      <c r="LI280" s="56"/>
      <c r="LJ280" s="56"/>
      <c r="LK280" s="56"/>
      <c r="LL280" s="56"/>
      <c r="LM280" s="56"/>
      <c r="LN280" s="56"/>
      <c r="LO280" s="56"/>
      <c r="LP280" s="56"/>
      <c r="LQ280" s="56"/>
      <c r="LR280" s="56"/>
      <c r="LS280" s="56"/>
      <c r="LT280" s="56"/>
      <c r="LU280" s="56"/>
      <c r="LV280" s="56"/>
      <c r="LW280" s="56"/>
      <c r="LX280" s="56"/>
      <c r="LY280" s="56"/>
      <c r="LZ280" s="56"/>
      <c r="MA280" s="56"/>
      <c r="MB280" s="56"/>
      <c r="MC280" s="56"/>
      <c r="MD280" s="56"/>
      <c r="ME280" s="56"/>
      <c r="MF280" s="56"/>
      <c r="MG280" s="56"/>
      <c r="MH280" s="56"/>
      <c r="MI280" s="56"/>
      <c r="MJ280" s="56"/>
      <c r="MK280" s="56"/>
      <c r="ML280" s="56"/>
      <c r="MM280" s="56"/>
      <c r="MN280" s="56"/>
      <c r="MO280" s="56"/>
      <c r="MP280" s="56"/>
      <c r="MQ280" s="56"/>
      <c r="MR280" s="56"/>
      <c r="MS280" s="56"/>
      <c r="MT280" s="56"/>
      <c r="MU280" s="56"/>
      <c r="MV280" s="56"/>
      <c r="MW280" s="56"/>
      <c r="MX280" s="56"/>
      <c r="MY280" s="56"/>
      <c r="MZ280" s="56"/>
      <c r="NA280" s="56"/>
      <c r="NB280" s="56"/>
      <c r="NC280" s="56"/>
      <c r="ND280" s="56"/>
      <c r="NE280" s="56"/>
      <c r="NF280" s="56"/>
      <c r="NG280" s="56"/>
      <c r="NH280" s="56"/>
      <c r="NI280" s="56"/>
      <c r="NJ280" s="56"/>
      <c r="NK280" s="56"/>
      <c r="NL280" s="56"/>
      <c r="NM280" s="56"/>
      <c r="NN280" s="56"/>
      <c r="NO280" s="56"/>
      <c r="NP280" s="56"/>
      <c r="NQ280" s="56"/>
      <c r="NR280" s="56"/>
      <c r="NS280" s="56"/>
      <c r="NT280" s="56"/>
      <c r="NU280" s="56"/>
      <c r="NV280" s="56"/>
      <c r="NW280" s="56"/>
      <c r="NX280" s="56"/>
      <c r="NY280" s="56"/>
      <c r="NZ280" s="56"/>
      <c r="OA280" s="56"/>
      <c r="OB280" s="56"/>
      <c r="OC280" s="56"/>
      <c r="OD280" s="56"/>
      <c r="OE280" s="56"/>
      <c r="OF280" s="56"/>
      <c r="OG280" s="56"/>
      <c r="OH280" s="56"/>
      <c r="OI280" s="56"/>
      <c r="OJ280" s="56"/>
      <c r="OK280" s="56"/>
      <c r="OL280" s="56"/>
      <c r="OM280" s="56"/>
      <c r="ON280" s="56"/>
      <c r="OO280" s="56"/>
      <c r="OP280" s="56"/>
      <c r="OQ280" s="56"/>
      <c r="OR280" s="56"/>
      <c r="OS280" s="56"/>
      <c r="OT280" s="56"/>
      <c r="OU280" s="56"/>
      <c r="OV280" s="56"/>
      <c r="OW280" s="56"/>
      <c r="OX280" s="56"/>
      <c r="OY280" s="56"/>
      <c r="OZ280" s="56"/>
      <c r="PA280" s="56"/>
      <c r="PB280" s="56"/>
      <c r="PC280" s="56"/>
      <c r="PD280" s="56"/>
      <c r="PE280" s="56"/>
      <c r="PF280" s="56"/>
      <c r="PG280" s="56"/>
      <c r="PH280" s="56"/>
      <c r="PI280" s="56"/>
      <c r="PJ280" s="56"/>
      <c r="PK280" s="56"/>
      <c r="PL280" s="56"/>
      <c r="PM280" s="56"/>
      <c r="PN280" s="56"/>
      <c r="PO280" s="56"/>
      <c r="PP280" s="56"/>
      <c r="PQ280" s="56"/>
      <c r="PR280" s="56"/>
      <c r="PS280" s="56"/>
      <c r="PT280" s="56"/>
      <c r="PU280" s="56"/>
      <c r="PV280" s="56"/>
      <c r="PW280" s="56"/>
      <c r="PX280" s="56"/>
      <c r="PY280" s="56"/>
      <c r="PZ280" s="56"/>
      <c r="QA280" s="56"/>
      <c r="QB280" s="56"/>
      <c r="QC280" s="56"/>
      <c r="QD280" s="56"/>
      <c r="QE280" s="56"/>
      <c r="QF280" s="56"/>
      <c r="QG280" s="56"/>
      <c r="QH280" s="56"/>
      <c r="QI280" s="56"/>
      <c r="QJ280" s="56"/>
      <c r="QK280" s="56"/>
      <c r="QL280" s="56"/>
      <c r="QM280" s="56"/>
      <c r="QN280" s="56"/>
      <c r="QO280" s="56"/>
      <c r="QP280" s="56"/>
      <c r="QQ280" s="56"/>
      <c r="QR280" s="56"/>
      <c r="QS280" s="56"/>
      <c r="QT280" s="56"/>
      <c r="QU280" s="56"/>
      <c r="QV280" s="56"/>
      <c r="QW280" s="56"/>
      <c r="QX280" s="56"/>
      <c r="QY280" s="56"/>
      <c r="QZ280" s="56"/>
      <c r="RA280" s="56"/>
      <c r="RB280" s="56"/>
      <c r="RC280" s="56"/>
      <c r="RD280" s="56"/>
      <c r="RE280" s="56"/>
      <c r="RF280" s="56"/>
      <c r="RG280" s="56"/>
      <c r="RH280" s="56"/>
      <c r="RI280" s="56"/>
      <c r="RJ280" s="56"/>
      <c r="RK280" s="56"/>
      <c r="RL280" s="56"/>
      <c r="RM280" s="56"/>
      <c r="RN280" s="56"/>
      <c r="RO280" s="56"/>
      <c r="RP280" s="56"/>
      <c r="RQ280" s="56"/>
      <c r="RR280" s="56"/>
      <c r="RS280" s="56"/>
      <c r="RT280" s="56"/>
      <c r="RU280" s="56"/>
      <c r="RV280" s="56"/>
      <c r="RW280" s="56"/>
      <c r="RX280" s="56"/>
      <c r="RY280" s="56"/>
      <c r="RZ280" s="56"/>
      <c r="SA280" s="56"/>
      <c r="SB280" s="56"/>
      <c r="SC280" s="56"/>
      <c r="SD280" s="56"/>
      <c r="SE280" s="56"/>
      <c r="SF280" s="56"/>
      <c r="SG280" s="56"/>
      <c r="SH280" s="56"/>
      <c r="SI280" s="56"/>
      <c r="SJ280" s="56"/>
      <c r="SK280" s="56"/>
      <c r="SL280" s="56"/>
      <c r="SM280" s="56"/>
      <c r="SN280" s="56"/>
      <c r="SO280" s="56"/>
      <c r="SP280" s="56"/>
      <c r="SQ280" s="56"/>
      <c r="SR280" s="56"/>
      <c r="SS280" s="56"/>
      <c r="ST280" s="56"/>
      <c r="SU280" s="56"/>
      <c r="SV280" s="56"/>
      <c r="SW280" s="56"/>
      <c r="SX280" s="56"/>
      <c r="SY280" s="56"/>
      <c r="SZ280" s="56"/>
      <c r="TA280" s="56"/>
      <c r="TB280" s="56"/>
      <c r="TC280" s="56"/>
      <c r="TD280" s="56"/>
      <c r="TE280" s="56"/>
      <c r="TF280" s="56"/>
      <c r="TG280" s="56"/>
      <c r="TH280" s="56"/>
      <c r="TI280" s="56"/>
      <c r="TJ280" s="56"/>
      <c r="TK280" s="56"/>
      <c r="TL280" s="56"/>
      <c r="TM280" s="56"/>
      <c r="TN280" s="56"/>
      <c r="TO280" s="56"/>
      <c r="TP280" s="56"/>
      <c r="TQ280" s="56"/>
      <c r="TR280" s="56"/>
      <c r="TS280" s="56"/>
      <c r="TT280" s="56"/>
      <c r="TU280" s="56"/>
      <c r="TV280" s="56"/>
      <c r="TW280" s="56"/>
      <c r="TX280" s="56"/>
      <c r="TY280" s="56"/>
      <c r="TZ280" s="56"/>
      <c r="UA280" s="56"/>
      <c r="UB280" s="56"/>
      <c r="UC280" s="56"/>
      <c r="UD280" s="56"/>
      <c r="UE280" s="56"/>
      <c r="UF280" s="56"/>
      <c r="UG280" s="56"/>
      <c r="UH280" s="56"/>
      <c r="UI280" s="56"/>
      <c r="UJ280" s="56"/>
      <c r="UK280" s="56"/>
      <c r="UL280" s="56"/>
      <c r="UM280" s="56"/>
      <c r="UN280" s="56"/>
      <c r="UO280" s="56"/>
      <c r="UP280" s="56"/>
      <c r="UQ280" s="56"/>
      <c r="UR280" s="56"/>
      <c r="US280" s="56"/>
      <c r="UT280" s="56"/>
      <c r="UU280" s="56"/>
      <c r="UV280" s="56"/>
      <c r="UW280" s="56"/>
      <c r="UX280" s="56"/>
      <c r="UY280" s="56"/>
      <c r="UZ280" s="56"/>
      <c r="VA280" s="56"/>
      <c r="VB280" s="56"/>
      <c r="VC280" s="56"/>
      <c r="VD280" s="56"/>
      <c r="VE280" s="56"/>
      <c r="VF280" s="56"/>
      <c r="VG280" s="56"/>
      <c r="VH280" s="56"/>
      <c r="VI280" s="56"/>
      <c r="VJ280" s="56"/>
      <c r="VK280" s="56"/>
      <c r="VL280" s="56"/>
      <c r="VM280" s="56"/>
      <c r="VN280" s="56"/>
      <c r="VO280" s="56"/>
      <c r="VP280" s="56"/>
      <c r="VQ280" s="56"/>
      <c r="VR280" s="56"/>
      <c r="VS280" s="56"/>
      <c r="VT280" s="56"/>
      <c r="VU280" s="56"/>
      <c r="VV280" s="56"/>
      <c r="VW280" s="56"/>
      <c r="VX280" s="56"/>
      <c r="VY280" s="56"/>
      <c r="VZ280" s="56"/>
      <c r="WA280" s="56"/>
      <c r="WB280" s="56"/>
      <c r="WC280" s="56"/>
      <c r="WD280" s="56"/>
      <c r="WE280" s="56"/>
      <c r="WF280" s="56"/>
      <c r="WG280" s="56"/>
      <c r="WH280" s="56"/>
      <c r="WI280" s="56"/>
      <c r="WJ280" s="56"/>
      <c r="WK280" s="56"/>
      <c r="WL280" s="56"/>
      <c r="WM280" s="56"/>
      <c r="WN280" s="56"/>
      <c r="WO280" s="56"/>
      <c r="WP280" s="56"/>
      <c r="WQ280" s="56"/>
      <c r="WR280" s="56"/>
      <c r="WS280" s="56"/>
      <c r="WT280" s="56"/>
      <c r="WU280" s="56"/>
      <c r="WV280" s="56"/>
      <c r="WW280" s="56"/>
      <c r="WX280" s="56"/>
      <c r="WY280" s="56"/>
      <c r="WZ280" s="56"/>
      <c r="XA280" s="56"/>
      <c r="XB280" s="56"/>
      <c r="XC280" s="56"/>
      <c r="XD280" s="56"/>
      <c r="XE280" s="56"/>
      <c r="XF280" s="56"/>
      <c r="XG280" s="56"/>
      <c r="XH280" s="56"/>
      <c r="XI280" s="56"/>
      <c r="XJ280" s="56"/>
      <c r="XK280" s="56"/>
      <c r="XL280" s="56"/>
      <c r="XM280" s="56"/>
      <c r="XN280" s="56"/>
      <c r="XO280" s="56"/>
      <c r="XP280" s="56"/>
      <c r="XQ280" s="56"/>
      <c r="XR280" s="56"/>
      <c r="XS280" s="56"/>
      <c r="XT280" s="56"/>
      <c r="XU280" s="56"/>
      <c r="XV280" s="56"/>
      <c r="XW280" s="56"/>
      <c r="XX280" s="56"/>
      <c r="XY280" s="56"/>
      <c r="XZ280" s="56"/>
      <c r="YA280" s="56"/>
      <c r="YB280" s="56"/>
      <c r="YC280" s="56"/>
      <c r="YD280" s="56"/>
      <c r="YE280" s="56"/>
      <c r="YF280" s="56"/>
      <c r="YG280" s="56"/>
      <c r="YH280" s="56"/>
      <c r="YI280" s="56"/>
      <c r="YJ280" s="56"/>
      <c r="YK280" s="56"/>
      <c r="YL280" s="56"/>
      <c r="YM280" s="56"/>
      <c r="YN280" s="56"/>
      <c r="YO280" s="56"/>
      <c r="YP280" s="56"/>
      <c r="YQ280" s="56"/>
      <c r="YR280" s="56"/>
      <c r="YS280" s="56"/>
      <c r="YT280" s="56"/>
      <c r="YU280" s="56"/>
      <c r="YV280" s="56"/>
      <c r="YW280" s="56"/>
      <c r="YX280" s="56"/>
      <c r="YY280" s="56"/>
      <c r="YZ280" s="56"/>
      <c r="ZA280" s="56"/>
      <c r="ZB280" s="56"/>
      <c r="ZC280" s="56"/>
      <c r="ZD280" s="56"/>
      <c r="ZE280" s="56"/>
      <c r="ZF280" s="56"/>
      <c r="ZG280" s="56"/>
      <c r="ZH280" s="56"/>
      <c r="ZI280" s="56"/>
      <c r="ZJ280" s="56"/>
      <c r="ZK280" s="56"/>
      <c r="ZL280" s="56"/>
      <c r="ZM280" s="56"/>
      <c r="ZN280" s="56"/>
      <c r="ZO280" s="56"/>
      <c r="ZP280" s="56"/>
      <c r="ZQ280" s="56"/>
      <c r="ZR280" s="56"/>
      <c r="ZS280" s="56"/>
      <c r="ZT280" s="56"/>
      <c r="ZU280" s="56"/>
      <c r="ZV280" s="56"/>
      <c r="ZW280" s="56"/>
      <c r="ZX280" s="56"/>
      <c r="ZY280" s="56"/>
      <c r="ZZ280" s="56"/>
      <c r="AAA280" s="56"/>
      <c r="AAB280" s="56"/>
      <c r="AAC280" s="56"/>
      <c r="AAD280" s="56"/>
      <c r="AAE280" s="56"/>
      <c r="AAF280" s="56"/>
      <c r="AAG280" s="56"/>
      <c r="AAH280" s="56"/>
      <c r="AAI280" s="56"/>
      <c r="AAJ280" s="56"/>
      <c r="AAK280" s="56"/>
      <c r="AAL280" s="56"/>
      <c r="AAM280" s="56"/>
      <c r="AAN280" s="56"/>
      <c r="AAO280" s="56"/>
      <c r="AAP280" s="56"/>
      <c r="AAQ280" s="56"/>
      <c r="AAR280" s="56"/>
      <c r="AAS280" s="56"/>
      <c r="AAT280" s="56"/>
      <c r="AAU280" s="56"/>
      <c r="AAV280" s="56"/>
      <c r="AAW280" s="56"/>
      <c r="AAX280" s="56"/>
      <c r="AAY280" s="56"/>
      <c r="AAZ280" s="56"/>
      <c r="ABA280" s="56"/>
      <c r="ABB280" s="56"/>
      <c r="ABC280" s="56"/>
      <c r="ABD280" s="56"/>
      <c r="ABE280" s="56"/>
      <c r="ABF280" s="56"/>
      <c r="ABG280" s="56"/>
      <c r="ABH280" s="56"/>
      <c r="ABI280" s="56"/>
      <c r="ABJ280" s="56"/>
      <c r="ABK280" s="56"/>
      <c r="ABL280" s="56"/>
      <c r="ABM280" s="56"/>
      <c r="ABN280" s="56"/>
      <c r="ABO280" s="56"/>
      <c r="ABP280" s="56"/>
      <c r="ABQ280" s="56"/>
      <c r="ABR280" s="56"/>
      <c r="ABS280" s="56"/>
      <c r="ABT280" s="56"/>
      <c r="ABU280" s="56"/>
      <c r="ABV280" s="56"/>
      <c r="ABW280" s="56"/>
      <c r="ABX280" s="56"/>
      <c r="ABY280" s="56"/>
      <c r="ABZ280" s="56"/>
      <c r="ACA280" s="56"/>
      <c r="ACB280" s="56"/>
      <c r="ACC280" s="56"/>
      <c r="ACD280" s="56"/>
      <c r="ACE280" s="56"/>
      <c r="ACF280" s="56"/>
      <c r="ACG280" s="56"/>
      <c r="ACH280" s="56"/>
      <c r="ACI280" s="56"/>
      <c r="ACJ280" s="56"/>
      <c r="ACK280" s="56"/>
      <c r="ACL280" s="56"/>
      <c r="ACM280" s="56"/>
      <c r="ACN280" s="56"/>
      <c r="ACO280" s="56"/>
      <c r="ACP280" s="56"/>
      <c r="ACQ280" s="56"/>
      <c r="ACR280" s="56"/>
      <c r="ACS280" s="56"/>
      <c r="ACT280" s="56"/>
      <c r="ACU280" s="56"/>
      <c r="ACV280" s="56"/>
      <c r="ACW280" s="56"/>
      <c r="ACX280" s="56"/>
      <c r="ACY280" s="56"/>
      <c r="ACZ280" s="56"/>
      <c r="ADA280" s="56"/>
      <c r="ADB280" s="56"/>
      <c r="ADC280" s="56"/>
      <c r="ADD280" s="56"/>
      <c r="ADE280" s="56"/>
      <c r="ADF280" s="56"/>
      <c r="ADG280" s="56"/>
      <c r="ADH280" s="56"/>
      <c r="ADI280" s="56"/>
      <c r="ADJ280" s="56"/>
      <c r="ADK280" s="56"/>
      <c r="ADL280" s="56"/>
      <c r="ADM280" s="56"/>
      <c r="ADN280" s="56"/>
      <c r="ADO280" s="56"/>
      <c r="ADP280" s="56"/>
      <c r="ADQ280" s="56"/>
      <c r="ADR280" s="56"/>
      <c r="ADS280" s="56"/>
      <c r="ADT280" s="56"/>
      <c r="ADU280" s="56"/>
      <c r="ADV280" s="56"/>
      <c r="ADW280" s="56"/>
      <c r="ADX280" s="56"/>
      <c r="ADY280" s="56"/>
      <c r="ADZ280" s="56"/>
      <c r="AEA280" s="56"/>
      <c r="AEB280" s="56"/>
      <c r="AEC280" s="56"/>
      <c r="AED280" s="56"/>
      <c r="AEE280" s="56"/>
      <c r="AEF280" s="56"/>
      <c r="AEG280" s="56"/>
      <c r="AEH280" s="56"/>
      <c r="AEI280" s="56"/>
      <c r="AEJ280" s="56"/>
      <c r="AEK280" s="56"/>
      <c r="AEL280" s="56"/>
      <c r="AEM280" s="56"/>
      <c r="AEN280" s="56"/>
      <c r="AEO280" s="56"/>
      <c r="AEP280" s="56"/>
      <c r="AEQ280" s="56"/>
      <c r="AER280" s="56"/>
      <c r="AES280" s="56"/>
      <c r="AET280" s="56"/>
      <c r="AEU280" s="56"/>
      <c r="AEV280" s="56"/>
      <c r="AEW280" s="56"/>
      <c r="AEX280" s="56"/>
      <c r="AEY280" s="56"/>
      <c r="AEZ280" s="56"/>
      <c r="AFA280" s="56"/>
      <c r="AFB280" s="56"/>
      <c r="AFC280" s="56"/>
      <c r="AFD280" s="56"/>
      <c r="AFE280" s="56"/>
      <c r="AFF280" s="56"/>
      <c r="AFG280" s="56"/>
      <c r="AFH280" s="56"/>
      <c r="AFI280" s="56"/>
      <c r="AFJ280" s="56"/>
      <c r="AFK280" s="56"/>
      <c r="AFL280" s="56"/>
      <c r="AFM280" s="56"/>
      <c r="AFN280" s="56"/>
      <c r="AFO280" s="56"/>
      <c r="AFP280" s="56"/>
      <c r="AFQ280" s="56"/>
      <c r="AFR280" s="56"/>
      <c r="AFS280" s="56"/>
      <c r="AFT280" s="56"/>
      <c r="AFU280" s="56"/>
      <c r="AFV280" s="56"/>
      <c r="AFW280" s="56"/>
      <c r="AFX280" s="56"/>
      <c r="AFY280" s="56"/>
      <c r="AFZ280" s="56"/>
      <c r="AGA280" s="56"/>
      <c r="AGB280" s="56"/>
      <c r="AGC280" s="56"/>
      <c r="AGD280" s="56"/>
      <c r="AGE280" s="56"/>
      <c r="AGF280" s="56"/>
      <c r="AGG280" s="56"/>
      <c r="AGH280" s="56"/>
      <c r="AGI280" s="56"/>
      <c r="AGJ280" s="56"/>
      <c r="AGK280" s="56"/>
      <c r="AGL280" s="56"/>
      <c r="AGM280" s="56"/>
      <c r="AGN280" s="56"/>
      <c r="AGO280" s="56"/>
      <c r="AGP280" s="56"/>
      <c r="AGQ280" s="56"/>
      <c r="AGR280" s="56"/>
      <c r="AGS280" s="56"/>
      <c r="AGT280" s="56"/>
      <c r="AGU280" s="56"/>
      <c r="AGV280" s="56"/>
      <c r="AGW280" s="56"/>
      <c r="AGX280" s="56"/>
      <c r="AGY280" s="56"/>
      <c r="AGZ280" s="56"/>
      <c r="AHA280" s="56"/>
      <c r="AHB280" s="56"/>
      <c r="AHC280" s="56"/>
      <c r="AHD280" s="56"/>
      <c r="AHE280" s="56"/>
      <c r="AHF280" s="56"/>
      <c r="AHG280" s="56"/>
      <c r="AHH280" s="56"/>
      <c r="AHI280" s="56"/>
      <c r="AHJ280" s="56"/>
      <c r="AHK280" s="56"/>
      <c r="AHL280" s="56"/>
      <c r="AHM280" s="56"/>
      <c r="AHN280" s="56"/>
      <c r="AHO280" s="56"/>
      <c r="AHP280" s="56"/>
      <c r="AHQ280" s="56"/>
      <c r="AHR280" s="56"/>
      <c r="AHS280" s="56"/>
      <c r="AHT280" s="56"/>
      <c r="AHU280" s="56"/>
      <c r="AHV280" s="56"/>
      <c r="AHW280" s="56"/>
      <c r="AHX280" s="56"/>
      <c r="AHY280" s="56"/>
      <c r="AHZ280" s="56"/>
      <c r="AIA280" s="56"/>
      <c r="AIB280" s="56"/>
      <c r="AIC280" s="56"/>
      <c r="AID280" s="56"/>
      <c r="AIE280" s="56"/>
      <c r="AIF280" s="56"/>
      <c r="AIG280" s="56"/>
      <c r="AIH280" s="56"/>
      <c r="AII280" s="56"/>
      <c r="AIJ280" s="56"/>
      <c r="AIK280" s="56"/>
      <c r="AIL280" s="56"/>
      <c r="AIM280" s="56"/>
      <c r="AIN280" s="56"/>
      <c r="AIO280" s="56"/>
      <c r="AIP280" s="56"/>
      <c r="AIQ280" s="56"/>
      <c r="AIR280" s="56"/>
      <c r="AIS280" s="56"/>
      <c r="AIT280" s="56"/>
      <c r="AIU280" s="56"/>
      <c r="AIV280" s="56"/>
      <c r="AIW280" s="56"/>
      <c r="AIX280" s="56"/>
      <c r="AIY280" s="56"/>
      <c r="AIZ280" s="56"/>
      <c r="AJA280" s="56"/>
      <c r="AJB280" s="56"/>
      <c r="AJC280" s="56"/>
      <c r="AJD280" s="56"/>
      <c r="AJE280" s="56"/>
      <c r="AJF280" s="56"/>
      <c r="AJG280" s="56"/>
      <c r="AJH280" s="56"/>
      <c r="AJI280" s="56"/>
      <c r="AJJ280" s="56"/>
      <c r="AJK280" s="56"/>
      <c r="AJL280" s="56"/>
      <c r="AJM280" s="56"/>
      <c r="AJN280" s="56"/>
      <c r="AJO280" s="56"/>
      <c r="AJP280" s="56"/>
      <c r="AJQ280" s="56"/>
      <c r="AJR280" s="56"/>
      <c r="AJS280" s="56"/>
      <c r="AJT280" s="56"/>
      <c r="AJU280" s="56"/>
      <c r="AJV280" s="56"/>
      <c r="AJW280" s="56"/>
      <c r="AJX280" s="56"/>
      <c r="AJY280" s="56"/>
      <c r="AJZ280" s="56"/>
      <c r="AKA280" s="56"/>
      <c r="AKB280" s="56"/>
      <c r="AKC280" s="56"/>
      <c r="AKD280" s="56"/>
      <c r="AKE280" s="56"/>
      <c r="AKF280" s="56"/>
      <c r="AKG280" s="56"/>
      <c r="AKH280" s="56"/>
      <c r="AKI280" s="56"/>
      <c r="AKJ280" s="56"/>
      <c r="AKK280" s="56"/>
      <c r="AKL280" s="56"/>
      <c r="AKM280" s="56"/>
      <c r="AKN280" s="56"/>
      <c r="AKO280" s="56"/>
      <c r="AKP280" s="56"/>
      <c r="AKQ280" s="56"/>
      <c r="AKR280" s="56"/>
      <c r="AKS280" s="56"/>
      <c r="AKT280" s="56"/>
      <c r="AKU280" s="56"/>
      <c r="AKV280" s="56"/>
      <c r="AKW280" s="56"/>
      <c r="AKX280" s="56"/>
      <c r="AKY280" s="56"/>
      <c r="AKZ280" s="56"/>
      <c r="ALA280" s="56"/>
      <c r="ALB280" s="56"/>
      <c r="ALC280" s="56"/>
      <c r="ALD280" s="56"/>
      <c r="ALE280" s="56"/>
      <c r="ALF280" s="56"/>
      <c r="ALG280" s="56"/>
      <c r="ALH280" s="56"/>
      <c r="ALI280" s="56"/>
      <c r="ALJ280" s="56"/>
      <c r="ALK280" s="56"/>
      <c r="ALL280" s="56"/>
      <c r="ALM280" s="56"/>
      <c r="ALN280" s="56"/>
      <c r="ALO280" s="56"/>
      <c r="ALP280" s="56"/>
      <c r="ALQ280" s="56"/>
      <c r="ALR280" s="56"/>
      <c r="ALS280" s="56"/>
      <c r="ALT280" s="56"/>
      <c r="ALU280" s="56"/>
      <c r="ALV280" s="56"/>
      <c r="ALW280" s="56"/>
      <c r="ALX280" s="56"/>
      <c r="ALY280" s="56"/>
      <c r="ALZ280" s="56"/>
      <c r="AMA280" s="56"/>
      <c r="AMB280" s="56"/>
      <c r="AMC280" s="56"/>
      <c r="AMD280" s="56"/>
      <c r="AME280" s="56"/>
      <c r="AMF280" s="56"/>
      <c r="AMG280" s="56"/>
      <c r="AMH280" s="56"/>
      <c r="AMI280" s="56"/>
      <c r="AMJ280" s="56"/>
      <c r="AMK280" s="56"/>
      <c r="AML280" s="56"/>
      <c r="AMM280" s="56"/>
      <c r="AMN280" s="56"/>
      <c r="AMO280" s="56"/>
      <c r="AMP280" s="56"/>
      <c r="AMQ280" s="56"/>
      <c r="AMR280" s="56"/>
      <c r="AMS280" s="56"/>
    </row>
    <row r="281" spans="1:1033" ht="18" customHeight="1" x14ac:dyDescent="0.7">
      <c r="A281" s="44" t="s">
        <v>649</v>
      </c>
      <c r="B281" s="56" t="s">
        <v>1691</v>
      </c>
      <c r="C281" s="57"/>
      <c r="G281" s="57" t="s">
        <v>1695</v>
      </c>
      <c r="L281" s="57" t="s">
        <v>1698</v>
      </c>
      <c r="M281" s="55" t="s">
        <v>1699</v>
      </c>
      <c r="N281" s="57">
        <v>1</v>
      </c>
      <c r="O281" s="57"/>
      <c r="P281" s="57">
        <v>1</v>
      </c>
      <c r="Q281" s="57">
        <v>1</v>
      </c>
      <c r="R281" s="57"/>
      <c r="S281" s="57"/>
      <c r="T281" s="57"/>
      <c r="U281" s="57"/>
      <c r="V281" s="57"/>
      <c r="W281" s="57"/>
      <c r="X281" s="57">
        <v>1</v>
      </c>
      <c r="Y281" s="57"/>
      <c r="Z281" s="57"/>
      <c r="AA281" s="57"/>
      <c r="AB281" s="57"/>
      <c r="AC281" s="57"/>
      <c r="AD281" s="57"/>
      <c r="AE281" s="57">
        <v>1</v>
      </c>
      <c r="AF281" s="57"/>
      <c r="AG281" s="57"/>
      <c r="AH281" s="57"/>
      <c r="AI281" s="57"/>
      <c r="AJ281" s="57"/>
      <c r="AK281" s="57"/>
      <c r="AL281" s="57">
        <v>1</v>
      </c>
      <c r="AM281" s="57"/>
      <c r="AN281" s="57"/>
      <c r="AO281" s="57"/>
      <c r="AP281" s="57"/>
      <c r="AQ281" s="57"/>
      <c r="AR281" s="57"/>
      <c r="AS281" s="57"/>
      <c r="AT281" s="56"/>
      <c r="AU281" s="56"/>
      <c r="AV281" s="56"/>
      <c r="AW281" s="56"/>
      <c r="AX281" s="56"/>
      <c r="AY281" s="56"/>
      <c r="AZ281" s="56"/>
      <c r="BA281" s="56"/>
      <c r="BB281" s="56"/>
      <c r="BC281" s="56"/>
      <c r="BD281" s="56"/>
      <c r="BE281" s="56"/>
      <c r="BF281" s="56"/>
      <c r="BG281" s="56"/>
      <c r="BH281" s="56"/>
      <c r="BI281" s="56"/>
      <c r="BJ281" s="56"/>
      <c r="BK281" s="56"/>
      <c r="BL281" s="56"/>
      <c r="BM281" s="56"/>
      <c r="BN281" s="56"/>
      <c r="BO281" s="56"/>
      <c r="BP281" s="56"/>
      <c r="BQ281" s="56"/>
      <c r="BR281" s="56"/>
      <c r="BS281" s="56"/>
      <c r="BT281" s="56"/>
      <c r="BU281" s="56"/>
      <c r="BV281" s="56"/>
      <c r="BW281" s="56"/>
      <c r="BX281" s="56"/>
      <c r="BY281" s="56"/>
      <c r="BZ281" s="56"/>
      <c r="CA281" s="56"/>
      <c r="CB281" s="56"/>
      <c r="CC281" s="56"/>
      <c r="CD281" s="56"/>
      <c r="CE281" s="56"/>
      <c r="CF281" s="56"/>
      <c r="CG281" s="56"/>
      <c r="CH281" s="56"/>
      <c r="CI281" s="56"/>
      <c r="CJ281" s="56"/>
      <c r="CK281" s="56"/>
      <c r="CL281" s="56"/>
      <c r="CM281" s="56"/>
      <c r="CN281" s="56"/>
      <c r="CO281" s="56"/>
      <c r="CP281" s="56"/>
      <c r="CQ281" s="56"/>
      <c r="CR281" s="56"/>
      <c r="CS281" s="56"/>
      <c r="CT281" s="56"/>
      <c r="CU281" s="56"/>
      <c r="CV281" s="56"/>
      <c r="CW281" s="56"/>
      <c r="CX281" s="56"/>
      <c r="CY281" s="56"/>
      <c r="CZ281" s="56"/>
      <c r="DA281" s="56"/>
      <c r="DB281" s="56"/>
      <c r="DC281" s="56"/>
      <c r="DD281" s="56"/>
      <c r="DE281" s="56"/>
      <c r="DF281" s="56"/>
      <c r="DG281" s="56"/>
      <c r="DH281" s="56"/>
      <c r="DI281" s="56"/>
      <c r="DJ281" s="56"/>
      <c r="DK281" s="56"/>
      <c r="DL281" s="56"/>
      <c r="DM281" s="56"/>
      <c r="DN281" s="56"/>
      <c r="DO281" s="56"/>
      <c r="DP281" s="56"/>
      <c r="DQ281" s="56"/>
      <c r="DR281" s="56"/>
      <c r="DS281" s="56"/>
      <c r="DT281" s="56"/>
      <c r="DU281" s="56"/>
      <c r="DV281" s="56"/>
      <c r="DW281" s="56"/>
      <c r="DX281" s="56"/>
      <c r="DY281" s="56"/>
      <c r="DZ281" s="56"/>
      <c r="EA281" s="56"/>
      <c r="EB281" s="56"/>
      <c r="EC281" s="56"/>
      <c r="ED281" s="56"/>
      <c r="EE281" s="56"/>
      <c r="EF281" s="56"/>
      <c r="EG281" s="56"/>
      <c r="EH281" s="56"/>
      <c r="EI281" s="56"/>
      <c r="EJ281" s="56"/>
      <c r="EK281" s="56"/>
      <c r="EL281" s="56"/>
      <c r="EM281" s="56"/>
      <c r="EN281" s="56"/>
      <c r="EO281" s="56"/>
      <c r="EP281" s="56"/>
      <c r="EQ281" s="56"/>
      <c r="ER281" s="56"/>
      <c r="ES281" s="56"/>
      <c r="ET281" s="56"/>
      <c r="EU281" s="56"/>
      <c r="EV281" s="56"/>
      <c r="EW281" s="56"/>
      <c r="EX281" s="56"/>
      <c r="EY281" s="56"/>
      <c r="EZ281" s="56"/>
      <c r="FA281" s="56"/>
      <c r="FB281" s="56"/>
      <c r="FC281" s="56"/>
      <c r="FD281" s="56"/>
      <c r="FE281" s="56"/>
      <c r="FF281" s="56"/>
      <c r="FG281" s="56"/>
      <c r="FH281" s="56"/>
      <c r="FI281" s="56"/>
      <c r="FJ281" s="56"/>
      <c r="FK281" s="56"/>
      <c r="FL281" s="56"/>
      <c r="FM281" s="56"/>
      <c r="FN281" s="56"/>
      <c r="FO281" s="56"/>
      <c r="FP281" s="56"/>
      <c r="FQ281" s="56"/>
      <c r="FR281" s="56"/>
      <c r="FS281" s="56"/>
      <c r="FT281" s="56"/>
      <c r="FU281" s="56"/>
      <c r="FV281" s="56"/>
      <c r="FW281" s="56"/>
      <c r="FX281" s="56"/>
      <c r="FY281" s="56"/>
      <c r="FZ281" s="56"/>
      <c r="GA281" s="56"/>
      <c r="GB281" s="56"/>
      <c r="GC281" s="56"/>
      <c r="GD281" s="56"/>
      <c r="GE281" s="56"/>
      <c r="GF281" s="56"/>
      <c r="GG281" s="56"/>
      <c r="GH281" s="56"/>
      <c r="GI281" s="56"/>
      <c r="GJ281" s="56"/>
      <c r="GK281" s="56"/>
      <c r="GL281" s="56"/>
      <c r="GM281" s="56"/>
      <c r="GN281" s="56"/>
      <c r="GO281" s="56"/>
      <c r="GP281" s="56"/>
      <c r="GQ281" s="56"/>
      <c r="GR281" s="56"/>
      <c r="GS281" s="56"/>
      <c r="GT281" s="56"/>
      <c r="GU281" s="56"/>
      <c r="GV281" s="56"/>
      <c r="GW281" s="56"/>
      <c r="GX281" s="56"/>
      <c r="GY281" s="56"/>
      <c r="GZ281" s="56"/>
      <c r="HA281" s="56"/>
      <c r="HB281" s="56"/>
      <c r="HC281" s="56"/>
      <c r="HD281" s="56"/>
      <c r="HE281" s="56"/>
      <c r="HF281" s="56"/>
      <c r="HG281" s="56"/>
      <c r="HH281" s="56"/>
      <c r="HI281" s="56"/>
      <c r="HJ281" s="56"/>
      <c r="HK281" s="56"/>
      <c r="HL281" s="56"/>
      <c r="HM281" s="56"/>
      <c r="HN281" s="56"/>
      <c r="HO281" s="56"/>
      <c r="HP281" s="56"/>
      <c r="HQ281" s="56"/>
      <c r="HR281" s="56"/>
      <c r="HS281" s="56"/>
      <c r="HT281" s="56"/>
      <c r="HU281" s="56"/>
      <c r="HV281" s="56"/>
      <c r="HW281" s="56"/>
      <c r="HX281" s="56"/>
      <c r="HY281" s="56"/>
      <c r="HZ281" s="56"/>
      <c r="IA281" s="56"/>
      <c r="IB281" s="56"/>
      <c r="IC281" s="56"/>
      <c r="ID281" s="56"/>
      <c r="IE281" s="56"/>
      <c r="IF281" s="56"/>
      <c r="IG281" s="56"/>
      <c r="IH281" s="56"/>
      <c r="II281" s="56"/>
      <c r="IJ281" s="56"/>
      <c r="IK281" s="56"/>
      <c r="IL281" s="56"/>
      <c r="IM281" s="56"/>
      <c r="IN281" s="56"/>
      <c r="IO281" s="56"/>
      <c r="IP281" s="56"/>
      <c r="IQ281" s="56"/>
      <c r="IR281" s="56"/>
      <c r="IS281" s="56"/>
      <c r="IT281" s="56"/>
      <c r="IU281" s="56"/>
      <c r="IV281" s="56"/>
      <c r="IW281" s="56"/>
      <c r="IX281" s="56"/>
      <c r="IY281" s="56"/>
      <c r="IZ281" s="56"/>
      <c r="JA281" s="56"/>
      <c r="JB281" s="56"/>
      <c r="JC281" s="56"/>
      <c r="JD281" s="56"/>
      <c r="JE281" s="56"/>
      <c r="JF281" s="56"/>
      <c r="JG281" s="56"/>
      <c r="JH281" s="56"/>
      <c r="JI281" s="56"/>
      <c r="JJ281" s="56"/>
      <c r="JK281" s="56"/>
      <c r="JL281" s="56"/>
      <c r="JM281" s="56"/>
      <c r="JN281" s="56"/>
      <c r="JO281" s="56"/>
      <c r="JP281" s="56"/>
      <c r="JQ281" s="56"/>
      <c r="JR281" s="56"/>
      <c r="JS281" s="56"/>
      <c r="JT281" s="56"/>
      <c r="JU281" s="56"/>
      <c r="JV281" s="56"/>
      <c r="JW281" s="56"/>
      <c r="JX281" s="56"/>
      <c r="JY281" s="56"/>
      <c r="JZ281" s="56"/>
      <c r="KA281" s="56"/>
      <c r="KB281" s="56"/>
      <c r="KC281" s="56"/>
      <c r="KD281" s="56"/>
      <c r="KE281" s="56"/>
      <c r="KF281" s="56"/>
      <c r="KG281" s="56"/>
      <c r="KH281" s="56"/>
      <c r="KI281" s="56"/>
      <c r="KJ281" s="56"/>
      <c r="KK281" s="56"/>
      <c r="KL281" s="56"/>
      <c r="KM281" s="56"/>
      <c r="KN281" s="56"/>
      <c r="KO281" s="56"/>
      <c r="KP281" s="56"/>
      <c r="KQ281" s="56"/>
      <c r="KR281" s="56"/>
      <c r="KS281" s="56"/>
      <c r="KT281" s="56"/>
      <c r="KU281" s="56"/>
      <c r="KV281" s="56"/>
      <c r="KW281" s="56"/>
      <c r="KX281" s="56"/>
      <c r="KY281" s="56"/>
      <c r="KZ281" s="56"/>
      <c r="LA281" s="56"/>
      <c r="LB281" s="56"/>
      <c r="LC281" s="56"/>
      <c r="LD281" s="56"/>
      <c r="LE281" s="56"/>
      <c r="LF281" s="56"/>
      <c r="LG281" s="56"/>
      <c r="LH281" s="56"/>
      <c r="LI281" s="56"/>
      <c r="LJ281" s="56"/>
      <c r="LK281" s="56"/>
      <c r="LL281" s="56"/>
      <c r="LM281" s="56"/>
      <c r="LN281" s="56"/>
      <c r="LO281" s="56"/>
      <c r="LP281" s="56"/>
      <c r="LQ281" s="56"/>
      <c r="LR281" s="56"/>
      <c r="LS281" s="56"/>
      <c r="LT281" s="56"/>
      <c r="LU281" s="56"/>
      <c r="LV281" s="56"/>
      <c r="LW281" s="56"/>
      <c r="LX281" s="56"/>
      <c r="LY281" s="56"/>
      <c r="LZ281" s="56"/>
      <c r="MA281" s="56"/>
      <c r="MB281" s="56"/>
      <c r="MC281" s="56"/>
      <c r="MD281" s="56"/>
      <c r="ME281" s="56"/>
      <c r="MF281" s="56"/>
      <c r="MG281" s="56"/>
      <c r="MH281" s="56"/>
      <c r="MI281" s="56"/>
      <c r="MJ281" s="56"/>
      <c r="MK281" s="56"/>
      <c r="ML281" s="56"/>
      <c r="MM281" s="56"/>
      <c r="MN281" s="56"/>
      <c r="MO281" s="56"/>
      <c r="MP281" s="56"/>
      <c r="MQ281" s="56"/>
      <c r="MR281" s="56"/>
      <c r="MS281" s="56"/>
      <c r="MT281" s="56"/>
      <c r="MU281" s="56"/>
      <c r="MV281" s="56"/>
      <c r="MW281" s="56"/>
      <c r="MX281" s="56"/>
      <c r="MY281" s="56"/>
      <c r="MZ281" s="56"/>
      <c r="NA281" s="56"/>
      <c r="NB281" s="56"/>
      <c r="NC281" s="56"/>
      <c r="ND281" s="56"/>
      <c r="NE281" s="56"/>
      <c r="NF281" s="56"/>
      <c r="NG281" s="56"/>
      <c r="NH281" s="56"/>
      <c r="NI281" s="56"/>
      <c r="NJ281" s="56"/>
      <c r="NK281" s="56"/>
      <c r="NL281" s="56"/>
      <c r="NM281" s="56"/>
      <c r="NN281" s="56"/>
      <c r="NO281" s="56"/>
      <c r="NP281" s="56"/>
      <c r="NQ281" s="56"/>
      <c r="NR281" s="56"/>
      <c r="NS281" s="56"/>
      <c r="NT281" s="56"/>
      <c r="NU281" s="56"/>
      <c r="NV281" s="56"/>
      <c r="NW281" s="56"/>
      <c r="NX281" s="56"/>
      <c r="NY281" s="56"/>
      <c r="NZ281" s="56"/>
      <c r="OA281" s="56"/>
      <c r="OB281" s="56"/>
      <c r="OC281" s="56"/>
      <c r="OD281" s="56"/>
      <c r="OE281" s="56"/>
      <c r="OF281" s="56"/>
      <c r="OG281" s="56"/>
      <c r="OH281" s="56"/>
      <c r="OI281" s="56"/>
      <c r="OJ281" s="56"/>
      <c r="OK281" s="56"/>
      <c r="OL281" s="56"/>
      <c r="OM281" s="56"/>
      <c r="ON281" s="56"/>
      <c r="OO281" s="56"/>
      <c r="OP281" s="56"/>
      <c r="OQ281" s="56"/>
      <c r="OR281" s="56"/>
      <c r="OS281" s="56"/>
      <c r="OT281" s="56"/>
      <c r="OU281" s="56"/>
      <c r="OV281" s="56"/>
      <c r="OW281" s="56"/>
      <c r="OX281" s="56"/>
      <c r="OY281" s="56"/>
      <c r="OZ281" s="56"/>
      <c r="PA281" s="56"/>
      <c r="PB281" s="56"/>
      <c r="PC281" s="56"/>
      <c r="PD281" s="56"/>
      <c r="PE281" s="56"/>
      <c r="PF281" s="56"/>
      <c r="PG281" s="56"/>
      <c r="PH281" s="56"/>
      <c r="PI281" s="56"/>
      <c r="PJ281" s="56"/>
      <c r="PK281" s="56"/>
      <c r="PL281" s="56"/>
      <c r="PM281" s="56"/>
      <c r="PN281" s="56"/>
      <c r="PO281" s="56"/>
      <c r="PP281" s="56"/>
      <c r="PQ281" s="56"/>
      <c r="PR281" s="56"/>
      <c r="PS281" s="56"/>
      <c r="PT281" s="56"/>
      <c r="PU281" s="56"/>
      <c r="PV281" s="56"/>
      <c r="PW281" s="56"/>
      <c r="PX281" s="56"/>
      <c r="PY281" s="56"/>
      <c r="PZ281" s="56"/>
      <c r="QA281" s="56"/>
      <c r="QB281" s="56"/>
      <c r="QC281" s="56"/>
      <c r="QD281" s="56"/>
      <c r="QE281" s="56"/>
      <c r="QF281" s="56"/>
      <c r="QG281" s="56"/>
      <c r="QH281" s="56"/>
      <c r="QI281" s="56"/>
      <c r="QJ281" s="56"/>
      <c r="QK281" s="56"/>
      <c r="QL281" s="56"/>
      <c r="QM281" s="56"/>
      <c r="QN281" s="56"/>
      <c r="QO281" s="56"/>
      <c r="QP281" s="56"/>
      <c r="QQ281" s="56"/>
      <c r="QR281" s="56"/>
      <c r="QS281" s="56"/>
      <c r="QT281" s="56"/>
      <c r="QU281" s="56"/>
      <c r="QV281" s="56"/>
      <c r="QW281" s="56"/>
      <c r="QX281" s="56"/>
      <c r="QY281" s="56"/>
      <c r="QZ281" s="56"/>
      <c r="RA281" s="56"/>
      <c r="RB281" s="56"/>
      <c r="RC281" s="56"/>
      <c r="RD281" s="56"/>
      <c r="RE281" s="56"/>
      <c r="RF281" s="56"/>
      <c r="RG281" s="56"/>
      <c r="RH281" s="56"/>
      <c r="RI281" s="56"/>
      <c r="RJ281" s="56"/>
      <c r="RK281" s="56"/>
      <c r="RL281" s="56"/>
      <c r="RM281" s="56"/>
      <c r="RN281" s="56"/>
      <c r="RO281" s="56"/>
      <c r="RP281" s="56"/>
      <c r="RQ281" s="56"/>
      <c r="RR281" s="56"/>
      <c r="RS281" s="56"/>
      <c r="RT281" s="56"/>
      <c r="RU281" s="56"/>
      <c r="RV281" s="56"/>
      <c r="RW281" s="56"/>
      <c r="RX281" s="56"/>
      <c r="RY281" s="56"/>
      <c r="RZ281" s="56"/>
      <c r="SA281" s="56"/>
      <c r="SB281" s="56"/>
      <c r="SC281" s="56"/>
      <c r="SD281" s="56"/>
      <c r="SE281" s="56"/>
      <c r="SF281" s="56"/>
      <c r="SG281" s="56"/>
      <c r="SH281" s="56"/>
      <c r="SI281" s="56"/>
      <c r="SJ281" s="56"/>
      <c r="SK281" s="56"/>
      <c r="SL281" s="56"/>
      <c r="SM281" s="56"/>
      <c r="SN281" s="56"/>
      <c r="SO281" s="56"/>
      <c r="SP281" s="56"/>
      <c r="SQ281" s="56"/>
      <c r="SR281" s="56"/>
      <c r="SS281" s="56"/>
      <c r="ST281" s="56"/>
      <c r="SU281" s="56"/>
      <c r="SV281" s="56"/>
      <c r="SW281" s="56"/>
      <c r="SX281" s="56"/>
      <c r="SY281" s="56"/>
      <c r="SZ281" s="56"/>
      <c r="TA281" s="56"/>
      <c r="TB281" s="56"/>
      <c r="TC281" s="56"/>
      <c r="TD281" s="56"/>
      <c r="TE281" s="56"/>
      <c r="TF281" s="56"/>
      <c r="TG281" s="56"/>
      <c r="TH281" s="56"/>
      <c r="TI281" s="56"/>
      <c r="TJ281" s="56"/>
      <c r="TK281" s="56"/>
      <c r="TL281" s="56"/>
      <c r="TM281" s="56"/>
      <c r="TN281" s="56"/>
      <c r="TO281" s="56"/>
      <c r="TP281" s="56"/>
      <c r="TQ281" s="56"/>
      <c r="TR281" s="56"/>
      <c r="TS281" s="56"/>
      <c r="TT281" s="56"/>
      <c r="TU281" s="56"/>
      <c r="TV281" s="56"/>
      <c r="TW281" s="56"/>
      <c r="TX281" s="56"/>
      <c r="TY281" s="56"/>
      <c r="TZ281" s="56"/>
      <c r="UA281" s="56"/>
      <c r="UB281" s="56"/>
      <c r="UC281" s="56"/>
      <c r="UD281" s="56"/>
      <c r="UE281" s="56"/>
      <c r="UF281" s="56"/>
      <c r="UG281" s="56"/>
      <c r="UH281" s="56"/>
      <c r="UI281" s="56"/>
      <c r="UJ281" s="56"/>
      <c r="UK281" s="56"/>
      <c r="UL281" s="56"/>
      <c r="UM281" s="56"/>
      <c r="UN281" s="56"/>
      <c r="UO281" s="56"/>
      <c r="UP281" s="56"/>
      <c r="UQ281" s="56"/>
      <c r="UR281" s="56"/>
      <c r="US281" s="56"/>
      <c r="UT281" s="56"/>
      <c r="UU281" s="56"/>
      <c r="UV281" s="56"/>
      <c r="UW281" s="56"/>
      <c r="UX281" s="56"/>
      <c r="UY281" s="56"/>
      <c r="UZ281" s="56"/>
      <c r="VA281" s="56"/>
      <c r="VB281" s="56"/>
      <c r="VC281" s="56"/>
      <c r="VD281" s="56"/>
      <c r="VE281" s="56"/>
      <c r="VF281" s="56"/>
      <c r="VG281" s="56"/>
      <c r="VH281" s="56"/>
      <c r="VI281" s="56"/>
      <c r="VJ281" s="56"/>
      <c r="VK281" s="56"/>
      <c r="VL281" s="56"/>
      <c r="VM281" s="56"/>
      <c r="VN281" s="56"/>
      <c r="VO281" s="56"/>
      <c r="VP281" s="56"/>
      <c r="VQ281" s="56"/>
      <c r="VR281" s="56"/>
      <c r="VS281" s="56"/>
      <c r="VT281" s="56"/>
      <c r="VU281" s="56"/>
      <c r="VV281" s="56"/>
      <c r="VW281" s="56"/>
      <c r="VX281" s="56"/>
      <c r="VY281" s="56"/>
      <c r="VZ281" s="56"/>
      <c r="WA281" s="56"/>
      <c r="WB281" s="56"/>
      <c r="WC281" s="56"/>
      <c r="WD281" s="56"/>
      <c r="WE281" s="56"/>
      <c r="WF281" s="56"/>
      <c r="WG281" s="56"/>
      <c r="WH281" s="56"/>
      <c r="WI281" s="56"/>
      <c r="WJ281" s="56"/>
      <c r="WK281" s="56"/>
      <c r="WL281" s="56"/>
      <c r="WM281" s="56"/>
      <c r="WN281" s="56"/>
      <c r="WO281" s="56"/>
      <c r="WP281" s="56"/>
      <c r="WQ281" s="56"/>
      <c r="WR281" s="56"/>
      <c r="WS281" s="56"/>
      <c r="WT281" s="56"/>
      <c r="WU281" s="56"/>
      <c r="WV281" s="56"/>
      <c r="WW281" s="56"/>
      <c r="WX281" s="56"/>
      <c r="WY281" s="56"/>
      <c r="WZ281" s="56"/>
      <c r="XA281" s="56"/>
      <c r="XB281" s="56"/>
      <c r="XC281" s="56"/>
      <c r="XD281" s="56"/>
      <c r="XE281" s="56"/>
      <c r="XF281" s="56"/>
      <c r="XG281" s="56"/>
      <c r="XH281" s="56"/>
      <c r="XI281" s="56"/>
      <c r="XJ281" s="56"/>
      <c r="XK281" s="56"/>
      <c r="XL281" s="56"/>
      <c r="XM281" s="56"/>
      <c r="XN281" s="56"/>
      <c r="XO281" s="56"/>
      <c r="XP281" s="56"/>
      <c r="XQ281" s="56"/>
      <c r="XR281" s="56"/>
      <c r="XS281" s="56"/>
      <c r="XT281" s="56"/>
      <c r="XU281" s="56"/>
      <c r="XV281" s="56"/>
      <c r="XW281" s="56"/>
      <c r="XX281" s="56"/>
      <c r="XY281" s="56"/>
      <c r="XZ281" s="56"/>
      <c r="YA281" s="56"/>
      <c r="YB281" s="56"/>
      <c r="YC281" s="56"/>
      <c r="YD281" s="56"/>
      <c r="YE281" s="56"/>
      <c r="YF281" s="56"/>
      <c r="YG281" s="56"/>
      <c r="YH281" s="56"/>
      <c r="YI281" s="56"/>
      <c r="YJ281" s="56"/>
      <c r="YK281" s="56"/>
      <c r="YL281" s="56"/>
      <c r="YM281" s="56"/>
      <c r="YN281" s="56"/>
      <c r="YO281" s="56"/>
      <c r="YP281" s="56"/>
      <c r="YQ281" s="56"/>
      <c r="YR281" s="56"/>
      <c r="YS281" s="56"/>
      <c r="YT281" s="56"/>
      <c r="YU281" s="56"/>
      <c r="YV281" s="56"/>
      <c r="YW281" s="56"/>
      <c r="YX281" s="56"/>
      <c r="YY281" s="56"/>
      <c r="YZ281" s="56"/>
      <c r="ZA281" s="56"/>
      <c r="ZB281" s="56"/>
      <c r="ZC281" s="56"/>
      <c r="ZD281" s="56"/>
      <c r="ZE281" s="56"/>
      <c r="ZF281" s="56"/>
      <c r="ZG281" s="56"/>
      <c r="ZH281" s="56"/>
      <c r="ZI281" s="56"/>
      <c r="ZJ281" s="56"/>
      <c r="ZK281" s="56"/>
      <c r="ZL281" s="56"/>
      <c r="ZM281" s="56"/>
      <c r="ZN281" s="56"/>
      <c r="ZO281" s="56"/>
      <c r="ZP281" s="56"/>
      <c r="ZQ281" s="56"/>
      <c r="ZR281" s="56"/>
      <c r="ZS281" s="56"/>
      <c r="ZT281" s="56"/>
      <c r="ZU281" s="56"/>
      <c r="ZV281" s="56"/>
      <c r="ZW281" s="56"/>
      <c r="ZX281" s="56"/>
      <c r="ZY281" s="56"/>
      <c r="ZZ281" s="56"/>
      <c r="AAA281" s="56"/>
      <c r="AAB281" s="56"/>
      <c r="AAC281" s="56"/>
      <c r="AAD281" s="56"/>
      <c r="AAE281" s="56"/>
      <c r="AAF281" s="56"/>
      <c r="AAG281" s="56"/>
      <c r="AAH281" s="56"/>
      <c r="AAI281" s="56"/>
      <c r="AAJ281" s="56"/>
      <c r="AAK281" s="56"/>
      <c r="AAL281" s="56"/>
      <c r="AAM281" s="56"/>
      <c r="AAN281" s="56"/>
      <c r="AAO281" s="56"/>
      <c r="AAP281" s="56"/>
      <c r="AAQ281" s="56"/>
      <c r="AAR281" s="56"/>
      <c r="AAS281" s="56"/>
      <c r="AAT281" s="56"/>
      <c r="AAU281" s="56"/>
      <c r="AAV281" s="56"/>
      <c r="AAW281" s="56"/>
      <c r="AAX281" s="56"/>
      <c r="AAY281" s="56"/>
      <c r="AAZ281" s="56"/>
      <c r="ABA281" s="56"/>
      <c r="ABB281" s="56"/>
      <c r="ABC281" s="56"/>
      <c r="ABD281" s="56"/>
      <c r="ABE281" s="56"/>
      <c r="ABF281" s="56"/>
      <c r="ABG281" s="56"/>
      <c r="ABH281" s="56"/>
      <c r="ABI281" s="56"/>
      <c r="ABJ281" s="56"/>
      <c r="ABK281" s="56"/>
      <c r="ABL281" s="56"/>
      <c r="ABM281" s="56"/>
      <c r="ABN281" s="56"/>
      <c r="ABO281" s="56"/>
      <c r="ABP281" s="56"/>
      <c r="ABQ281" s="56"/>
      <c r="ABR281" s="56"/>
      <c r="ABS281" s="56"/>
      <c r="ABT281" s="56"/>
      <c r="ABU281" s="56"/>
      <c r="ABV281" s="56"/>
      <c r="ABW281" s="56"/>
      <c r="ABX281" s="56"/>
      <c r="ABY281" s="56"/>
      <c r="ABZ281" s="56"/>
      <c r="ACA281" s="56"/>
      <c r="ACB281" s="56"/>
      <c r="ACC281" s="56"/>
      <c r="ACD281" s="56"/>
      <c r="ACE281" s="56"/>
      <c r="ACF281" s="56"/>
      <c r="ACG281" s="56"/>
      <c r="ACH281" s="56"/>
      <c r="ACI281" s="56"/>
      <c r="ACJ281" s="56"/>
      <c r="ACK281" s="56"/>
      <c r="ACL281" s="56"/>
      <c r="ACM281" s="56"/>
      <c r="ACN281" s="56"/>
      <c r="ACO281" s="56"/>
      <c r="ACP281" s="56"/>
      <c r="ACQ281" s="56"/>
      <c r="ACR281" s="56"/>
      <c r="ACS281" s="56"/>
      <c r="ACT281" s="56"/>
      <c r="ACU281" s="56"/>
      <c r="ACV281" s="56"/>
      <c r="ACW281" s="56"/>
      <c r="ACX281" s="56"/>
      <c r="ACY281" s="56"/>
      <c r="ACZ281" s="56"/>
      <c r="ADA281" s="56"/>
      <c r="ADB281" s="56"/>
      <c r="ADC281" s="56"/>
      <c r="ADD281" s="56"/>
      <c r="ADE281" s="56"/>
      <c r="ADF281" s="56"/>
      <c r="ADG281" s="56"/>
      <c r="ADH281" s="56"/>
      <c r="ADI281" s="56"/>
      <c r="ADJ281" s="56"/>
      <c r="ADK281" s="56"/>
      <c r="ADL281" s="56"/>
      <c r="ADM281" s="56"/>
      <c r="ADN281" s="56"/>
      <c r="ADO281" s="56"/>
      <c r="ADP281" s="56"/>
      <c r="ADQ281" s="56"/>
      <c r="ADR281" s="56"/>
      <c r="ADS281" s="56"/>
      <c r="ADT281" s="56"/>
      <c r="ADU281" s="56"/>
      <c r="ADV281" s="56"/>
      <c r="ADW281" s="56"/>
      <c r="ADX281" s="56"/>
      <c r="ADY281" s="56"/>
      <c r="ADZ281" s="56"/>
      <c r="AEA281" s="56"/>
      <c r="AEB281" s="56"/>
      <c r="AEC281" s="56"/>
      <c r="AED281" s="56"/>
      <c r="AEE281" s="56"/>
      <c r="AEF281" s="56"/>
      <c r="AEG281" s="56"/>
      <c r="AEH281" s="56"/>
      <c r="AEI281" s="56"/>
      <c r="AEJ281" s="56"/>
      <c r="AEK281" s="56"/>
      <c r="AEL281" s="56"/>
      <c r="AEM281" s="56"/>
      <c r="AEN281" s="56"/>
      <c r="AEO281" s="56"/>
      <c r="AEP281" s="56"/>
      <c r="AEQ281" s="56"/>
      <c r="AER281" s="56"/>
      <c r="AES281" s="56"/>
      <c r="AET281" s="56"/>
      <c r="AEU281" s="56"/>
      <c r="AEV281" s="56"/>
      <c r="AEW281" s="56"/>
      <c r="AEX281" s="56"/>
      <c r="AEY281" s="56"/>
      <c r="AEZ281" s="56"/>
      <c r="AFA281" s="56"/>
      <c r="AFB281" s="56"/>
      <c r="AFC281" s="56"/>
      <c r="AFD281" s="56"/>
      <c r="AFE281" s="56"/>
      <c r="AFF281" s="56"/>
      <c r="AFG281" s="56"/>
      <c r="AFH281" s="56"/>
      <c r="AFI281" s="56"/>
      <c r="AFJ281" s="56"/>
      <c r="AFK281" s="56"/>
      <c r="AFL281" s="56"/>
      <c r="AFM281" s="56"/>
      <c r="AFN281" s="56"/>
      <c r="AFO281" s="56"/>
      <c r="AFP281" s="56"/>
      <c r="AFQ281" s="56"/>
      <c r="AFR281" s="56"/>
      <c r="AFS281" s="56"/>
      <c r="AFT281" s="56"/>
      <c r="AFU281" s="56"/>
      <c r="AFV281" s="56"/>
      <c r="AFW281" s="56"/>
      <c r="AFX281" s="56"/>
      <c r="AFY281" s="56"/>
      <c r="AFZ281" s="56"/>
      <c r="AGA281" s="56"/>
      <c r="AGB281" s="56"/>
      <c r="AGC281" s="56"/>
      <c r="AGD281" s="56"/>
      <c r="AGE281" s="56"/>
      <c r="AGF281" s="56"/>
      <c r="AGG281" s="56"/>
      <c r="AGH281" s="56"/>
      <c r="AGI281" s="56"/>
      <c r="AGJ281" s="56"/>
      <c r="AGK281" s="56"/>
      <c r="AGL281" s="56"/>
      <c r="AGM281" s="56"/>
      <c r="AGN281" s="56"/>
      <c r="AGO281" s="56"/>
      <c r="AGP281" s="56"/>
      <c r="AGQ281" s="56"/>
      <c r="AGR281" s="56"/>
      <c r="AGS281" s="56"/>
      <c r="AGT281" s="56"/>
      <c r="AGU281" s="56"/>
      <c r="AGV281" s="56"/>
      <c r="AGW281" s="56"/>
      <c r="AGX281" s="56"/>
      <c r="AGY281" s="56"/>
      <c r="AGZ281" s="56"/>
      <c r="AHA281" s="56"/>
      <c r="AHB281" s="56"/>
      <c r="AHC281" s="56"/>
      <c r="AHD281" s="56"/>
      <c r="AHE281" s="56"/>
      <c r="AHF281" s="56"/>
      <c r="AHG281" s="56"/>
      <c r="AHH281" s="56"/>
      <c r="AHI281" s="56"/>
      <c r="AHJ281" s="56"/>
      <c r="AHK281" s="56"/>
      <c r="AHL281" s="56"/>
      <c r="AHM281" s="56"/>
      <c r="AHN281" s="56"/>
      <c r="AHO281" s="56"/>
      <c r="AHP281" s="56"/>
      <c r="AHQ281" s="56"/>
      <c r="AHR281" s="56"/>
      <c r="AHS281" s="56"/>
      <c r="AHT281" s="56"/>
      <c r="AHU281" s="56"/>
      <c r="AHV281" s="56"/>
      <c r="AHW281" s="56"/>
      <c r="AHX281" s="56"/>
      <c r="AHY281" s="56"/>
      <c r="AHZ281" s="56"/>
      <c r="AIA281" s="56"/>
      <c r="AIB281" s="56"/>
      <c r="AIC281" s="56"/>
      <c r="AID281" s="56"/>
      <c r="AIE281" s="56"/>
      <c r="AIF281" s="56"/>
      <c r="AIG281" s="56"/>
      <c r="AIH281" s="56"/>
      <c r="AII281" s="56"/>
      <c r="AIJ281" s="56"/>
      <c r="AIK281" s="56"/>
      <c r="AIL281" s="56"/>
      <c r="AIM281" s="56"/>
      <c r="AIN281" s="56"/>
      <c r="AIO281" s="56"/>
      <c r="AIP281" s="56"/>
      <c r="AIQ281" s="56"/>
      <c r="AIR281" s="56"/>
      <c r="AIS281" s="56"/>
      <c r="AIT281" s="56"/>
      <c r="AIU281" s="56"/>
      <c r="AIV281" s="56"/>
      <c r="AIW281" s="56"/>
      <c r="AIX281" s="56"/>
      <c r="AIY281" s="56"/>
      <c r="AIZ281" s="56"/>
      <c r="AJA281" s="56"/>
      <c r="AJB281" s="56"/>
      <c r="AJC281" s="56"/>
      <c r="AJD281" s="56"/>
      <c r="AJE281" s="56"/>
      <c r="AJF281" s="56"/>
      <c r="AJG281" s="56"/>
      <c r="AJH281" s="56"/>
      <c r="AJI281" s="56"/>
      <c r="AJJ281" s="56"/>
      <c r="AJK281" s="56"/>
      <c r="AJL281" s="56"/>
      <c r="AJM281" s="56"/>
      <c r="AJN281" s="56"/>
      <c r="AJO281" s="56"/>
      <c r="AJP281" s="56"/>
      <c r="AJQ281" s="56"/>
      <c r="AJR281" s="56"/>
      <c r="AJS281" s="56"/>
      <c r="AJT281" s="56"/>
      <c r="AJU281" s="56"/>
      <c r="AJV281" s="56"/>
      <c r="AJW281" s="56"/>
      <c r="AJX281" s="56"/>
      <c r="AJY281" s="56"/>
      <c r="AJZ281" s="56"/>
      <c r="AKA281" s="56"/>
      <c r="AKB281" s="56"/>
      <c r="AKC281" s="56"/>
      <c r="AKD281" s="56"/>
      <c r="AKE281" s="56"/>
      <c r="AKF281" s="56"/>
      <c r="AKG281" s="56"/>
      <c r="AKH281" s="56"/>
      <c r="AKI281" s="56"/>
      <c r="AKJ281" s="56"/>
      <c r="AKK281" s="56"/>
      <c r="AKL281" s="56"/>
      <c r="AKM281" s="56"/>
      <c r="AKN281" s="56"/>
      <c r="AKO281" s="56"/>
      <c r="AKP281" s="56"/>
      <c r="AKQ281" s="56"/>
      <c r="AKR281" s="56"/>
      <c r="AKS281" s="56"/>
      <c r="AKT281" s="56"/>
      <c r="AKU281" s="56"/>
      <c r="AKV281" s="56"/>
      <c r="AKW281" s="56"/>
      <c r="AKX281" s="56"/>
      <c r="AKY281" s="56"/>
      <c r="AKZ281" s="56"/>
      <c r="ALA281" s="56"/>
      <c r="ALB281" s="56"/>
      <c r="ALC281" s="56"/>
      <c r="ALD281" s="56"/>
      <c r="ALE281" s="56"/>
      <c r="ALF281" s="56"/>
      <c r="ALG281" s="56"/>
      <c r="ALH281" s="56"/>
      <c r="ALI281" s="56"/>
      <c r="ALJ281" s="56"/>
      <c r="ALK281" s="56"/>
      <c r="ALL281" s="56"/>
      <c r="ALM281" s="56"/>
      <c r="ALN281" s="56"/>
      <c r="ALO281" s="56"/>
      <c r="ALP281" s="56"/>
      <c r="ALQ281" s="56"/>
      <c r="ALR281" s="56"/>
      <c r="ALS281" s="56"/>
      <c r="ALT281" s="56"/>
      <c r="ALU281" s="56"/>
      <c r="ALV281" s="56"/>
      <c r="ALW281" s="56"/>
      <c r="ALX281" s="56"/>
      <c r="ALY281" s="56"/>
      <c r="ALZ281" s="56"/>
      <c r="AMA281" s="56"/>
      <c r="AMB281" s="56"/>
      <c r="AMC281" s="56"/>
      <c r="AMD281" s="56"/>
      <c r="AME281" s="56"/>
      <c r="AMF281" s="56"/>
      <c r="AMG281" s="56"/>
      <c r="AMH281" s="56"/>
      <c r="AMI281" s="56"/>
      <c r="AMJ281" s="56"/>
      <c r="AMK281" s="56"/>
      <c r="AML281" s="56"/>
      <c r="AMM281" s="56"/>
      <c r="AMN281" s="56"/>
      <c r="AMO281" s="56"/>
      <c r="AMP281" s="56"/>
      <c r="AMQ281" s="56"/>
      <c r="AMR281" s="56"/>
      <c r="AMS281" s="56"/>
    </row>
    <row r="282" spans="1:1033" ht="18" customHeight="1" x14ac:dyDescent="0.7">
      <c r="A282" s="44" t="s">
        <v>651</v>
      </c>
      <c r="B282" s="1" t="s">
        <v>582</v>
      </c>
      <c r="L282" s="2" t="s">
        <v>220</v>
      </c>
      <c r="M282" s="2" t="s">
        <v>61</v>
      </c>
      <c r="N282" s="2">
        <v>1</v>
      </c>
      <c r="P282" s="2">
        <v>1</v>
      </c>
      <c r="X282" s="2">
        <v>1</v>
      </c>
      <c r="AE282" s="2">
        <v>1</v>
      </c>
      <c r="AI282" s="2">
        <v>1</v>
      </c>
      <c r="AK282" s="2">
        <v>1</v>
      </c>
    </row>
    <row r="283" spans="1:1033" ht="18" customHeight="1" x14ac:dyDescent="0.7">
      <c r="A283" s="44" t="s">
        <v>653</v>
      </c>
      <c r="B283" s="1" t="s">
        <v>584</v>
      </c>
      <c r="L283" s="2" t="s">
        <v>81</v>
      </c>
      <c r="M283" s="55">
        <v>43622</v>
      </c>
      <c r="N283" s="2">
        <v>1</v>
      </c>
      <c r="W283" s="2">
        <v>1</v>
      </c>
      <c r="X283" s="2">
        <v>1</v>
      </c>
      <c r="AA283" s="2">
        <v>1</v>
      </c>
      <c r="AE283" s="2">
        <v>1</v>
      </c>
      <c r="AL283" s="2">
        <v>1</v>
      </c>
    </row>
    <row r="284" spans="1:1033" ht="18" customHeight="1" x14ac:dyDescent="0.7">
      <c r="A284" s="44" t="s">
        <v>655</v>
      </c>
      <c r="B284" s="1" t="s">
        <v>586</v>
      </c>
      <c r="L284" s="2" t="s">
        <v>104</v>
      </c>
      <c r="M284" s="55">
        <v>43731</v>
      </c>
      <c r="N284" s="2">
        <v>1</v>
      </c>
      <c r="P284" s="2">
        <v>1</v>
      </c>
      <c r="S284" s="2">
        <v>1</v>
      </c>
      <c r="AE284" s="2">
        <v>1</v>
      </c>
    </row>
    <row r="285" spans="1:1033" ht="18" customHeight="1" x14ac:dyDescent="0.7">
      <c r="A285" s="44" t="s">
        <v>657</v>
      </c>
      <c r="B285" s="1" t="s">
        <v>588</v>
      </c>
      <c r="L285" s="2" t="s">
        <v>76</v>
      </c>
      <c r="M285" s="55">
        <v>43777</v>
      </c>
      <c r="N285" s="2">
        <v>1</v>
      </c>
      <c r="P285" s="2">
        <v>1</v>
      </c>
      <c r="Q285" s="2">
        <v>1</v>
      </c>
      <c r="T285" s="2">
        <v>1</v>
      </c>
      <c r="W285" s="2">
        <v>1</v>
      </c>
      <c r="AD285" s="2">
        <v>1</v>
      </c>
      <c r="AH285" s="2">
        <v>1</v>
      </c>
      <c r="AK285" s="2">
        <v>1</v>
      </c>
      <c r="AR285" s="2">
        <v>1</v>
      </c>
    </row>
    <row r="286" spans="1:1033" ht="18" customHeight="1" x14ac:dyDescent="0.7">
      <c r="A286" s="44" t="s">
        <v>659</v>
      </c>
      <c r="B286" s="56" t="s">
        <v>1664</v>
      </c>
      <c r="C286" s="57"/>
      <c r="F286" s="57" t="s">
        <v>1652</v>
      </c>
      <c r="L286" s="57" t="s">
        <v>1422</v>
      </c>
      <c r="M286" s="55">
        <v>43980</v>
      </c>
      <c r="N286" s="57">
        <v>1</v>
      </c>
      <c r="O286" s="57"/>
      <c r="P286" s="57"/>
      <c r="Q286" s="57"/>
      <c r="R286" s="57"/>
      <c r="S286" s="57"/>
      <c r="T286" s="57"/>
      <c r="U286" s="57">
        <v>1</v>
      </c>
      <c r="V286" s="57"/>
      <c r="W286" s="57"/>
      <c r="X286" s="57">
        <v>1</v>
      </c>
      <c r="Y286" s="57"/>
      <c r="Z286" s="57"/>
      <c r="AA286" s="57"/>
      <c r="AB286" s="57"/>
      <c r="AC286" s="57"/>
      <c r="AD286" s="57"/>
      <c r="AE286" s="57"/>
      <c r="AF286" s="57"/>
      <c r="AG286" s="57"/>
      <c r="AH286" s="57">
        <v>1</v>
      </c>
      <c r="AI286" s="57">
        <v>1</v>
      </c>
      <c r="AJ286" s="57"/>
      <c r="AK286" s="57">
        <v>1</v>
      </c>
      <c r="AL286" s="57"/>
      <c r="AM286" s="57"/>
      <c r="AN286" s="57"/>
      <c r="AO286" s="57"/>
      <c r="AP286" s="57"/>
      <c r="AQ286" s="57"/>
      <c r="AR286" s="57"/>
      <c r="AS286" s="57"/>
      <c r="AT286" s="56"/>
      <c r="AU286" s="56"/>
      <c r="AV286" s="56"/>
      <c r="AW286" s="56"/>
      <c r="AX286" s="56"/>
      <c r="AY286" s="56"/>
      <c r="AZ286" s="56"/>
      <c r="BA286" s="56"/>
      <c r="BB286" s="56"/>
      <c r="BC286" s="56"/>
      <c r="BD286" s="56"/>
      <c r="BE286" s="56"/>
      <c r="BF286" s="56"/>
      <c r="BG286" s="56"/>
      <c r="BH286" s="56"/>
      <c r="BI286" s="56"/>
      <c r="BJ286" s="56"/>
      <c r="BK286" s="56"/>
      <c r="BL286" s="56"/>
      <c r="BM286" s="56"/>
      <c r="BN286" s="56"/>
      <c r="BO286" s="56"/>
      <c r="BP286" s="56"/>
      <c r="BQ286" s="56"/>
      <c r="BR286" s="56"/>
      <c r="BS286" s="56"/>
      <c r="BT286" s="56"/>
      <c r="BU286" s="56"/>
      <c r="BV286" s="56"/>
      <c r="BW286" s="56"/>
      <c r="BX286" s="56"/>
      <c r="BY286" s="56"/>
      <c r="BZ286" s="56"/>
      <c r="CA286" s="56"/>
      <c r="CB286" s="56"/>
      <c r="CC286" s="56"/>
      <c r="CD286" s="56"/>
      <c r="CE286" s="56"/>
      <c r="CF286" s="56"/>
      <c r="CG286" s="56"/>
      <c r="CH286" s="56"/>
      <c r="CI286" s="56"/>
      <c r="CJ286" s="56"/>
      <c r="CK286" s="56"/>
      <c r="CL286" s="56"/>
      <c r="CM286" s="56"/>
      <c r="CN286" s="56"/>
      <c r="CO286" s="56"/>
      <c r="CP286" s="56"/>
      <c r="CQ286" s="56"/>
      <c r="CR286" s="56"/>
      <c r="CS286" s="56"/>
      <c r="CT286" s="56"/>
      <c r="CU286" s="56"/>
      <c r="CV286" s="56"/>
      <c r="CW286" s="56"/>
      <c r="CX286" s="56"/>
      <c r="CY286" s="56"/>
      <c r="CZ286" s="56"/>
      <c r="DA286" s="56"/>
      <c r="DB286" s="56"/>
      <c r="DC286" s="56"/>
      <c r="DD286" s="56"/>
      <c r="DE286" s="56"/>
      <c r="DF286" s="56"/>
      <c r="DG286" s="56"/>
      <c r="DH286" s="56"/>
      <c r="DI286" s="56"/>
      <c r="DJ286" s="56"/>
      <c r="DK286" s="56"/>
      <c r="DL286" s="56"/>
      <c r="DM286" s="56"/>
      <c r="DN286" s="56"/>
      <c r="DO286" s="56"/>
      <c r="DP286" s="56"/>
      <c r="DQ286" s="56"/>
      <c r="DR286" s="56"/>
      <c r="DS286" s="56"/>
      <c r="DT286" s="56"/>
      <c r="DU286" s="56"/>
      <c r="DV286" s="56"/>
      <c r="DW286" s="56"/>
      <c r="DX286" s="56"/>
      <c r="DY286" s="56"/>
      <c r="DZ286" s="56"/>
      <c r="EA286" s="56"/>
      <c r="EB286" s="56"/>
      <c r="EC286" s="56"/>
      <c r="ED286" s="56"/>
      <c r="EE286" s="56"/>
      <c r="EF286" s="56"/>
      <c r="EG286" s="56"/>
      <c r="EH286" s="56"/>
      <c r="EI286" s="56"/>
      <c r="EJ286" s="56"/>
      <c r="EK286" s="56"/>
      <c r="EL286" s="56"/>
      <c r="EM286" s="56"/>
      <c r="EN286" s="56"/>
      <c r="EO286" s="56"/>
      <c r="EP286" s="56"/>
      <c r="EQ286" s="56"/>
      <c r="ER286" s="56"/>
      <c r="ES286" s="56"/>
      <c r="ET286" s="56"/>
      <c r="EU286" s="56"/>
      <c r="EV286" s="56"/>
      <c r="EW286" s="56"/>
      <c r="EX286" s="56"/>
      <c r="EY286" s="56"/>
      <c r="EZ286" s="56"/>
      <c r="FA286" s="56"/>
      <c r="FB286" s="56"/>
      <c r="FC286" s="56"/>
      <c r="FD286" s="56"/>
      <c r="FE286" s="56"/>
      <c r="FF286" s="56"/>
      <c r="FG286" s="56"/>
      <c r="FH286" s="56"/>
      <c r="FI286" s="56"/>
      <c r="FJ286" s="56"/>
      <c r="FK286" s="56"/>
      <c r="FL286" s="56"/>
      <c r="FM286" s="56"/>
      <c r="FN286" s="56"/>
      <c r="FO286" s="56"/>
      <c r="FP286" s="56"/>
      <c r="FQ286" s="56"/>
      <c r="FR286" s="56"/>
      <c r="FS286" s="56"/>
      <c r="FT286" s="56"/>
      <c r="FU286" s="56"/>
      <c r="FV286" s="56"/>
      <c r="FW286" s="56"/>
      <c r="FX286" s="56"/>
      <c r="FY286" s="56"/>
      <c r="FZ286" s="56"/>
      <c r="GA286" s="56"/>
      <c r="GB286" s="56"/>
      <c r="GC286" s="56"/>
      <c r="GD286" s="56"/>
      <c r="GE286" s="56"/>
      <c r="GF286" s="56"/>
      <c r="GG286" s="56"/>
      <c r="GH286" s="56"/>
      <c r="GI286" s="56"/>
      <c r="GJ286" s="56"/>
      <c r="GK286" s="56"/>
      <c r="GL286" s="56"/>
      <c r="GM286" s="56"/>
      <c r="GN286" s="56"/>
      <c r="GO286" s="56"/>
      <c r="GP286" s="56"/>
      <c r="GQ286" s="56"/>
      <c r="GR286" s="56"/>
      <c r="GS286" s="56"/>
      <c r="GT286" s="56"/>
      <c r="GU286" s="56"/>
      <c r="GV286" s="56"/>
      <c r="GW286" s="56"/>
      <c r="GX286" s="56"/>
      <c r="GY286" s="56"/>
      <c r="GZ286" s="56"/>
      <c r="HA286" s="56"/>
      <c r="HB286" s="56"/>
      <c r="HC286" s="56"/>
      <c r="HD286" s="56"/>
      <c r="HE286" s="56"/>
      <c r="HF286" s="56"/>
      <c r="HG286" s="56"/>
      <c r="HH286" s="56"/>
      <c r="HI286" s="56"/>
      <c r="HJ286" s="56"/>
      <c r="HK286" s="56"/>
      <c r="HL286" s="56"/>
      <c r="HM286" s="56"/>
      <c r="HN286" s="56"/>
      <c r="HO286" s="56"/>
      <c r="HP286" s="56"/>
      <c r="HQ286" s="56"/>
      <c r="HR286" s="56"/>
      <c r="HS286" s="56"/>
      <c r="HT286" s="56"/>
      <c r="HU286" s="56"/>
      <c r="HV286" s="56"/>
      <c r="HW286" s="56"/>
      <c r="HX286" s="56"/>
      <c r="HY286" s="56"/>
      <c r="HZ286" s="56"/>
      <c r="IA286" s="56"/>
      <c r="IB286" s="56"/>
      <c r="IC286" s="56"/>
      <c r="ID286" s="56"/>
      <c r="IE286" s="56"/>
      <c r="IF286" s="56"/>
      <c r="IG286" s="56"/>
      <c r="IH286" s="56"/>
      <c r="II286" s="56"/>
      <c r="IJ286" s="56"/>
      <c r="IK286" s="56"/>
      <c r="IL286" s="56"/>
      <c r="IM286" s="56"/>
      <c r="IN286" s="56"/>
      <c r="IO286" s="56"/>
      <c r="IP286" s="56"/>
      <c r="IQ286" s="56"/>
      <c r="IR286" s="56"/>
      <c r="IS286" s="56"/>
      <c r="IT286" s="56"/>
      <c r="IU286" s="56"/>
      <c r="IV286" s="56"/>
      <c r="IW286" s="56"/>
      <c r="IX286" s="56"/>
      <c r="IY286" s="56"/>
      <c r="IZ286" s="56"/>
      <c r="JA286" s="56"/>
      <c r="JB286" s="56"/>
      <c r="JC286" s="56"/>
      <c r="JD286" s="56"/>
      <c r="JE286" s="56"/>
      <c r="JF286" s="56"/>
      <c r="JG286" s="56"/>
      <c r="JH286" s="56"/>
      <c r="JI286" s="56"/>
      <c r="JJ286" s="56"/>
      <c r="JK286" s="56"/>
      <c r="JL286" s="56"/>
      <c r="JM286" s="56"/>
      <c r="JN286" s="56"/>
      <c r="JO286" s="56"/>
      <c r="JP286" s="56"/>
      <c r="JQ286" s="56"/>
      <c r="JR286" s="56"/>
      <c r="JS286" s="56"/>
      <c r="JT286" s="56"/>
      <c r="JU286" s="56"/>
      <c r="JV286" s="56"/>
      <c r="JW286" s="56"/>
      <c r="JX286" s="56"/>
      <c r="JY286" s="56"/>
      <c r="JZ286" s="56"/>
      <c r="KA286" s="56"/>
      <c r="KB286" s="56"/>
      <c r="KC286" s="56"/>
      <c r="KD286" s="56"/>
      <c r="KE286" s="56"/>
      <c r="KF286" s="56"/>
      <c r="KG286" s="56"/>
      <c r="KH286" s="56"/>
      <c r="KI286" s="56"/>
      <c r="KJ286" s="56"/>
      <c r="KK286" s="56"/>
      <c r="KL286" s="56"/>
      <c r="KM286" s="56"/>
      <c r="KN286" s="56"/>
      <c r="KO286" s="56"/>
      <c r="KP286" s="56"/>
      <c r="KQ286" s="56"/>
      <c r="KR286" s="56"/>
      <c r="KS286" s="56"/>
      <c r="KT286" s="56"/>
      <c r="KU286" s="56"/>
      <c r="KV286" s="56"/>
      <c r="KW286" s="56"/>
      <c r="KX286" s="56"/>
      <c r="KY286" s="56"/>
      <c r="KZ286" s="56"/>
      <c r="LA286" s="56"/>
      <c r="LB286" s="56"/>
      <c r="LC286" s="56"/>
      <c r="LD286" s="56"/>
      <c r="LE286" s="56"/>
      <c r="LF286" s="56"/>
      <c r="LG286" s="56"/>
      <c r="LH286" s="56"/>
      <c r="LI286" s="56"/>
      <c r="LJ286" s="56"/>
      <c r="LK286" s="56"/>
      <c r="LL286" s="56"/>
      <c r="LM286" s="56"/>
      <c r="LN286" s="56"/>
      <c r="LO286" s="56"/>
      <c r="LP286" s="56"/>
      <c r="LQ286" s="56"/>
      <c r="LR286" s="56"/>
      <c r="LS286" s="56"/>
      <c r="LT286" s="56"/>
      <c r="LU286" s="56"/>
      <c r="LV286" s="56"/>
      <c r="LW286" s="56"/>
      <c r="LX286" s="56"/>
      <c r="LY286" s="56"/>
      <c r="LZ286" s="56"/>
      <c r="MA286" s="56"/>
      <c r="MB286" s="56"/>
      <c r="MC286" s="56"/>
      <c r="MD286" s="56"/>
      <c r="ME286" s="56"/>
      <c r="MF286" s="56"/>
      <c r="MG286" s="56"/>
      <c r="MH286" s="56"/>
      <c r="MI286" s="56"/>
      <c r="MJ286" s="56"/>
      <c r="MK286" s="56"/>
      <c r="ML286" s="56"/>
      <c r="MM286" s="56"/>
      <c r="MN286" s="56"/>
      <c r="MO286" s="56"/>
      <c r="MP286" s="56"/>
      <c r="MQ286" s="56"/>
      <c r="MR286" s="56"/>
      <c r="MS286" s="56"/>
      <c r="MT286" s="56"/>
      <c r="MU286" s="56"/>
      <c r="MV286" s="56"/>
      <c r="MW286" s="56"/>
      <c r="MX286" s="56"/>
      <c r="MY286" s="56"/>
      <c r="MZ286" s="56"/>
      <c r="NA286" s="56"/>
      <c r="NB286" s="56"/>
      <c r="NC286" s="56"/>
      <c r="ND286" s="56"/>
      <c r="NE286" s="56"/>
      <c r="NF286" s="56"/>
      <c r="NG286" s="56"/>
      <c r="NH286" s="56"/>
      <c r="NI286" s="56"/>
      <c r="NJ286" s="56"/>
      <c r="NK286" s="56"/>
      <c r="NL286" s="56"/>
      <c r="NM286" s="56"/>
      <c r="NN286" s="56"/>
      <c r="NO286" s="56"/>
      <c r="NP286" s="56"/>
      <c r="NQ286" s="56"/>
      <c r="NR286" s="56"/>
      <c r="NS286" s="56"/>
      <c r="NT286" s="56"/>
      <c r="NU286" s="56"/>
      <c r="NV286" s="56"/>
      <c r="NW286" s="56"/>
      <c r="NX286" s="56"/>
      <c r="NY286" s="56"/>
      <c r="NZ286" s="56"/>
      <c r="OA286" s="56"/>
      <c r="OB286" s="56"/>
      <c r="OC286" s="56"/>
      <c r="OD286" s="56"/>
      <c r="OE286" s="56"/>
      <c r="OF286" s="56"/>
      <c r="OG286" s="56"/>
      <c r="OH286" s="56"/>
      <c r="OI286" s="56"/>
      <c r="OJ286" s="56"/>
      <c r="OK286" s="56"/>
      <c r="OL286" s="56"/>
      <c r="OM286" s="56"/>
      <c r="ON286" s="56"/>
      <c r="OO286" s="56"/>
      <c r="OP286" s="56"/>
      <c r="OQ286" s="56"/>
      <c r="OR286" s="56"/>
      <c r="OS286" s="56"/>
      <c r="OT286" s="56"/>
      <c r="OU286" s="56"/>
      <c r="OV286" s="56"/>
      <c r="OW286" s="56"/>
      <c r="OX286" s="56"/>
      <c r="OY286" s="56"/>
      <c r="OZ286" s="56"/>
      <c r="PA286" s="56"/>
      <c r="PB286" s="56"/>
      <c r="PC286" s="56"/>
      <c r="PD286" s="56"/>
      <c r="PE286" s="56"/>
      <c r="PF286" s="56"/>
      <c r="PG286" s="56"/>
      <c r="PH286" s="56"/>
      <c r="PI286" s="56"/>
      <c r="PJ286" s="56"/>
      <c r="PK286" s="56"/>
      <c r="PL286" s="56"/>
      <c r="PM286" s="56"/>
      <c r="PN286" s="56"/>
      <c r="PO286" s="56"/>
      <c r="PP286" s="56"/>
      <c r="PQ286" s="56"/>
      <c r="PR286" s="56"/>
      <c r="PS286" s="56"/>
      <c r="PT286" s="56"/>
      <c r="PU286" s="56"/>
      <c r="PV286" s="56"/>
      <c r="PW286" s="56"/>
      <c r="PX286" s="56"/>
      <c r="PY286" s="56"/>
      <c r="PZ286" s="56"/>
      <c r="QA286" s="56"/>
      <c r="QB286" s="56"/>
      <c r="QC286" s="56"/>
      <c r="QD286" s="56"/>
      <c r="QE286" s="56"/>
      <c r="QF286" s="56"/>
      <c r="QG286" s="56"/>
      <c r="QH286" s="56"/>
      <c r="QI286" s="56"/>
      <c r="QJ286" s="56"/>
      <c r="QK286" s="56"/>
      <c r="QL286" s="56"/>
      <c r="QM286" s="56"/>
      <c r="QN286" s="56"/>
      <c r="QO286" s="56"/>
      <c r="QP286" s="56"/>
      <c r="QQ286" s="56"/>
      <c r="QR286" s="56"/>
      <c r="QS286" s="56"/>
      <c r="QT286" s="56"/>
      <c r="QU286" s="56"/>
      <c r="QV286" s="56"/>
      <c r="QW286" s="56"/>
      <c r="QX286" s="56"/>
      <c r="QY286" s="56"/>
      <c r="QZ286" s="56"/>
      <c r="RA286" s="56"/>
      <c r="RB286" s="56"/>
      <c r="RC286" s="56"/>
      <c r="RD286" s="56"/>
      <c r="RE286" s="56"/>
      <c r="RF286" s="56"/>
      <c r="RG286" s="56"/>
      <c r="RH286" s="56"/>
      <c r="RI286" s="56"/>
      <c r="RJ286" s="56"/>
      <c r="RK286" s="56"/>
      <c r="RL286" s="56"/>
      <c r="RM286" s="56"/>
      <c r="RN286" s="56"/>
      <c r="RO286" s="56"/>
      <c r="RP286" s="56"/>
      <c r="RQ286" s="56"/>
      <c r="RR286" s="56"/>
      <c r="RS286" s="56"/>
      <c r="RT286" s="56"/>
      <c r="RU286" s="56"/>
      <c r="RV286" s="56"/>
      <c r="RW286" s="56"/>
      <c r="RX286" s="56"/>
      <c r="RY286" s="56"/>
      <c r="RZ286" s="56"/>
      <c r="SA286" s="56"/>
      <c r="SB286" s="56"/>
      <c r="SC286" s="56"/>
      <c r="SD286" s="56"/>
      <c r="SE286" s="56"/>
      <c r="SF286" s="56"/>
      <c r="SG286" s="56"/>
      <c r="SH286" s="56"/>
      <c r="SI286" s="56"/>
      <c r="SJ286" s="56"/>
      <c r="SK286" s="56"/>
      <c r="SL286" s="56"/>
      <c r="SM286" s="56"/>
      <c r="SN286" s="56"/>
      <c r="SO286" s="56"/>
      <c r="SP286" s="56"/>
      <c r="SQ286" s="56"/>
      <c r="SR286" s="56"/>
      <c r="SS286" s="56"/>
      <c r="ST286" s="56"/>
      <c r="SU286" s="56"/>
      <c r="SV286" s="56"/>
      <c r="SW286" s="56"/>
      <c r="SX286" s="56"/>
      <c r="SY286" s="56"/>
      <c r="SZ286" s="56"/>
      <c r="TA286" s="56"/>
      <c r="TB286" s="56"/>
      <c r="TC286" s="56"/>
      <c r="TD286" s="56"/>
      <c r="TE286" s="56"/>
      <c r="TF286" s="56"/>
      <c r="TG286" s="56"/>
      <c r="TH286" s="56"/>
      <c r="TI286" s="56"/>
      <c r="TJ286" s="56"/>
      <c r="TK286" s="56"/>
      <c r="TL286" s="56"/>
      <c r="TM286" s="56"/>
      <c r="TN286" s="56"/>
      <c r="TO286" s="56"/>
      <c r="TP286" s="56"/>
      <c r="TQ286" s="56"/>
      <c r="TR286" s="56"/>
      <c r="TS286" s="56"/>
      <c r="TT286" s="56"/>
      <c r="TU286" s="56"/>
      <c r="TV286" s="56"/>
      <c r="TW286" s="56"/>
      <c r="TX286" s="56"/>
      <c r="TY286" s="56"/>
      <c r="TZ286" s="56"/>
      <c r="UA286" s="56"/>
      <c r="UB286" s="56"/>
      <c r="UC286" s="56"/>
      <c r="UD286" s="56"/>
      <c r="UE286" s="56"/>
      <c r="UF286" s="56"/>
      <c r="UG286" s="56"/>
      <c r="UH286" s="56"/>
      <c r="UI286" s="56"/>
      <c r="UJ286" s="56"/>
      <c r="UK286" s="56"/>
      <c r="UL286" s="56"/>
      <c r="UM286" s="56"/>
      <c r="UN286" s="56"/>
      <c r="UO286" s="56"/>
      <c r="UP286" s="56"/>
      <c r="UQ286" s="56"/>
      <c r="UR286" s="56"/>
      <c r="US286" s="56"/>
      <c r="UT286" s="56"/>
      <c r="UU286" s="56"/>
      <c r="UV286" s="56"/>
      <c r="UW286" s="56"/>
      <c r="UX286" s="56"/>
      <c r="UY286" s="56"/>
      <c r="UZ286" s="56"/>
      <c r="VA286" s="56"/>
      <c r="VB286" s="56"/>
      <c r="VC286" s="56"/>
      <c r="VD286" s="56"/>
      <c r="VE286" s="56"/>
      <c r="VF286" s="56"/>
      <c r="VG286" s="56"/>
      <c r="VH286" s="56"/>
      <c r="VI286" s="56"/>
      <c r="VJ286" s="56"/>
      <c r="VK286" s="56"/>
      <c r="VL286" s="56"/>
      <c r="VM286" s="56"/>
      <c r="VN286" s="56"/>
      <c r="VO286" s="56"/>
      <c r="VP286" s="56"/>
      <c r="VQ286" s="56"/>
      <c r="VR286" s="56"/>
      <c r="VS286" s="56"/>
      <c r="VT286" s="56"/>
      <c r="VU286" s="56"/>
      <c r="VV286" s="56"/>
      <c r="VW286" s="56"/>
      <c r="VX286" s="56"/>
      <c r="VY286" s="56"/>
      <c r="VZ286" s="56"/>
      <c r="WA286" s="56"/>
      <c r="WB286" s="56"/>
      <c r="WC286" s="56"/>
      <c r="WD286" s="56"/>
      <c r="WE286" s="56"/>
      <c r="WF286" s="56"/>
      <c r="WG286" s="56"/>
      <c r="WH286" s="56"/>
      <c r="WI286" s="56"/>
      <c r="WJ286" s="56"/>
      <c r="WK286" s="56"/>
      <c r="WL286" s="56"/>
      <c r="WM286" s="56"/>
      <c r="WN286" s="56"/>
      <c r="WO286" s="56"/>
      <c r="WP286" s="56"/>
      <c r="WQ286" s="56"/>
      <c r="WR286" s="56"/>
      <c r="WS286" s="56"/>
      <c r="WT286" s="56"/>
      <c r="WU286" s="56"/>
      <c r="WV286" s="56"/>
      <c r="WW286" s="56"/>
      <c r="WX286" s="56"/>
      <c r="WY286" s="56"/>
      <c r="WZ286" s="56"/>
      <c r="XA286" s="56"/>
      <c r="XB286" s="56"/>
      <c r="XC286" s="56"/>
      <c r="XD286" s="56"/>
      <c r="XE286" s="56"/>
      <c r="XF286" s="56"/>
      <c r="XG286" s="56"/>
      <c r="XH286" s="56"/>
      <c r="XI286" s="56"/>
      <c r="XJ286" s="56"/>
      <c r="XK286" s="56"/>
      <c r="XL286" s="56"/>
      <c r="XM286" s="56"/>
      <c r="XN286" s="56"/>
      <c r="XO286" s="56"/>
      <c r="XP286" s="56"/>
      <c r="XQ286" s="56"/>
      <c r="XR286" s="56"/>
      <c r="XS286" s="56"/>
      <c r="XT286" s="56"/>
      <c r="XU286" s="56"/>
      <c r="XV286" s="56"/>
      <c r="XW286" s="56"/>
      <c r="XX286" s="56"/>
      <c r="XY286" s="56"/>
      <c r="XZ286" s="56"/>
      <c r="YA286" s="56"/>
      <c r="YB286" s="56"/>
      <c r="YC286" s="56"/>
      <c r="YD286" s="56"/>
      <c r="YE286" s="56"/>
      <c r="YF286" s="56"/>
      <c r="YG286" s="56"/>
      <c r="YH286" s="56"/>
      <c r="YI286" s="56"/>
      <c r="YJ286" s="56"/>
      <c r="YK286" s="56"/>
      <c r="YL286" s="56"/>
      <c r="YM286" s="56"/>
      <c r="YN286" s="56"/>
      <c r="YO286" s="56"/>
      <c r="YP286" s="56"/>
      <c r="YQ286" s="56"/>
      <c r="YR286" s="56"/>
      <c r="YS286" s="56"/>
      <c r="YT286" s="56"/>
      <c r="YU286" s="56"/>
      <c r="YV286" s="56"/>
      <c r="YW286" s="56"/>
      <c r="YX286" s="56"/>
      <c r="YY286" s="56"/>
      <c r="YZ286" s="56"/>
      <c r="ZA286" s="56"/>
      <c r="ZB286" s="56"/>
      <c r="ZC286" s="56"/>
      <c r="ZD286" s="56"/>
      <c r="ZE286" s="56"/>
      <c r="ZF286" s="56"/>
      <c r="ZG286" s="56"/>
      <c r="ZH286" s="56"/>
      <c r="ZI286" s="56"/>
      <c r="ZJ286" s="56"/>
      <c r="ZK286" s="56"/>
      <c r="ZL286" s="56"/>
      <c r="ZM286" s="56"/>
      <c r="ZN286" s="56"/>
      <c r="ZO286" s="56"/>
      <c r="ZP286" s="56"/>
      <c r="ZQ286" s="56"/>
      <c r="ZR286" s="56"/>
      <c r="ZS286" s="56"/>
      <c r="ZT286" s="56"/>
      <c r="ZU286" s="56"/>
      <c r="ZV286" s="56"/>
      <c r="ZW286" s="56"/>
      <c r="ZX286" s="56"/>
      <c r="ZY286" s="56"/>
      <c r="ZZ286" s="56"/>
      <c r="AAA286" s="56"/>
      <c r="AAB286" s="56"/>
      <c r="AAC286" s="56"/>
      <c r="AAD286" s="56"/>
      <c r="AAE286" s="56"/>
      <c r="AAF286" s="56"/>
      <c r="AAG286" s="56"/>
      <c r="AAH286" s="56"/>
      <c r="AAI286" s="56"/>
      <c r="AAJ286" s="56"/>
      <c r="AAK286" s="56"/>
      <c r="AAL286" s="56"/>
      <c r="AAM286" s="56"/>
      <c r="AAN286" s="56"/>
      <c r="AAO286" s="56"/>
      <c r="AAP286" s="56"/>
      <c r="AAQ286" s="56"/>
      <c r="AAR286" s="56"/>
      <c r="AAS286" s="56"/>
      <c r="AAT286" s="56"/>
      <c r="AAU286" s="56"/>
      <c r="AAV286" s="56"/>
      <c r="AAW286" s="56"/>
      <c r="AAX286" s="56"/>
      <c r="AAY286" s="56"/>
      <c r="AAZ286" s="56"/>
      <c r="ABA286" s="56"/>
      <c r="ABB286" s="56"/>
      <c r="ABC286" s="56"/>
      <c r="ABD286" s="56"/>
      <c r="ABE286" s="56"/>
      <c r="ABF286" s="56"/>
      <c r="ABG286" s="56"/>
      <c r="ABH286" s="56"/>
      <c r="ABI286" s="56"/>
      <c r="ABJ286" s="56"/>
      <c r="ABK286" s="56"/>
      <c r="ABL286" s="56"/>
      <c r="ABM286" s="56"/>
      <c r="ABN286" s="56"/>
      <c r="ABO286" s="56"/>
      <c r="ABP286" s="56"/>
      <c r="ABQ286" s="56"/>
      <c r="ABR286" s="56"/>
      <c r="ABS286" s="56"/>
      <c r="ABT286" s="56"/>
      <c r="ABU286" s="56"/>
      <c r="ABV286" s="56"/>
      <c r="ABW286" s="56"/>
      <c r="ABX286" s="56"/>
      <c r="ABY286" s="56"/>
      <c r="ABZ286" s="56"/>
      <c r="ACA286" s="56"/>
      <c r="ACB286" s="56"/>
      <c r="ACC286" s="56"/>
      <c r="ACD286" s="56"/>
      <c r="ACE286" s="56"/>
      <c r="ACF286" s="56"/>
      <c r="ACG286" s="56"/>
      <c r="ACH286" s="56"/>
      <c r="ACI286" s="56"/>
      <c r="ACJ286" s="56"/>
      <c r="ACK286" s="56"/>
      <c r="ACL286" s="56"/>
      <c r="ACM286" s="56"/>
      <c r="ACN286" s="56"/>
      <c r="ACO286" s="56"/>
      <c r="ACP286" s="56"/>
      <c r="ACQ286" s="56"/>
      <c r="ACR286" s="56"/>
      <c r="ACS286" s="56"/>
      <c r="ACT286" s="56"/>
      <c r="ACU286" s="56"/>
      <c r="ACV286" s="56"/>
      <c r="ACW286" s="56"/>
      <c r="ACX286" s="56"/>
      <c r="ACY286" s="56"/>
      <c r="ACZ286" s="56"/>
      <c r="ADA286" s="56"/>
      <c r="ADB286" s="56"/>
      <c r="ADC286" s="56"/>
      <c r="ADD286" s="56"/>
      <c r="ADE286" s="56"/>
      <c r="ADF286" s="56"/>
      <c r="ADG286" s="56"/>
      <c r="ADH286" s="56"/>
      <c r="ADI286" s="56"/>
      <c r="ADJ286" s="56"/>
      <c r="ADK286" s="56"/>
      <c r="ADL286" s="56"/>
      <c r="ADM286" s="56"/>
      <c r="ADN286" s="56"/>
      <c r="ADO286" s="56"/>
      <c r="ADP286" s="56"/>
      <c r="ADQ286" s="56"/>
      <c r="ADR286" s="56"/>
      <c r="ADS286" s="56"/>
      <c r="ADT286" s="56"/>
      <c r="ADU286" s="56"/>
      <c r="ADV286" s="56"/>
      <c r="ADW286" s="56"/>
      <c r="ADX286" s="56"/>
      <c r="ADY286" s="56"/>
      <c r="ADZ286" s="56"/>
      <c r="AEA286" s="56"/>
      <c r="AEB286" s="56"/>
      <c r="AEC286" s="56"/>
      <c r="AED286" s="56"/>
      <c r="AEE286" s="56"/>
      <c r="AEF286" s="56"/>
      <c r="AEG286" s="56"/>
      <c r="AEH286" s="56"/>
      <c r="AEI286" s="56"/>
      <c r="AEJ286" s="56"/>
      <c r="AEK286" s="56"/>
      <c r="AEL286" s="56"/>
      <c r="AEM286" s="56"/>
      <c r="AEN286" s="56"/>
      <c r="AEO286" s="56"/>
      <c r="AEP286" s="56"/>
      <c r="AEQ286" s="56"/>
      <c r="AER286" s="56"/>
      <c r="AES286" s="56"/>
      <c r="AET286" s="56"/>
      <c r="AEU286" s="56"/>
      <c r="AEV286" s="56"/>
      <c r="AEW286" s="56"/>
      <c r="AEX286" s="56"/>
      <c r="AEY286" s="56"/>
      <c r="AEZ286" s="56"/>
      <c r="AFA286" s="56"/>
      <c r="AFB286" s="56"/>
      <c r="AFC286" s="56"/>
      <c r="AFD286" s="56"/>
      <c r="AFE286" s="56"/>
      <c r="AFF286" s="56"/>
      <c r="AFG286" s="56"/>
      <c r="AFH286" s="56"/>
      <c r="AFI286" s="56"/>
      <c r="AFJ286" s="56"/>
      <c r="AFK286" s="56"/>
      <c r="AFL286" s="56"/>
      <c r="AFM286" s="56"/>
      <c r="AFN286" s="56"/>
      <c r="AFO286" s="56"/>
      <c r="AFP286" s="56"/>
      <c r="AFQ286" s="56"/>
      <c r="AFR286" s="56"/>
      <c r="AFS286" s="56"/>
      <c r="AFT286" s="56"/>
      <c r="AFU286" s="56"/>
      <c r="AFV286" s="56"/>
      <c r="AFW286" s="56"/>
      <c r="AFX286" s="56"/>
      <c r="AFY286" s="56"/>
      <c r="AFZ286" s="56"/>
      <c r="AGA286" s="56"/>
      <c r="AGB286" s="56"/>
      <c r="AGC286" s="56"/>
      <c r="AGD286" s="56"/>
      <c r="AGE286" s="56"/>
      <c r="AGF286" s="56"/>
      <c r="AGG286" s="56"/>
      <c r="AGH286" s="56"/>
      <c r="AGI286" s="56"/>
      <c r="AGJ286" s="56"/>
      <c r="AGK286" s="56"/>
      <c r="AGL286" s="56"/>
      <c r="AGM286" s="56"/>
      <c r="AGN286" s="56"/>
      <c r="AGO286" s="56"/>
      <c r="AGP286" s="56"/>
      <c r="AGQ286" s="56"/>
      <c r="AGR286" s="56"/>
      <c r="AGS286" s="56"/>
      <c r="AGT286" s="56"/>
      <c r="AGU286" s="56"/>
      <c r="AGV286" s="56"/>
      <c r="AGW286" s="56"/>
      <c r="AGX286" s="56"/>
      <c r="AGY286" s="56"/>
      <c r="AGZ286" s="56"/>
      <c r="AHA286" s="56"/>
      <c r="AHB286" s="56"/>
      <c r="AHC286" s="56"/>
      <c r="AHD286" s="56"/>
      <c r="AHE286" s="56"/>
      <c r="AHF286" s="56"/>
      <c r="AHG286" s="56"/>
      <c r="AHH286" s="56"/>
      <c r="AHI286" s="56"/>
      <c r="AHJ286" s="56"/>
      <c r="AHK286" s="56"/>
      <c r="AHL286" s="56"/>
      <c r="AHM286" s="56"/>
      <c r="AHN286" s="56"/>
      <c r="AHO286" s="56"/>
      <c r="AHP286" s="56"/>
      <c r="AHQ286" s="56"/>
      <c r="AHR286" s="56"/>
      <c r="AHS286" s="56"/>
      <c r="AHT286" s="56"/>
      <c r="AHU286" s="56"/>
      <c r="AHV286" s="56"/>
      <c r="AHW286" s="56"/>
      <c r="AHX286" s="56"/>
      <c r="AHY286" s="56"/>
      <c r="AHZ286" s="56"/>
      <c r="AIA286" s="56"/>
      <c r="AIB286" s="56"/>
      <c r="AIC286" s="56"/>
      <c r="AID286" s="56"/>
      <c r="AIE286" s="56"/>
      <c r="AIF286" s="56"/>
      <c r="AIG286" s="56"/>
      <c r="AIH286" s="56"/>
      <c r="AII286" s="56"/>
      <c r="AIJ286" s="56"/>
      <c r="AIK286" s="56"/>
      <c r="AIL286" s="56"/>
      <c r="AIM286" s="56"/>
      <c r="AIN286" s="56"/>
      <c r="AIO286" s="56"/>
      <c r="AIP286" s="56"/>
      <c r="AIQ286" s="56"/>
      <c r="AIR286" s="56"/>
      <c r="AIS286" s="56"/>
      <c r="AIT286" s="56"/>
      <c r="AIU286" s="56"/>
      <c r="AIV286" s="56"/>
      <c r="AIW286" s="56"/>
      <c r="AIX286" s="56"/>
      <c r="AIY286" s="56"/>
      <c r="AIZ286" s="56"/>
      <c r="AJA286" s="56"/>
      <c r="AJB286" s="56"/>
      <c r="AJC286" s="56"/>
      <c r="AJD286" s="56"/>
      <c r="AJE286" s="56"/>
      <c r="AJF286" s="56"/>
      <c r="AJG286" s="56"/>
      <c r="AJH286" s="56"/>
      <c r="AJI286" s="56"/>
      <c r="AJJ286" s="56"/>
      <c r="AJK286" s="56"/>
      <c r="AJL286" s="56"/>
      <c r="AJM286" s="56"/>
      <c r="AJN286" s="56"/>
      <c r="AJO286" s="56"/>
      <c r="AJP286" s="56"/>
      <c r="AJQ286" s="56"/>
      <c r="AJR286" s="56"/>
      <c r="AJS286" s="56"/>
      <c r="AJT286" s="56"/>
      <c r="AJU286" s="56"/>
      <c r="AJV286" s="56"/>
      <c r="AJW286" s="56"/>
      <c r="AJX286" s="56"/>
      <c r="AJY286" s="56"/>
      <c r="AJZ286" s="56"/>
      <c r="AKA286" s="56"/>
      <c r="AKB286" s="56"/>
      <c r="AKC286" s="56"/>
      <c r="AKD286" s="56"/>
      <c r="AKE286" s="56"/>
      <c r="AKF286" s="56"/>
      <c r="AKG286" s="56"/>
      <c r="AKH286" s="56"/>
      <c r="AKI286" s="56"/>
      <c r="AKJ286" s="56"/>
      <c r="AKK286" s="56"/>
      <c r="AKL286" s="56"/>
      <c r="AKM286" s="56"/>
      <c r="AKN286" s="56"/>
      <c r="AKO286" s="56"/>
      <c r="AKP286" s="56"/>
      <c r="AKQ286" s="56"/>
      <c r="AKR286" s="56"/>
      <c r="AKS286" s="56"/>
      <c r="AKT286" s="56"/>
      <c r="AKU286" s="56"/>
      <c r="AKV286" s="56"/>
      <c r="AKW286" s="56"/>
      <c r="AKX286" s="56"/>
      <c r="AKY286" s="56"/>
      <c r="AKZ286" s="56"/>
      <c r="ALA286" s="56"/>
      <c r="ALB286" s="56"/>
      <c r="ALC286" s="56"/>
      <c r="ALD286" s="56"/>
      <c r="ALE286" s="56"/>
      <c r="ALF286" s="56"/>
      <c r="ALG286" s="56"/>
      <c r="ALH286" s="56"/>
      <c r="ALI286" s="56"/>
      <c r="ALJ286" s="56"/>
      <c r="ALK286" s="56"/>
      <c r="ALL286" s="56"/>
      <c r="ALM286" s="56"/>
      <c r="ALN286" s="56"/>
      <c r="ALO286" s="56"/>
      <c r="ALP286" s="56"/>
      <c r="ALQ286" s="56"/>
      <c r="ALR286" s="56"/>
      <c r="ALS286" s="56"/>
      <c r="ALT286" s="56"/>
      <c r="ALU286" s="56"/>
      <c r="ALV286" s="56"/>
      <c r="ALW286" s="56"/>
      <c r="ALX286" s="56"/>
      <c r="ALY286" s="56"/>
      <c r="ALZ286" s="56"/>
      <c r="AMA286" s="56"/>
      <c r="AMB286" s="56"/>
      <c r="AMC286" s="56"/>
      <c r="AMD286" s="56"/>
      <c r="AME286" s="56"/>
      <c r="AMF286" s="56"/>
      <c r="AMG286" s="56"/>
      <c r="AMH286" s="56"/>
      <c r="AMI286" s="56"/>
      <c r="AMJ286" s="56"/>
      <c r="AMK286" s="56"/>
      <c r="AML286" s="56"/>
      <c r="AMM286" s="56"/>
      <c r="AMN286" s="56"/>
      <c r="AMO286" s="56"/>
      <c r="AMP286" s="56"/>
      <c r="AMQ286" s="56"/>
      <c r="AMR286" s="56"/>
      <c r="AMS286" s="56"/>
    </row>
    <row r="287" spans="1:1033" ht="18" customHeight="1" x14ac:dyDescent="0.7">
      <c r="A287" s="44" t="s">
        <v>661</v>
      </c>
      <c r="B287" s="1" t="s">
        <v>590</v>
      </c>
      <c r="L287" s="2" t="s">
        <v>133</v>
      </c>
      <c r="M287" s="55">
        <v>43812</v>
      </c>
      <c r="N287" s="2">
        <v>1</v>
      </c>
      <c r="T287" s="2">
        <v>1</v>
      </c>
      <c r="W287" s="2">
        <v>1</v>
      </c>
      <c r="AJ287" s="2">
        <v>1</v>
      </c>
      <c r="AK287" s="2">
        <v>1</v>
      </c>
    </row>
    <row r="288" spans="1:1033" ht="18" customHeight="1" x14ac:dyDescent="0.7">
      <c r="A288" s="44" t="s">
        <v>663</v>
      </c>
      <c r="B288" s="56" t="s">
        <v>1665</v>
      </c>
      <c r="C288" s="57"/>
      <c r="F288" s="57" t="s">
        <v>1652</v>
      </c>
      <c r="L288" s="57" t="s">
        <v>1660</v>
      </c>
      <c r="M288" s="55">
        <v>43976</v>
      </c>
      <c r="N288" s="57">
        <v>1</v>
      </c>
      <c r="O288" s="57"/>
      <c r="P288" s="57">
        <v>1</v>
      </c>
      <c r="Q288" s="57"/>
      <c r="R288" s="57"/>
      <c r="S288" s="57"/>
      <c r="T288" s="57"/>
      <c r="U288" s="57"/>
      <c r="V288" s="57"/>
      <c r="W288" s="57"/>
      <c r="X288" s="57"/>
      <c r="Y288" s="57"/>
      <c r="Z288" s="57"/>
      <c r="AA288" s="57"/>
      <c r="AB288" s="57"/>
      <c r="AC288" s="57"/>
      <c r="AD288" s="57"/>
      <c r="AE288" s="57">
        <v>1</v>
      </c>
      <c r="AF288" s="57"/>
      <c r="AG288" s="57"/>
      <c r="AH288" s="57"/>
      <c r="AI288" s="57">
        <v>1</v>
      </c>
      <c r="AJ288" s="57"/>
      <c r="AK288" s="57"/>
      <c r="AL288" s="57">
        <v>1</v>
      </c>
      <c r="AM288" s="57"/>
      <c r="AN288" s="57"/>
      <c r="AO288" s="57"/>
      <c r="AP288" s="57"/>
      <c r="AQ288" s="57"/>
      <c r="AR288" s="57"/>
      <c r="AS288" s="57"/>
      <c r="AT288" s="56"/>
      <c r="AU288" s="56"/>
      <c r="AV288" s="56"/>
      <c r="AW288" s="56"/>
      <c r="AX288" s="56"/>
      <c r="AY288" s="56"/>
      <c r="AZ288" s="56"/>
      <c r="BA288" s="56"/>
      <c r="BB288" s="56"/>
      <c r="BC288" s="56"/>
      <c r="BD288" s="56"/>
      <c r="BE288" s="56"/>
      <c r="BF288" s="56"/>
      <c r="BG288" s="56"/>
      <c r="BH288" s="56"/>
      <c r="BI288" s="56"/>
      <c r="BJ288" s="56"/>
      <c r="BK288" s="56"/>
      <c r="BL288" s="56"/>
      <c r="BM288" s="56"/>
      <c r="BN288" s="56"/>
      <c r="BO288" s="56"/>
      <c r="BP288" s="56"/>
      <c r="BQ288" s="56"/>
      <c r="BR288" s="56"/>
      <c r="BS288" s="56"/>
      <c r="BT288" s="56"/>
      <c r="BU288" s="56"/>
      <c r="BV288" s="56"/>
      <c r="BW288" s="56"/>
      <c r="BX288" s="56"/>
      <c r="BY288" s="56"/>
      <c r="BZ288" s="56"/>
      <c r="CA288" s="56"/>
      <c r="CB288" s="56"/>
      <c r="CC288" s="56"/>
      <c r="CD288" s="56"/>
      <c r="CE288" s="56"/>
      <c r="CF288" s="56"/>
      <c r="CG288" s="56"/>
      <c r="CH288" s="56"/>
      <c r="CI288" s="56"/>
      <c r="CJ288" s="56"/>
      <c r="CK288" s="56"/>
      <c r="CL288" s="56"/>
      <c r="CM288" s="56"/>
      <c r="CN288" s="56"/>
      <c r="CO288" s="56"/>
      <c r="CP288" s="56"/>
      <c r="CQ288" s="56"/>
      <c r="CR288" s="56"/>
      <c r="CS288" s="56"/>
      <c r="CT288" s="56"/>
      <c r="CU288" s="56"/>
      <c r="CV288" s="56"/>
      <c r="CW288" s="56"/>
      <c r="CX288" s="56"/>
      <c r="CY288" s="56"/>
      <c r="CZ288" s="56"/>
      <c r="DA288" s="56"/>
      <c r="DB288" s="56"/>
      <c r="DC288" s="56"/>
      <c r="DD288" s="56"/>
      <c r="DE288" s="56"/>
      <c r="DF288" s="56"/>
      <c r="DG288" s="56"/>
      <c r="DH288" s="56"/>
      <c r="DI288" s="56"/>
      <c r="DJ288" s="56"/>
      <c r="DK288" s="56"/>
      <c r="DL288" s="56"/>
      <c r="DM288" s="56"/>
      <c r="DN288" s="56"/>
      <c r="DO288" s="56"/>
      <c r="DP288" s="56"/>
      <c r="DQ288" s="56"/>
      <c r="DR288" s="56"/>
      <c r="DS288" s="56"/>
      <c r="DT288" s="56"/>
      <c r="DU288" s="56"/>
      <c r="DV288" s="56"/>
      <c r="DW288" s="56"/>
      <c r="DX288" s="56"/>
      <c r="DY288" s="56"/>
      <c r="DZ288" s="56"/>
      <c r="EA288" s="56"/>
      <c r="EB288" s="56"/>
      <c r="EC288" s="56"/>
      <c r="ED288" s="56"/>
      <c r="EE288" s="56"/>
      <c r="EF288" s="56"/>
      <c r="EG288" s="56"/>
      <c r="EH288" s="56"/>
      <c r="EI288" s="56"/>
      <c r="EJ288" s="56"/>
      <c r="EK288" s="56"/>
      <c r="EL288" s="56"/>
      <c r="EM288" s="56"/>
      <c r="EN288" s="56"/>
      <c r="EO288" s="56"/>
      <c r="EP288" s="56"/>
      <c r="EQ288" s="56"/>
      <c r="ER288" s="56"/>
      <c r="ES288" s="56"/>
      <c r="ET288" s="56"/>
      <c r="EU288" s="56"/>
      <c r="EV288" s="56"/>
      <c r="EW288" s="56"/>
      <c r="EX288" s="56"/>
      <c r="EY288" s="56"/>
      <c r="EZ288" s="56"/>
      <c r="FA288" s="56"/>
      <c r="FB288" s="56"/>
      <c r="FC288" s="56"/>
      <c r="FD288" s="56"/>
      <c r="FE288" s="56"/>
      <c r="FF288" s="56"/>
      <c r="FG288" s="56"/>
      <c r="FH288" s="56"/>
      <c r="FI288" s="56"/>
      <c r="FJ288" s="56"/>
      <c r="FK288" s="56"/>
      <c r="FL288" s="56"/>
      <c r="FM288" s="56"/>
      <c r="FN288" s="56"/>
      <c r="FO288" s="56"/>
      <c r="FP288" s="56"/>
      <c r="FQ288" s="56"/>
      <c r="FR288" s="56"/>
      <c r="FS288" s="56"/>
      <c r="FT288" s="56"/>
      <c r="FU288" s="56"/>
      <c r="FV288" s="56"/>
      <c r="FW288" s="56"/>
      <c r="FX288" s="56"/>
      <c r="FY288" s="56"/>
      <c r="FZ288" s="56"/>
      <c r="GA288" s="56"/>
      <c r="GB288" s="56"/>
      <c r="GC288" s="56"/>
      <c r="GD288" s="56"/>
      <c r="GE288" s="56"/>
      <c r="GF288" s="56"/>
      <c r="GG288" s="56"/>
      <c r="GH288" s="56"/>
      <c r="GI288" s="56"/>
      <c r="GJ288" s="56"/>
      <c r="GK288" s="56"/>
      <c r="GL288" s="56"/>
      <c r="GM288" s="56"/>
      <c r="GN288" s="56"/>
      <c r="GO288" s="56"/>
      <c r="GP288" s="56"/>
      <c r="GQ288" s="56"/>
      <c r="GR288" s="56"/>
      <c r="GS288" s="56"/>
      <c r="GT288" s="56"/>
      <c r="GU288" s="56"/>
      <c r="GV288" s="56"/>
      <c r="GW288" s="56"/>
      <c r="GX288" s="56"/>
      <c r="GY288" s="56"/>
      <c r="GZ288" s="56"/>
      <c r="HA288" s="56"/>
      <c r="HB288" s="56"/>
      <c r="HC288" s="56"/>
      <c r="HD288" s="56"/>
      <c r="HE288" s="56"/>
      <c r="HF288" s="56"/>
      <c r="HG288" s="56"/>
      <c r="HH288" s="56"/>
      <c r="HI288" s="56"/>
      <c r="HJ288" s="56"/>
      <c r="HK288" s="56"/>
      <c r="HL288" s="56"/>
      <c r="HM288" s="56"/>
      <c r="HN288" s="56"/>
      <c r="HO288" s="56"/>
      <c r="HP288" s="56"/>
      <c r="HQ288" s="56"/>
      <c r="HR288" s="56"/>
      <c r="HS288" s="56"/>
      <c r="HT288" s="56"/>
      <c r="HU288" s="56"/>
      <c r="HV288" s="56"/>
      <c r="HW288" s="56"/>
      <c r="HX288" s="56"/>
      <c r="HY288" s="56"/>
      <c r="HZ288" s="56"/>
      <c r="IA288" s="56"/>
      <c r="IB288" s="56"/>
      <c r="IC288" s="56"/>
      <c r="ID288" s="56"/>
      <c r="IE288" s="56"/>
      <c r="IF288" s="56"/>
      <c r="IG288" s="56"/>
      <c r="IH288" s="56"/>
      <c r="II288" s="56"/>
      <c r="IJ288" s="56"/>
      <c r="IK288" s="56"/>
      <c r="IL288" s="56"/>
      <c r="IM288" s="56"/>
      <c r="IN288" s="56"/>
      <c r="IO288" s="56"/>
      <c r="IP288" s="56"/>
      <c r="IQ288" s="56"/>
      <c r="IR288" s="56"/>
      <c r="IS288" s="56"/>
      <c r="IT288" s="56"/>
      <c r="IU288" s="56"/>
      <c r="IV288" s="56"/>
      <c r="IW288" s="56"/>
      <c r="IX288" s="56"/>
      <c r="IY288" s="56"/>
      <c r="IZ288" s="56"/>
      <c r="JA288" s="56"/>
      <c r="JB288" s="56"/>
      <c r="JC288" s="56"/>
      <c r="JD288" s="56"/>
      <c r="JE288" s="56"/>
      <c r="JF288" s="56"/>
      <c r="JG288" s="56"/>
      <c r="JH288" s="56"/>
      <c r="JI288" s="56"/>
      <c r="JJ288" s="56"/>
      <c r="JK288" s="56"/>
      <c r="JL288" s="56"/>
      <c r="JM288" s="56"/>
      <c r="JN288" s="56"/>
      <c r="JO288" s="56"/>
      <c r="JP288" s="56"/>
      <c r="JQ288" s="56"/>
      <c r="JR288" s="56"/>
      <c r="JS288" s="56"/>
      <c r="JT288" s="56"/>
      <c r="JU288" s="56"/>
      <c r="JV288" s="56"/>
      <c r="JW288" s="56"/>
      <c r="JX288" s="56"/>
      <c r="JY288" s="56"/>
      <c r="JZ288" s="56"/>
      <c r="KA288" s="56"/>
      <c r="KB288" s="56"/>
      <c r="KC288" s="56"/>
      <c r="KD288" s="56"/>
      <c r="KE288" s="56"/>
      <c r="KF288" s="56"/>
      <c r="KG288" s="56"/>
      <c r="KH288" s="56"/>
      <c r="KI288" s="56"/>
      <c r="KJ288" s="56"/>
      <c r="KK288" s="56"/>
      <c r="KL288" s="56"/>
      <c r="KM288" s="56"/>
      <c r="KN288" s="56"/>
      <c r="KO288" s="56"/>
      <c r="KP288" s="56"/>
      <c r="KQ288" s="56"/>
      <c r="KR288" s="56"/>
      <c r="KS288" s="56"/>
      <c r="KT288" s="56"/>
      <c r="KU288" s="56"/>
      <c r="KV288" s="56"/>
      <c r="KW288" s="56"/>
      <c r="KX288" s="56"/>
      <c r="KY288" s="56"/>
      <c r="KZ288" s="56"/>
      <c r="LA288" s="56"/>
      <c r="LB288" s="56"/>
      <c r="LC288" s="56"/>
      <c r="LD288" s="56"/>
      <c r="LE288" s="56"/>
      <c r="LF288" s="56"/>
      <c r="LG288" s="56"/>
      <c r="LH288" s="56"/>
      <c r="LI288" s="56"/>
      <c r="LJ288" s="56"/>
      <c r="LK288" s="56"/>
      <c r="LL288" s="56"/>
      <c r="LM288" s="56"/>
      <c r="LN288" s="56"/>
      <c r="LO288" s="56"/>
      <c r="LP288" s="56"/>
      <c r="LQ288" s="56"/>
      <c r="LR288" s="56"/>
      <c r="LS288" s="56"/>
      <c r="LT288" s="56"/>
      <c r="LU288" s="56"/>
      <c r="LV288" s="56"/>
      <c r="LW288" s="56"/>
      <c r="LX288" s="56"/>
      <c r="LY288" s="56"/>
      <c r="LZ288" s="56"/>
      <c r="MA288" s="56"/>
      <c r="MB288" s="56"/>
      <c r="MC288" s="56"/>
      <c r="MD288" s="56"/>
      <c r="ME288" s="56"/>
      <c r="MF288" s="56"/>
      <c r="MG288" s="56"/>
      <c r="MH288" s="56"/>
      <c r="MI288" s="56"/>
      <c r="MJ288" s="56"/>
      <c r="MK288" s="56"/>
      <c r="ML288" s="56"/>
      <c r="MM288" s="56"/>
      <c r="MN288" s="56"/>
      <c r="MO288" s="56"/>
      <c r="MP288" s="56"/>
      <c r="MQ288" s="56"/>
      <c r="MR288" s="56"/>
      <c r="MS288" s="56"/>
      <c r="MT288" s="56"/>
      <c r="MU288" s="56"/>
      <c r="MV288" s="56"/>
      <c r="MW288" s="56"/>
      <c r="MX288" s="56"/>
      <c r="MY288" s="56"/>
      <c r="MZ288" s="56"/>
      <c r="NA288" s="56"/>
      <c r="NB288" s="56"/>
      <c r="NC288" s="56"/>
      <c r="ND288" s="56"/>
      <c r="NE288" s="56"/>
      <c r="NF288" s="56"/>
      <c r="NG288" s="56"/>
      <c r="NH288" s="56"/>
      <c r="NI288" s="56"/>
      <c r="NJ288" s="56"/>
      <c r="NK288" s="56"/>
      <c r="NL288" s="56"/>
      <c r="NM288" s="56"/>
      <c r="NN288" s="56"/>
      <c r="NO288" s="56"/>
      <c r="NP288" s="56"/>
      <c r="NQ288" s="56"/>
      <c r="NR288" s="56"/>
      <c r="NS288" s="56"/>
      <c r="NT288" s="56"/>
      <c r="NU288" s="56"/>
      <c r="NV288" s="56"/>
      <c r="NW288" s="56"/>
      <c r="NX288" s="56"/>
      <c r="NY288" s="56"/>
      <c r="NZ288" s="56"/>
      <c r="OA288" s="56"/>
      <c r="OB288" s="56"/>
      <c r="OC288" s="56"/>
      <c r="OD288" s="56"/>
      <c r="OE288" s="56"/>
      <c r="OF288" s="56"/>
      <c r="OG288" s="56"/>
      <c r="OH288" s="56"/>
      <c r="OI288" s="56"/>
      <c r="OJ288" s="56"/>
      <c r="OK288" s="56"/>
      <c r="OL288" s="56"/>
      <c r="OM288" s="56"/>
      <c r="ON288" s="56"/>
      <c r="OO288" s="56"/>
      <c r="OP288" s="56"/>
      <c r="OQ288" s="56"/>
      <c r="OR288" s="56"/>
      <c r="OS288" s="56"/>
      <c r="OT288" s="56"/>
      <c r="OU288" s="56"/>
      <c r="OV288" s="56"/>
      <c r="OW288" s="56"/>
      <c r="OX288" s="56"/>
      <c r="OY288" s="56"/>
      <c r="OZ288" s="56"/>
      <c r="PA288" s="56"/>
      <c r="PB288" s="56"/>
      <c r="PC288" s="56"/>
      <c r="PD288" s="56"/>
      <c r="PE288" s="56"/>
      <c r="PF288" s="56"/>
      <c r="PG288" s="56"/>
      <c r="PH288" s="56"/>
      <c r="PI288" s="56"/>
      <c r="PJ288" s="56"/>
      <c r="PK288" s="56"/>
      <c r="PL288" s="56"/>
      <c r="PM288" s="56"/>
      <c r="PN288" s="56"/>
      <c r="PO288" s="56"/>
      <c r="PP288" s="56"/>
      <c r="PQ288" s="56"/>
      <c r="PR288" s="56"/>
      <c r="PS288" s="56"/>
      <c r="PT288" s="56"/>
      <c r="PU288" s="56"/>
      <c r="PV288" s="56"/>
      <c r="PW288" s="56"/>
      <c r="PX288" s="56"/>
      <c r="PY288" s="56"/>
      <c r="PZ288" s="56"/>
      <c r="QA288" s="56"/>
      <c r="QB288" s="56"/>
      <c r="QC288" s="56"/>
      <c r="QD288" s="56"/>
      <c r="QE288" s="56"/>
      <c r="QF288" s="56"/>
      <c r="QG288" s="56"/>
      <c r="QH288" s="56"/>
      <c r="QI288" s="56"/>
      <c r="QJ288" s="56"/>
      <c r="QK288" s="56"/>
      <c r="QL288" s="56"/>
      <c r="QM288" s="56"/>
      <c r="QN288" s="56"/>
      <c r="QO288" s="56"/>
      <c r="QP288" s="56"/>
      <c r="QQ288" s="56"/>
      <c r="QR288" s="56"/>
      <c r="QS288" s="56"/>
      <c r="QT288" s="56"/>
      <c r="QU288" s="56"/>
      <c r="QV288" s="56"/>
      <c r="QW288" s="56"/>
      <c r="QX288" s="56"/>
      <c r="QY288" s="56"/>
      <c r="QZ288" s="56"/>
      <c r="RA288" s="56"/>
      <c r="RB288" s="56"/>
      <c r="RC288" s="56"/>
      <c r="RD288" s="56"/>
      <c r="RE288" s="56"/>
      <c r="RF288" s="56"/>
      <c r="RG288" s="56"/>
      <c r="RH288" s="56"/>
      <c r="RI288" s="56"/>
      <c r="RJ288" s="56"/>
      <c r="RK288" s="56"/>
      <c r="RL288" s="56"/>
      <c r="RM288" s="56"/>
      <c r="RN288" s="56"/>
      <c r="RO288" s="56"/>
      <c r="RP288" s="56"/>
      <c r="RQ288" s="56"/>
      <c r="RR288" s="56"/>
      <c r="RS288" s="56"/>
      <c r="RT288" s="56"/>
      <c r="RU288" s="56"/>
      <c r="RV288" s="56"/>
      <c r="RW288" s="56"/>
      <c r="RX288" s="56"/>
      <c r="RY288" s="56"/>
      <c r="RZ288" s="56"/>
      <c r="SA288" s="56"/>
      <c r="SB288" s="56"/>
      <c r="SC288" s="56"/>
      <c r="SD288" s="56"/>
      <c r="SE288" s="56"/>
      <c r="SF288" s="56"/>
      <c r="SG288" s="56"/>
      <c r="SH288" s="56"/>
      <c r="SI288" s="56"/>
      <c r="SJ288" s="56"/>
      <c r="SK288" s="56"/>
      <c r="SL288" s="56"/>
      <c r="SM288" s="56"/>
      <c r="SN288" s="56"/>
      <c r="SO288" s="56"/>
      <c r="SP288" s="56"/>
      <c r="SQ288" s="56"/>
      <c r="SR288" s="56"/>
      <c r="SS288" s="56"/>
      <c r="ST288" s="56"/>
      <c r="SU288" s="56"/>
      <c r="SV288" s="56"/>
      <c r="SW288" s="56"/>
      <c r="SX288" s="56"/>
      <c r="SY288" s="56"/>
      <c r="SZ288" s="56"/>
      <c r="TA288" s="56"/>
      <c r="TB288" s="56"/>
      <c r="TC288" s="56"/>
      <c r="TD288" s="56"/>
      <c r="TE288" s="56"/>
      <c r="TF288" s="56"/>
      <c r="TG288" s="56"/>
      <c r="TH288" s="56"/>
      <c r="TI288" s="56"/>
      <c r="TJ288" s="56"/>
      <c r="TK288" s="56"/>
      <c r="TL288" s="56"/>
      <c r="TM288" s="56"/>
      <c r="TN288" s="56"/>
      <c r="TO288" s="56"/>
      <c r="TP288" s="56"/>
      <c r="TQ288" s="56"/>
      <c r="TR288" s="56"/>
      <c r="TS288" s="56"/>
      <c r="TT288" s="56"/>
      <c r="TU288" s="56"/>
      <c r="TV288" s="56"/>
      <c r="TW288" s="56"/>
      <c r="TX288" s="56"/>
      <c r="TY288" s="56"/>
      <c r="TZ288" s="56"/>
      <c r="UA288" s="56"/>
      <c r="UB288" s="56"/>
      <c r="UC288" s="56"/>
      <c r="UD288" s="56"/>
      <c r="UE288" s="56"/>
      <c r="UF288" s="56"/>
      <c r="UG288" s="56"/>
      <c r="UH288" s="56"/>
      <c r="UI288" s="56"/>
      <c r="UJ288" s="56"/>
      <c r="UK288" s="56"/>
      <c r="UL288" s="56"/>
      <c r="UM288" s="56"/>
      <c r="UN288" s="56"/>
      <c r="UO288" s="56"/>
      <c r="UP288" s="56"/>
      <c r="UQ288" s="56"/>
      <c r="UR288" s="56"/>
      <c r="US288" s="56"/>
      <c r="UT288" s="56"/>
      <c r="UU288" s="56"/>
      <c r="UV288" s="56"/>
      <c r="UW288" s="56"/>
      <c r="UX288" s="56"/>
      <c r="UY288" s="56"/>
      <c r="UZ288" s="56"/>
      <c r="VA288" s="56"/>
      <c r="VB288" s="56"/>
      <c r="VC288" s="56"/>
      <c r="VD288" s="56"/>
      <c r="VE288" s="56"/>
      <c r="VF288" s="56"/>
      <c r="VG288" s="56"/>
      <c r="VH288" s="56"/>
      <c r="VI288" s="56"/>
      <c r="VJ288" s="56"/>
      <c r="VK288" s="56"/>
      <c r="VL288" s="56"/>
      <c r="VM288" s="56"/>
      <c r="VN288" s="56"/>
      <c r="VO288" s="56"/>
      <c r="VP288" s="56"/>
      <c r="VQ288" s="56"/>
      <c r="VR288" s="56"/>
      <c r="VS288" s="56"/>
      <c r="VT288" s="56"/>
      <c r="VU288" s="56"/>
      <c r="VV288" s="56"/>
      <c r="VW288" s="56"/>
      <c r="VX288" s="56"/>
      <c r="VY288" s="56"/>
      <c r="VZ288" s="56"/>
      <c r="WA288" s="56"/>
      <c r="WB288" s="56"/>
      <c r="WC288" s="56"/>
      <c r="WD288" s="56"/>
      <c r="WE288" s="56"/>
      <c r="WF288" s="56"/>
      <c r="WG288" s="56"/>
      <c r="WH288" s="56"/>
      <c r="WI288" s="56"/>
      <c r="WJ288" s="56"/>
      <c r="WK288" s="56"/>
      <c r="WL288" s="56"/>
      <c r="WM288" s="56"/>
      <c r="WN288" s="56"/>
      <c r="WO288" s="56"/>
      <c r="WP288" s="56"/>
      <c r="WQ288" s="56"/>
      <c r="WR288" s="56"/>
      <c r="WS288" s="56"/>
      <c r="WT288" s="56"/>
      <c r="WU288" s="56"/>
      <c r="WV288" s="56"/>
      <c r="WW288" s="56"/>
      <c r="WX288" s="56"/>
      <c r="WY288" s="56"/>
      <c r="WZ288" s="56"/>
      <c r="XA288" s="56"/>
      <c r="XB288" s="56"/>
      <c r="XC288" s="56"/>
      <c r="XD288" s="56"/>
      <c r="XE288" s="56"/>
      <c r="XF288" s="56"/>
      <c r="XG288" s="56"/>
      <c r="XH288" s="56"/>
      <c r="XI288" s="56"/>
      <c r="XJ288" s="56"/>
      <c r="XK288" s="56"/>
      <c r="XL288" s="56"/>
      <c r="XM288" s="56"/>
      <c r="XN288" s="56"/>
      <c r="XO288" s="56"/>
      <c r="XP288" s="56"/>
      <c r="XQ288" s="56"/>
      <c r="XR288" s="56"/>
      <c r="XS288" s="56"/>
      <c r="XT288" s="56"/>
      <c r="XU288" s="56"/>
      <c r="XV288" s="56"/>
      <c r="XW288" s="56"/>
      <c r="XX288" s="56"/>
      <c r="XY288" s="56"/>
      <c r="XZ288" s="56"/>
      <c r="YA288" s="56"/>
      <c r="YB288" s="56"/>
      <c r="YC288" s="56"/>
      <c r="YD288" s="56"/>
      <c r="YE288" s="56"/>
      <c r="YF288" s="56"/>
      <c r="YG288" s="56"/>
      <c r="YH288" s="56"/>
      <c r="YI288" s="56"/>
      <c r="YJ288" s="56"/>
      <c r="YK288" s="56"/>
      <c r="YL288" s="56"/>
      <c r="YM288" s="56"/>
      <c r="YN288" s="56"/>
      <c r="YO288" s="56"/>
      <c r="YP288" s="56"/>
      <c r="YQ288" s="56"/>
      <c r="YR288" s="56"/>
      <c r="YS288" s="56"/>
      <c r="YT288" s="56"/>
      <c r="YU288" s="56"/>
      <c r="YV288" s="56"/>
      <c r="YW288" s="56"/>
      <c r="YX288" s="56"/>
      <c r="YY288" s="56"/>
      <c r="YZ288" s="56"/>
      <c r="ZA288" s="56"/>
      <c r="ZB288" s="56"/>
      <c r="ZC288" s="56"/>
      <c r="ZD288" s="56"/>
      <c r="ZE288" s="56"/>
      <c r="ZF288" s="56"/>
      <c r="ZG288" s="56"/>
      <c r="ZH288" s="56"/>
      <c r="ZI288" s="56"/>
      <c r="ZJ288" s="56"/>
      <c r="ZK288" s="56"/>
      <c r="ZL288" s="56"/>
      <c r="ZM288" s="56"/>
      <c r="ZN288" s="56"/>
      <c r="ZO288" s="56"/>
      <c r="ZP288" s="56"/>
      <c r="ZQ288" s="56"/>
      <c r="ZR288" s="56"/>
      <c r="ZS288" s="56"/>
      <c r="ZT288" s="56"/>
      <c r="ZU288" s="56"/>
      <c r="ZV288" s="56"/>
      <c r="ZW288" s="56"/>
      <c r="ZX288" s="56"/>
      <c r="ZY288" s="56"/>
      <c r="ZZ288" s="56"/>
      <c r="AAA288" s="56"/>
      <c r="AAB288" s="56"/>
      <c r="AAC288" s="56"/>
      <c r="AAD288" s="56"/>
      <c r="AAE288" s="56"/>
      <c r="AAF288" s="56"/>
      <c r="AAG288" s="56"/>
      <c r="AAH288" s="56"/>
      <c r="AAI288" s="56"/>
      <c r="AAJ288" s="56"/>
      <c r="AAK288" s="56"/>
      <c r="AAL288" s="56"/>
      <c r="AAM288" s="56"/>
      <c r="AAN288" s="56"/>
      <c r="AAO288" s="56"/>
      <c r="AAP288" s="56"/>
      <c r="AAQ288" s="56"/>
      <c r="AAR288" s="56"/>
      <c r="AAS288" s="56"/>
      <c r="AAT288" s="56"/>
      <c r="AAU288" s="56"/>
      <c r="AAV288" s="56"/>
      <c r="AAW288" s="56"/>
      <c r="AAX288" s="56"/>
      <c r="AAY288" s="56"/>
      <c r="AAZ288" s="56"/>
      <c r="ABA288" s="56"/>
      <c r="ABB288" s="56"/>
      <c r="ABC288" s="56"/>
      <c r="ABD288" s="56"/>
      <c r="ABE288" s="56"/>
      <c r="ABF288" s="56"/>
      <c r="ABG288" s="56"/>
      <c r="ABH288" s="56"/>
      <c r="ABI288" s="56"/>
      <c r="ABJ288" s="56"/>
      <c r="ABK288" s="56"/>
      <c r="ABL288" s="56"/>
      <c r="ABM288" s="56"/>
      <c r="ABN288" s="56"/>
      <c r="ABO288" s="56"/>
      <c r="ABP288" s="56"/>
      <c r="ABQ288" s="56"/>
      <c r="ABR288" s="56"/>
      <c r="ABS288" s="56"/>
      <c r="ABT288" s="56"/>
      <c r="ABU288" s="56"/>
      <c r="ABV288" s="56"/>
      <c r="ABW288" s="56"/>
      <c r="ABX288" s="56"/>
      <c r="ABY288" s="56"/>
      <c r="ABZ288" s="56"/>
      <c r="ACA288" s="56"/>
      <c r="ACB288" s="56"/>
      <c r="ACC288" s="56"/>
      <c r="ACD288" s="56"/>
      <c r="ACE288" s="56"/>
      <c r="ACF288" s="56"/>
      <c r="ACG288" s="56"/>
      <c r="ACH288" s="56"/>
      <c r="ACI288" s="56"/>
      <c r="ACJ288" s="56"/>
      <c r="ACK288" s="56"/>
      <c r="ACL288" s="56"/>
      <c r="ACM288" s="56"/>
      <c r="ACN288" s="56"/>
      <c r="ACO288" s="56"/>
      <c r="ACP288" s="56"/>
      <c r="ACQ288" s="56"/>
      <c r="ACR288" s="56"/>
      <c r="ACS288" s="56"/>
      <c r="ACT288" s="56"/>
      <c r="ACU288" s="56"/>
      <c r="ACV288" s="56"/>
      <c r="ACW288" s="56"/>
      <c r="ACX288" s="56"/>
      <c r="ACY288" s="56"/>
      <c r="ACZ288" s="56"/>
      <c r="ADA288" s="56"/>
      <c r="ADB288" s="56"/>
      <c r="ADC288" s="56"/>
      <c r="ADD288" s="56"/>
      <c r="ADE288" s="56"/>
      <c r="ADF288" s="56"/>
      <c r="ADG288" s="56"/>
      <c r="ADH288" s="56"/>
      <c r="ADI288" s="56"/>
      <c r="ADJ288" s="56"/>
      <c r="ADK288" s="56"/>
      <c r="ADL288" s="56"/>
      <c r="ADM288" s="56"/>
      <c r="ADN288" s="56"/>
      <c r="ADO288" s="56"/>
      <c r="ADP288" s="56"/>
      <c r="ADQ288" s="56"/>
      <c r="ADR288" s="56"/>
      <c r="ADS288" s="56"/>
      <c r="ADT288" s="56"/>
      <c r="ADU288" s="56"/>
      <c r="ADV288" s="56"/>
      <c r="ADW288" s="56"/>
      <c r="ADX288" s="56"/>
      <c r="ADY288" s="56"/>
      <c r="ADZ288" s="56"/>
      <c r="AEA288" s="56"/>
      <c r="AEB288" s="56"/>
      <c r="AEC288" s="56"/>
      <c r="AED288" s="56"/>
      <c r="AEE288" s="56"/>
      <c r="AEF288" s="56"/>
      <c r="AEG288" s="56"/>
      <c r="AEH288" s="56"/>
      <c r="AEI288" s="56"/>
      <c r="AEJ288" s="56"/>
      <c r="AEK288" s="56"/>
      <c r="AEL288" s="56"/>
      <c r="AEM288" s="56"/>
      <c r="AEN288" s="56"/>
      <c r="AEO288" s="56"/>
      <c r="AEP288" s="56"/>
      <c r="AEQ288" s="56"/>
      <c r="AER288" s="56"/>
      <c r="AES288" s="56"/>
      <c r="AET288" s="56"/>
      <c r="AEU288" s="56"/>
      <c r="AEV288" s="56"/>
      <c r="AEW288" s="56"/>
      <c r="AEX288" s="56"/>
      <c r="AEY288" s="56"/>
      <c r="AEZ288" s="56"/>
      <c r="AFA288" s="56"/>
      <c r="AFB288" s="56"/>
      <c r="AFC288" s="56"/>
      <c r="AFD288" s="56"/>
      <c r="AFE288" s="56"/>
      <c r="AFF288" s="56"/>
      <c r="AFG288" s="56"/>
      <c r="AFH288" s="56"/>
      <c r="AFI288" s="56"/>
      <c r="AFJ288" s="56"/>
      <c r="AFK288" s="56"/>
      <c r="AFL288" s="56"/>
      <c r="AFM288" s="56"/>
      <c r="AFN288" s="56"/>
      <c r="AFO288" s="56"/>
      <c r="AFP288" s="56"/>
      <c r="AFQ288" s="56"/>
      <c r="AFR288" s="56"/>
      <c r="AFS288" s="56"/>
      <c r="AFT288" s="56"/>
      <c r="AFU288" s="56"/>
      <c r="AFV288" s="56"/>
      <c r="AFW288" s="56"/>
      <c r="AFX288" s="56"/>
      <c r="AFY288" s="56"/>
      <c r="AFZ288" s="56"/>
      <c r="AGA288" s="56"/>
      <c r="AGB288" s="56"/>
      <c r="AGC288" s="56"/>
      <c r="AGD288" s="56"/>
      <c r="AGE288" s="56"/>
      <c r="AGF288" s="56"/>
      <c r="AGG288" s="56"/>
      <c r="AGH288" s="56"/>
      <c r="AGI288" s="56"/>
      <c r="AGJ288" s="56"/>
      <c r="AGK288" s="56"/>
      <c r="AGL288" s="56"/>
      <c r="AGM288" s="56"/>
      <c r="AGN288" s="56"/>
      <c r="AGO288" s="56"/>
      <c r="AGP288" s="56"/>
      <c r="AGQ288" s="56"/>
      <c r="AGR288" s="56"/>
      <c r="AGS288" s="56"/>
      <c r="AGT288" s="56"/>
      <c r="AGU288" s="56"/>
      <c r="AGV288" s="56"/>
      <c r="AGW288" s="56"/>
      <c r="AGX288" s="56"/>
      <c r="AGY288" s="56"/>
      <c r="AGZ288" s="56"/>
      <c r="AHA288" s="56"/>
      <c r="AHB288" s="56"/>
      <c r="AHC288" s="56"/>
      <c r="AHD288" s="56"/>
      <c r="AHE288" s="56"/>
      <c r="AHF288" s="56"/>
      <c r="AHG288" s="56"/>
      <c r="AHH288" s="56"/>
      <c r="AHI288" s="56"/>
      <c r="AHJ288" s="56"/>
      <c r="AHK288" s="56"/>
      <c r="AHL288" s="56"/>
      <c r="AHM288" s="56"/>
      <c r="AHN288" s="56"/>
      <c r="AHO288" s="56"/>
      <c r="AHP288" s="56"/>
      <c r="AHQ288" s="56"/>
      <c r="AHR288" s="56"/>
      <c r="AHS288" s="56"/>
      <c r="AHT288" s="56"/>
      <c r="AHU288" s="56"/>
      <c r="AHV288" s="56"/>
      <c r="AHW288" s="56"/>
      <c r="AHX288" s="56"/>
      <c r="AHY288" s="56"/>
      <c r="AHZ288" s="56"/>
      <c r="AIA288" s="56"/>
      <c r="AIB288" s="56"/>
      <c r="AIC288" s="56"/>
      <c r="AID288" s="56"/>
      <c r="AIE288" s="56"/>
      <c r="AIF288" s="56"/>
      <c r="AIG288" s="56"/>
      <c r="AIH288" s="56"/>
      <c r="AII288" s="56"/>
      <c r="AIJ288" s="56"/>
      <c r="AIK288" s="56"/>
      <c r="AIL288" s="56"/>
      <c r="AIM288" s="56"/>
      <c r="AIN288" s="56"/>
      <c r="AIO288" s="56"/>
      <c r="AIP288" s="56"/>
      <c r="AIQ288" s="56"/>
      <c r="AIR288" s="56"/>
      <c r="AIS288" s="56"/>
      <c r="AIT288" s="56"/>
      <c r="AIU288" s="56"/>
      <c r="AIV288" s="56"/>
      <c r="AIW288" s="56"/>
      <c r="AIX288" s="56"/>
      <c r="AIY288" s="56"/>
      <c r="AIZ288" s="56"/>
      <c r="AJA288" s="56"/>
      <c r="AJB288" s="56"/>
      <c r="AJC288" s="56"/>
      <c r="AJD288" s="56"/>
      <c r="AJE288" s="56"/>
      <c r="AJF288" s="56"/>
      <c r="AJG288" s="56"/>
      <c r="AJH288" s="56"/>
      <c r="AJI288" s="56"/>
      <c r="AJJ288" s="56"/>
      <c r="AJK288" s="56"/>
      <c r="AJL288" s="56"/>
      <c r="AJM288" s="56"/>
      <c r="AJN288" s="56"/>
      <c r="AJO288" s="56"/>
      <c r="AJP288" s="56"/>
      <c r="AJQ288" s="56"/>
      <c r="AJR288" s="56"/>
      <c r="AJS288" s="56"/>
      <c r="AJT288" s="56"/>
      <c r="AJU288" s="56"/>
      <c r="AJV288" s="56"/>
      <c r="AJW288" s="56"/>
      <c r="AJX288" s="56"/>
      <c r="AJY288" s="56"/>
      <c r="AJZ288" s="56"/>
      <c r="AKA288" s="56"/>
      <c r="AKB288" s="56"/>
      <c r="AKC288" s="56"/>
      <c r="AKD288" s="56"/>
      <c r="AKE288" s="56"/>
      <c r="AKF288" s="56"/>
      <c r="AKG288" s="56"/>
      <c r="AKH288" s="56"/>
      <c r="AKI288" s="56"/>
      <c r="AKJ288" s="56"/>
      <c r="AKK288" s="56"/>
      <c r="AKL288" s="56"/>
      <c r="AKM288" s="56"/>
      <c r="AKN288" s="56"/>
      <c r="AKO288" s="56"/>
      <c r="AKP288" s="56"/>
      <c r="AKQ288" s="56"/>
      <c r="AKR288" s="56"/>
      <c r="AKS288" s="56"/>
      <c r="AKT288" s="56"/>
      <c r="AKU288" s="56"/>
      <c r="AKV288" s="56"/>
      <c r="AKW288" s="56"/>
      <c r="AKX288" s="56"/>
      <c r="AKY288" s="56"/>
      <c r="AKZ288" s="56"/>
      <c r="ALA288" s="56"/>
      <c r="ALB288" s="56"/>
      <c r="ALC288" s="56"/>
      <c r="ALD288" s="56"/>
      <c r="ALE288" s="56"/>
      <c r="ALF288" s="56"/>
      <c r="ALG288" s="56"/>
      <c r="ALH288" s="56"/>
      <c r="ALI288" s="56"/>
      <c r="ALJ288" s="56"/>
      <c r="ALK288" s="56"/>
      <c r="ALL288" s="56"/>
      <c r="ALM288" s="56"/>
      <c r="ALN288" s="56"/>
      <c r="ALO288" s="56"/>
      <c r="ALP288" s="56"/>
      <c r="ALQ288" s="56"/>
      <c r="ALR288" s="56"/>
      <c r="ALS288" s="56"/>
      <c r="ALT288" s="56"/>
      <c r="ALU288" s="56"/>
      <c r="ALV288" s="56"/>
      <c r="ALW288" s="56"/>
      <c r="ALX288" s="56"/>
      <c r="ALY288" s="56"/>
      <c r="ALZ288" s="56"/>
      <c r="AMA288" s="56"/>
      <c r="AMB288" s="56"/>
      <c r="AMC288" s="56"/>
      <c r="AMD288" s="56"/>
      <c r="AME288" s="56"/>
      <c r="AMF288" s="56"/>
      <c r="AMG288" s="56"/>
      <c r="AMH288" s="56"/>
      <c r="AMI288" s="56"/>
      <c r="AMJ288" s="56"/>
      <c r="AMK288" s="56"/>
      <c r="AML288" s="56"/>
      <c r="AMM288" s="56"/>
      <c r="AMN288" s="56"/>
      <c r="AMO288" s="56"/>
      <c r="AMP288" s="56"/>
      <c r="AMQ288" s="56"/>
      <c r="AMR288" s="56"/>
      <c r="AMS288" s="56"/>
    </row>
    <row r="289" spans="1:1033" ht="18" customHeight="1" x14ac:dyDescent="0.7">
      <c r="A289" s="44" t="s">
        <v>665</v>
      </c>
      <c r="B289" s="1" t="s">
        <v>592</v>
      </c>
      <c r="L289" s="2" t="s">
        <v>101</v>
      </c>
      <c r="M289" s="55">
        <v>43705</v>
      </c>
      <c r="N289" s="2">
        <v>1</v>
      </c>
      <c r="P289" s="2">
        <v>1</v>
      </c>
      <c r="R289" s="2">
        <v>1</v>
      </c>
      <c r="AA289" s="2">
        <v>1</v>
      </c>
      <c r="AL289" s="2">
        <v>1</v>
      </c>
      <c r="AR289" s="2">
        <v>1</v>
      </c>
    </row>
    <row r="290" spans="1:1033" ht="18" customHeight="1" x14ac:dyDescent="0.7">
      <c r="A290" s="44" t="s">
        <v>667</v>
      </c>
      <c r="B290" s="56" t="s">
        <v>1772</v>
      </c>
      <c r="C290" s="57"/>
      <c r="H290" s="57" t="s">
        <v>1764</v>
      </c>
      <c r="L290" s="57" t="s">
        <v>1773</v>
      </c>
      <c r="M290" s="55">
        <v>44021</v>
      </c>
      <c r="N290" s="57">
        <v>1</v>
      </c>
      <c r="O290" s="57"/>
      <c r="P290" s="57"/>
      <c r="Q290" s="57">
        <v>1</v>
      </c>
      <c r="R290" s="57"/>
      <c r="S290" s="57"/>
      <c r="T290" s="57"/>
      <c r="U290" s="57"/>
      <c r="V290" s="57"/>
      <c r="W290" s="57"/>
      <c r="X290" s="57"/>
      <c r="Y290" s="57"/>
      <c r="Z290" s="57"/>
      <c r="AA290" s="57"/>
      <c r="AB290" s="57"/>
      <c r="AC290" s="57"/>
      <c r="AD290" s="57"/>
      <c r="AE290" s="57"/>
      <c r="AF290" s="57"/>
      <c r="AG290" s="57"/>
      <c r="AH290" s="57"/>
      <c r="AI290" s="57"/>
      <c r="AJ290" s="57"/>
      <c r="AK290" s="57">
        <v>1</v>
      </c>
      <c r="AL290" s="57">
        <v>1</v>
      </c>
      <c r="AM290" s="57"/>
      <c r="AN290" s="57">
        <v>1</v>
      </c>
      <c r="AO290" s="57"/>
      <c r="AP290" s="57"/>
      <c r="AQ290" s="57"/>
      <c r="AR290" s="57">
        <v>1</v>
      </c>
      <c r="AS290" s="57"/>
      <c r="AT290" s="56"/>
      <c r="AU290" s="56"/>
      <c r="AV290" s="56"/>
      <c r="AW290" s="56"/>
      <c r="AX290" s="56"/>
      <c r="AY290" s="56"/>
      <c r="AZ290" s="56"/>
      <c r="BA290" s="56"/>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DK290" s="56"/>
      <c r="DL290" s="56"/>
      <c r="DM290" s="56"/>
      <c r="DN290" s="56"/>
      <c r="DO290" s="56"/>
      <c r="DP290" s="56"/>
      <c r="DQ290" s="56"/>
      <c r="DR290" s="56"/>
      <c r="DS290" s="56"/>
      <c r="DT290" s="56"/>
      <c r="DU290" s="56"/>
      <c r="DV290" s="56"/>
      <c r="DW290" s="56"/>
      <c r="DX290" s="56"/>
      <c r="DY290" s="56"/>
      <c r="DZ290" s="56"/>
      <c r="EA290" s="56"/>
      <c r="EB290" s="56"/>
      <c r="EC290" s="56"/>
      <c r="ED290" s="56"/>
      <c r="EE290" s="56"/>
      <c r="EF290" s="56"/>
      <c r="EG290" s="56"/>
      <c r="EH290" s="56"/>
      <c r="EI290" s="56"/>
      <c r="EJ290" s="56"/>
      <c r="EK290" s="56"/>
      <c r="EL290" s="56"/>
      <c r="EM290" s="56"/>
      <c r="EN290" s="56"/>
      <c r="EO290" s="56"/>
      <c r="EP290" s="56"/>
      <c r="EQ290" s="56"/>
      <c r="ER290" s="56"/>
      <c r="ES290" s="56"/>
      <c r="ET290" s="56"/>
      <c r="EU290" s="56"/>
      <c r="EV290" s="56"/>
      <c r="EW290" s="56"/>
      <c r="EX290" s="56"/>
      <c r="EY290" s="56"/>
      <c r="EZ290" s="56"/>
      <c r="FA290" s="56"/>
      <c r="FB290" s="56"/>
      <c r="FC290" s="56"/>
      <c r="FD290" s="56"/>
      <c r="FE290" s="56"/>
      <c r="FF290" s="56"/>
      <c r="FG290" s="56"/>
      <c r="FH290" s="56"/>
      <c r="FI290" s="56"/>
      <c r="FJ290" s="56"/>
      <c r="FK290" s="56"/>
      <c r="FL290" s="56"/>
      <c r="FM290" s="56"/>
      <c r="FN290" s="56"/>
      <c r="FO290" s="56"/>
      <c r="FP290" s="56"/>
      <c r="FQ290" s="56"/>
      <c r="FR290" s="56"/>
      <c r="FS290" s="56"/>
      <c r="FT290" s="56"/>
      <c r="FU290" s="56"/>
      <c r="FV290" s="56"/>
      <c r="FW290" s="56"/>
      <c r="FX290" s="56"/>
      <c r="FY290" s="56"/>
      <c r="FZ290" s="56"/>
      <c r="GA290" s="56"/>
      <c r="GB290" s="56"/>
      <c r="GC290" s="56"/>
      <c r="GD290" s="56"/>
      <c r="GE290" s="56"/>
      <c r="GF290" s="56"/>
      <c r="GG290" s="56"/>
      <c r="GH290" s="56"/>
      <c r="GI290" s="56"/>
      <c r="GJ290" s="56"/>
      <c r="GK290" s="56"/>
      <c r="GL290" s="56"/>
      <c r="GM290" s="56"/>
      <c r="GN290" s="56"/>
      <c r="GO290" s="56"/>
      <c r="GP290" s="56"/>
      <c r="GQ290" s="56"/>
      <c r="GR290" s="56"/>
      <c r="GS290" s="56"/>
      <c r="GT290" s="56"/>
      <c r="GU290" s="56"/>
      <c r="GV290" s="56"/>
      <c r="GW290" s="56"/>
      <c r="GX290" s="56"/>
      <c r="GY290" s="56"/>
      <c r="GZ290" s="56"/>
      <c r="HA290" s="56"/>
      <c r="HB290" s="56"/>
      <c r="HC290" s="56"/>
      <c r="HD290" s="56"/>
      <c r="HE290" s="56"/>
      <c r="HF290" s="56"/>
      <c r="HG290" s="56"/>
      <c r="HH290" s="56"/>
      <c r="HI290" s="56"/>
      <c r="HJ290" s="56"/>
      <c r="HK290" s="56"/>
      <c r="HL290" s="56"/>
      <c r="HM290" s="56"/>
      <c r="HN290" s="56"/>
      <c r="HO290" s="56"/>
      <c r="HP290" s="56"/>
      <c r="HQ290" s="56"/>
      <c r="HR290" s="56"/>
      <c r="HS290" s="56"/>
      <c r="HT290" s="56"/>
      <c r="HU290" s="56"/>
      <c r="HV290" s="56"/>
      <c r="HW290" s="56"/>
      <c r="HX290" s="56"/>
      <c r="HY290" s="56"/>
      <c r="HZ290" s="56"/>
      <c r="IA290" s="56"/>
      <c r="IB290" s="56"/>
      <c r="IC290" s="56"/>
      <c r="ID290" s="56"/>
      <c r="IE290" s="56"/>
      <c r="IF290" s="56"/>
      <c r="IG290" s="56"/>
      <c r="IH290" s="56"/>
      <c r="II290" s="56"/>
      <c r="IJ290" s="56"/>
      <c r="IK290" s="56"/>
      <c r="IL290" s="56"/>
      <c r="IM290" s="56"/>
      <c r="IN290" s="56"/>
      <c r="IO290" s="56"/>
      <c r="IP290" s="56"/>
      <c r="IQ290" s="56"/>
      <c r="IR290" s="56"/>
      <c r="IS290" s="56"/>
      <c r="IT290" s="56"/>
      <c r="IU290" s="56"/>
      <c r="IV290" s="56"/>
      <c r="IW290" s="56"/>
      <c r="IX290" s="56"/>
      <c r="IY290" s="56"/>
      <c r="IZ290" s="56"/>
      <c r="JA290" s="56"/>
      <c r="JB290" s="56"/>
      <c r="JC290" s="56"/>
      <c r="JD290" s="56"/>
      <c r="JE290" s="56"/>
      <c r="JF290" s="56"/>
      <c r="JG290" s="56"/>
      <c r="JH290" s="56"/>
      <c r="JI290" s="56"/>
      <c r="JJ290" s="56"/>
      <c r="JK290" s="56"/>
      <c r="JL290" s="56"/>
      <c r="JM290" s="56"/>
      <c r="JN290" s="56"/>
      <c r="JO290" s="56"/>
      <c r="JP290" s="56"/>
      <c r="JQ290" s="56"/>
      <c r="JR290" s="56"/>
      <c r="JS290" s="56"/>
      <c r="JT290" s="56"/>
      <c r="JU290" s="56"/>
      <c r="JV290" s="56"/>
      <c r="JW290" s="56"/>
      <c r="JX290" s="56"/>
      <c r="JY290" s="56"/>
      <c r="JZ290" s="56"/>
      <c r="KA290" s="56"/>
      <c r="KB290" s="56"/>
      <c r="KC290" s="56"/>
      <c r="KD290" s="56"/>
      <c r="KE290" s="56"/>
      <c r="KF290" s="56"/>
      <c r="KG290" s="56"/>
      <c r="KH290" s="56"/>
      <c r="KI290" s="56"/>
      <c r="KJ290" s="56"/>
      <c r="KK290" s="56"/>
      <c r="KL290" s="56"/>
      <c r="KM290" s="56"/>
      <c r="KN290" s="56"/>
      <c r="KO290" s="56"/>
      <c r="KP290" s="56"/>
      <c r="KQ290" s="56"/>
      <c r="KR290" s="56"/>
      <c r="KS290" s="56"/>
      <c r="KT290" s="56"/>
      <c r="KU290" s="56"/>
      <c r="KV290" s="56"/>
      <c r="KW290" s="56"/>
      <c r="KX290" s="56"/>
      <c r="KY290" s="56"/>
      <c r="KZ290" s="56"/>
      <c r="LA290" s="56"/>
      <c r="LB290" s="56"/>
      <c r="LC290" s="56"/>
      <c r="LD290" s="56"/>
      <c r="LE290" s="56"/>
      <c r="LF290" s="56"/>
      <c r="LG290" s="56"/>
      <c r="LH290" s="56"/>
      <c r="LI290" s="56"/>
      <c r="LJ290" s="56"/>
      <c r="LK290" s="56"/>
      <c r="LL290" s="56"/>
      <c r="LM290" s="56"/>
      <c r="LN290" s="56"/>
      <c r="LO290" s="56"/>
      <c r="LP290" s="56"/>
      <c r="LQ290" s="56"/>
      <c r="LR290" s="56"/>
      <c r="LS290" s="56"/>
      <c r="LT290" s="56"/>
      <c r="LU290" s="56"/>
      <c r="LV290" s="56"/>
      <c r="LW290" s="56"/>
      <c r="LX290" s="56"/>
      <c r="LY290" s="56"/>
      <c r="LZ290" s="56"/>
      <c r="MA290" s="56"/>
      <c r="MB290" s="56"/>
      <c r="MC290" s="56"/>
      <c r="MD290" s="56"/>
      <c r="ME290" s="56"/>
      <c r="MF290" s="56"/>
      <c r="MG290" s="56"/>
      <c r="MH290" s="56"/>
      <c r="MI290" s="56"/>
      <c r="MJ290" s="56"/>
      <c r="MK290" s="56"/>
      <c r="ML290" s="56"/>
      <c r="MM290" s="56"/>
      <c r="MN290" s="56"/>
      <c r="MO290" s="56"/>
      <c r="MP290" s="56"/>
      <c r="MQ290" s="56"/>
      <c r="MR290" s="56"/>
      <c r="MS290" s="56"/>
      <c r="MT290" s="56"/>
      <c r="MU290" s="56"/>
      <c r="MV290" s="56"/>
      <c r="MW290" s="56"/>
      <c r="MX290" s="56"/>
      <c r="MY290" s="56"/>
      <c r="MZ290" s="56"/>
      <c r="NA290" s="56"/>
      <c r="NB290" s="56"/>
      <c r="NC290" s="56"/>
      <c r="ND290" s="56"/>
      <c r="NE290" s="56"/>
      <c r="NF290" s="56"/>
      <c r="NG290" s="56"/>
      <c r="NH290" s="56"/>
      <c r="NI290" s="56"/>
      <c r="NJ290" s="56"/>
      <c r="NK290" s="56"/>
      <c r="NL290" s="56"/>
      <c r="NM290" s="56"/>
      <c r="NN290" s="56"/>
      <c r="NO290" s="56"/>
      <c r="NP290" s="56"/>
      <c r="NQ290" s="56"/>
      <c r="NR290" s="56"/>
      <c r="NS290" s="56"/>
      <c r="NT290" s="56"/>
      <c r="NU290" s="56"/>
      <c r="NV290" s="56"/>
      <c r="NW290" s="56"/>
      <c r="NX290" s="56"/>
      <c r="NY290" s="56"/>
      <c r="NZ290" s="56"/>
      <c r="OA290" s="56"/>
      <c r="OB290" s="56"/>
      <c r="OC290" s="56"/>
      <c r="OD290" s="56"/>
      <c r="OE290" s="56"/>
      <c r="OF290" s="56"/>
      <c r="OG290" s="56"/>
      <c r="OH290" s="56"/>
      <c r="OI290" s="56"/>
      <c r="OJ290" s="56"/>
      <c r="OK290" s="56"/>
      <c r="OL290" s="56"/>
      <c r="OM290" s="56"/>
      <c r="ON290" s="56"/>
      <c r="OO290" s="56"/>
      <c r="OP290" s="56"/>
      <c r="OQ290" s="56"/>
      <c r="OR290" s="56"/>
      <c r="OS290" s="56"/>
      <c r="OT290" s="56"/>
      <c r="OU290" s="56"/>
      <c r="OV290" s="56"/>
      <c r="OW290" s="56"/>
      <c r="OX290" s="56"/>
      <c r="OY290" s="56"/>
      <c r="OZ290" s="56"/>
      <c r="PA290" s="56"/>
      <c r="PB290" s="56"/>
      <c r="PC290" s="56"/>
      <c r="PD290" s="56"/>
      <c r="PE290" s="56"/>
      <c r="PF290" s="56"/>
      <c r="PG290" s="56"/>
      <c r="PH290" s="56"/>
      <c r="PI290" s="56"/>
      <c r="PJ290" s="56"/>
      <c r="PK290" s="56"/>
      <c r="PL290" s="56"/>
      <c r="PM290" s="56"/>
      <c r="PN290" s="56"/>
      <c r="PO290" s="56"/>
      <c r="PP290" s="56"/>
      <c r="PQ290" s="56"/>
      <c r="PR290" s="56"/>
      <c r="PS290" s="56"/>
      <c r="PT290" s="56"/>
      <c r="PU290" s="56"/>
      <c r="PV290" s="56"/>
      <c r="PW290" s="56"/>
      <c r="PX290" s="56"/>
      <c r="PY290" s="56"/>
      <c r="PZ290" s="56"/>
      <c r="QA290" s="56"/>
      <c r="QB290" s="56"/>
      <c r="QC290" s="56"/>
      <c r="QD290" s="56"/>
      <c r="QE290" s="56"/>
      <c r="QF290" s="56"/>
      <c r="QG290" s="56"/>
      <c r="QH290" s="56"/>
      <c r="QI290" s="56"/>
      <c r="QJ290" s="56"/>
      <c r="QK290" s="56"/>
      <c r="QL290" s="56"/>
      <c r="QM290" s="56"/>
      <c r="QN290" s="56"/>
      <c r="QO290" s="56"/>
      <c r="QP290" s="56"/>
      <c r="QQ290" s="56"/>
      <c r="QR290" s="56"/>
      <c r="QS290" s="56"/>
      <c r="QT290" s="56"/>
      <c r="QU290" s="56"/>
      <c r="QV290" s="56"/>
      <c r="QW290" s="56"/>
      <c r="QX290" s="56"/>
      <c r="QY290" s="56"/>
      <c r="QZ290" s="56"/>
      <c r="RA290" s="56"/>
      <c r="RB290" s="56"/>
      <c r="RC290" s="56"/>
      <c r="RD290" s="56"/>
      <c r="RE290" s="56"/>
      <c r="RF290" s="56"/>
      <c r="RG290" s="56"/>
      <c r="RH290" s="56"/>
      <c r="RI290" s="56"/>
      <c r="RJ290" s="56"/>
      <c r="RK290" s="56"/>
      <c r="RL290" s="56"/>
      <c r="RM290" s="56"/>
      <c r="RN290" s="56"/>
      <c r="RO290" s="56"/>
      <c r="RP290" s="56"/>
      <c r="RQ290" s="56"/>
      <c r="RR290" s="56"/>
      <c r="RS290" s="56"/>
      <c r="RT290" s="56"/>
      <c r="RU290" s="56"/>
      <c r="RV290" s="56"/>
      <c r="RW290" s="56"/>
      <c r="RX290" s="56"/>
      <c r="RY290" s="56"/>
      <c r="RZ290" s="56"/>
      <c r="SA290" s="56"/>
      <c r="SB290" s="56"/>
      <c r="SC290" s="56"/>
      <c r="SD290" s="56"/>
      <c r="SE290" s="56"/>
      <c r="SF290" s="56"/>
      <c r="SG290" s="56"/>
      <c r="SH290" s="56"/>
      <c r="SI290" s="56"/>
      <c r="SJ290" s="56"/>
      <c r="SK290" s="56"/>
      <c r="SL290" s="56"/>
      <c r="SM290" s="56"/>
      <c r="SN290" s="56"/>
      <c r="SO290" s="56"/>
      <c r="SP290" s="56"/>
      <c r="SQ290" s="56"/>
      <c r="SR290" s="56"/>
      <c r="SS290" s="56"/>
      <c r="ST290" s="56"/>
      <c r="SU290" s="56"/>
      <c r="SV290" s="56"/>
      <c r="SW290" s="56"/>
      <c r="SX290" s="56"/>
      <c r="SY290" s="56"/>
      <c r="SZ290" s="56"/>
      <c r="TA290" s="56"/>
      <c r="TB290" s="56"/>
      <c r="TC290" s="56"/>
      <c r="TD290" s="56"/>
      <c r="TE290" s="56"/>
      <c r="TF290" s="56"/>
      <c r="TG290" s="56"/>
      <c r="TH290" s="56"/>
      <c r="TI290" s="56"/>
      <c r="TJ290" s="56"/>
      <c r="TK290" s="56"/>
      <c r="TL290" s="56"/>
      <c r="TM290" s="56"/>
      <c r="TN290" s="56"/>
      <c r="TO290" s="56"/>
      <c r="TP290" s="56"/>
      <c r="TQ290" s="56"/>
      <c r="TR290" s="56"/>
      <c r="TS290" s="56"/>
      <c r="TT290" s="56"/>
      <c r="TU290" s="56"/>
      <c r="TV290" s="56"/>
      <c r="TW290" s="56"/>
      <c r="TX290" s="56"/>
      <c r="TY290" s="56"/>
      <c r="TZ290" s="56"/>
      <c r="UA290" s="56"/>
      <c r="UB290" s="56"/>
      <c r="UC290" s="56"/>
      <c r="UD290" s="56"/>
      <c r="UE290" s="56"/>
      <c r="UF290" s="56"/>
      <c r="UG290" s="56"/>
      <c r="UH290" s="56"/>
      <c r="UI290" s="56"/>
      <c r="UJ290" s="56"/>
      <c r="UK290" s="56"/>
      <c r="UL290" s="56"/>
      <c r="UM290" s="56"/>
      <c r="UN290" s="56"/>
      <c r="UO290" s="56"/>
      <c r="UP290" s="56"/>
      <c r="UQ290" s="56"/>
      <c r="UR290" s="56"/>
      <c r="US290" s="56"/>
      <c r="UT290" s="56"/>
      <c r="UU290" s="56"/>
      <c r="UV290" s="56"/>
      <c r="UW290" s="56"/>
      <c r="UX290" s="56"/>
      <c r="UY290" s="56"/>
      <c r="UZ290" s="56"/>
      <c r="VA290" s="56"/>
      <c r="VB290" s="56"/>
      <c r="VC290" s="56"/>
      <c r="VD290" s="56"/>
      <c r="VE290" s="56"/>
      <c r="VF290" s="56"/>
      <c r="VG290" s="56"/>
      <c r="VH290" s="56"/>
      <c r="VI290" s="56"/>
      <c r="VJ290" s="56"/>
      <c r="VK290" s="56"/>
      <c r="VL290" s="56"/>
      <c r="VM290" s="56"/>
      <c r="VN290" s="56"/>
      <c r="VO290" s="56"/>
      <c r="VP290" s="56"/>
      <c r="VQ290" s="56"/>
      <c r="VR290" s="56"/>
      <c r="VS290" s="56"/>
      <c r="VT290" s="56"/>
      <c r="VU290" s="56"/>
      <c r="VV290" s="56"/>
      <c r="VW290" s="56"/>
      <c r="VX290" s="56"/>
      <c r="VY290" s="56"/>
      <c r="VZ290" s="56"/>
      <c r="WA290" s="56"/>
      <c r="WB290" s="56"/>
      <c r="WC290" s="56"/>
      <c r="WD290" s="56"/>
      <c r="WE290" s="56"/>
      <c r="WF290" s="56"/>
      <c r="WG290" s="56"/>
      <c r="WH290" s="56"/>
      <c r="WI290" s="56"/>
      <c r="WJ290" s="56"/>
      <c r="WK290" s="56"/>
      <c r="WL290" s="56"/>
      <c r="WM290" s="56"/>
      <c r="WN290" s="56"/>
      <c r="WO290" s="56"/>
      <c r="WP290" s="56"/>
      <c r="WQ290" s="56"/>
      <c r="WR290" s="56"/>
      <c r="WS290" s="56"/>
      <c r="WT290" s="56"/>
      <c r="WU290" s="56"/>
      <c r="WV290" s="56"/>
      <c r="WW290" s="56"/>
      <c r="WX290" s="56"/>
      <c r="WY290" s="56"/>
      <c r="WZ290" s="56"/>
      <c r="XA290" s="56"/>
      <c r="XB290" s="56"/>
      <c r="XC290" s="56"/>
      <c r="XD290" s="56"/>
      <c r="XE290" s="56"/>
      <c r="XF290" s="56"/>
      <c r="XG290" s="56"/>
      <c r="XH290" s="56"/>
      <c r="XI290" s="56"/>
      <c r="XJ290" s="56"/>
      <c r="XK290" s="56"/>
      <c r="XL290" s="56"/>
      <c r="XM290" s="56"/>
      <c r="XN290" s="56"/>
      <c r="XO290" s="56"/>
      <c r="XP290" s="56"/>
      <c r="XQ290" s="56"/>
      <c r="XR290" s="56"/>
      <c r="XS290" s="56"/>
      <c r="XT290" s="56"/>
      <c r="XU290" s="56"/>
      <c r="XV290" s="56"/>
      <c r="XW290" s="56"/>
      <c r="XX290" s="56"/>
      <c r="XY290" s="56"/>
      <c r="XZ290" s="56"/>
      <c r="YA290" s="56"/>
      <c r="YB290" s="56"/>
      <c r="YC290" s="56"/>
      <c r="YD290" s="56"/>
      <c r="YE290" s="56"/>
      <c r="YF290" s="56"/>
      <c r="YG290" s="56"/>
      <c r="YH290" s="56"/>
      <c r="YI290" s="56"/>
      <c r="YJ290" s="56"/>
      <c r="YK290" s="56"/>
      <c r="YL290" s="56"/>
      <c r="YM290" s="56"/>
      <c r="YN290" s="56"/>
      <c r="YO290" s="56"/>
      <c r="YP290" s="56"/>
      <c r="YQ290" s="56"/>
      <c r="YR290" s="56"/>
      <c r="YS290" s="56"/>
      <c r="YT290" s="56"/>
      <c r="YU290" s="56"/>
      <c r="YV290" s="56"/>
      <c r="YW290" s="56"/>
      <c r="YX290" s="56"/>
      <c r="YY290" s="56"/>
      <c r="YZ290" s="56"/>
      <c r="ZA290" s="56"/>
      <c r="ZB290" s="56"/>
      <c r="ZC290" s="56"/>
      <c r="ZD290" s="56"/>
      <c r="ZE290" s="56"/>
      <c r="ZF290" s="56"/>
      <c r="ZG290" s="56"/>
      <c r="ZH290" s="56"/>
      <c r="ZI290" s="56"/>
      <c r="ZJ290" s="56"/>
      <c r="ZK290" s="56"/>
      <c r="ZL290" s="56"/>
      <c r="ZM290" s="56"/>
      <c r="ZN290" s="56"/>
      <c r="ZO290" s="56"/>
      <c r="ZP290" s="56"/>
      <c r="ZQ290" s="56"/>
      <c r="ZR290" s="56"/>
      <c r="ZS290" s="56"/>
      <c r="ZT290" s="56"/>
      <c r="ZU290" s="56"/>
      <c r="ZV290" s="56"/>
      <c r="ZW290" s="56"/>
      <c r="ZX290" s="56"/>
      <c r="ZY290" s="56"/>
      <c r="ZZ290" s="56"/>
      <c r="AAA290" s="56"/>
      <c r="AAB290" s="56"/>
      <c r="AAC290" s="56"/>
      <c r="AAD290" s="56"/>
      <c r="AAE290" s="56"/>
      <c r="AAF290" s="56"/>
      <c r="AAG290" s="56"/>
      <c r="AAH290" s="56"/>
      <c r="AAI290" s="56"/>
      <c r="AAJ290" s="56"/>
      <c r="AAK290" s="56"/>
      <c r="AAL290" s="56"/>
      <c r="AAM290" s="56"/>
      <c r="AAN290" s="56"/>
      <c r="AAO290" s="56"/>
      <c r="AAP290" s="56"/>
      <c r="AAQ290" s="56"/>
      <c r="AAR290" s="56"/>
      <c r="AAS290" s="56"/>
      <c r="AAT290" s="56"/>
      <c r="AAU290" s="56"/>
      <c r="AAV290" s="56"/>
      <c r="AAW290" s="56"/>
      <c r="AAX290" s="56"/>
      <c r="AAY290" s="56"/>
      <c r="AAZ290" s="56"/>
      <c r="ABA290" s="56"/>
      <c r="ABB290" s="56"/>
      <c r="ABC290" s="56"/>
      <c r="ABD290" s="56"/>
      <c r="ABE290" s="56"/>
      <c r="ABF290" s="56"/>
      <c r="ABG290" s="56"/>
      <c r="ABH290" s="56"/>
      <c r="ABI290" s="56"/>
      <c r="ABJ290" s="56"/>
      <c r="ABK290" s="56"/>
      <c r="ABL290" s="56"/>
      <c r="ABM290" s="56"/>
      <c r="ABN290" s="56"/>
      <c r="ABO290" s="56"/>
      <c r="ABP290" s="56"/>
      <c r="ABQ290" s="56"/>
      <c r="ABR290" s="56"/>
      <c r="ABS290" s="56"/>
      <c r="ABT290" s="56"/>
      <c r="ABU290" s="56"/>
      <c r="ABV290" s="56"/>
      <c r="ABW290" s="56"/>
      <c r="ABX290" s="56"/>
      <c r="ABY290" s="56"/>
      <c r="ABZ290" s="56"/>
      <c r="ACA290" s="56"/>
      <c r="ACB290" s="56"/>
      <c r="ACC290" s="56"/>
      <c r="ACD290" s="56"/>
      <c r="ACE290" s="56"/>
      <c r="ACF290" s="56"/>
      <c r="ACG290" s="56"/>
      <c r="ACH290" s="56"/>
      <c r="ACI290" s="56"/>
      <c r="ACJ290" s="56"/>
      <c r="ACK290" s="56"/>
      <c r="ACL290" s="56"/>
      <c r="ACM290" s="56"/>
      <c r="ACN290" s="56"/>
      <c r="ACO290" s="56"/>
      <c r="ACP290" s="56"/>
      <c r="ACQ290" s="56"/>
      <c r="ACR290" s="56"/>
      <c r="ACS290" s="56"/>
      <c r="ACT290" s="56"/>
      <c r="ACU290" s="56"/>
      <c r="ACV290" s="56"/>
      <c r="ACW290" s="56"/>
      <c r="ACX290" s="56"/>
      <c r="ACY290" s="56"/>
      <c r="ACZ290" s="56"/>
      <c r="ADA290" s="56"/>
      <c r="ADB290" s="56"/>
      <c r="ADC290" s="56"/>
      <c r="ADD290" s="56"/>
      <c r="ADE290" s="56"/>
      <c r="ADF290" s="56"/>
      <c r="ADG290" s="56"/>
      <c r="ADH290" s="56"/>
      <c r="ADI290" s="56"/>
      <c r="ADJ290" s="56"/>
      <c r="ADK290" s="56"/>
      <c r="ADL290" s="56"/>
      <c r="ADM290" s="56"/>
      <c r="ADN290" s="56"/>
      <c r="ADO290" s="56"/>
      <c r="ADP290" s="56"/>
      <c r="ADQ290" s="56"/>
      <c r="ADR290" s="56"/>
      <c r="ADS290" s="56"/>
      <c r="ADT290" s="56"/>
      <c r="ADU290" s="56"/>
      <c r="ADV290" s="56"/>
      <c r="ADW290" s="56"/>
      <c r="ADX290" s="56"/>
      <c r="ADY290" s="56"/>
      <c r="ADZ290" s="56"/>
      <c r="AEA290" s="56"/>
      <c r="AEB290" s="56"/>
      <c r="AEC290" s="56"/>
      <c r="AED290" s="56"/>
      <c r="AEE290" s="56"/>
      <c r="AEF290" s="56"/>
      <c r="AEG290" s="56"/>
      <c r="AEH290" s="56"/>
      <c r="AEI290" s="56"/>
      <c r="AEJ290" s="56"/>
      <c r="AEK290" s="56"/>
      <c r="AEL290" s="56"/>
      <c r="AEM290" s="56"/>
      <c r="AEN290" s="56"/>
      <c r="AEO290" s="56"/>
      <c r="AEP290" s="56"/>
      <c r="AEQ290" s="56"/>
      <c r="AER290" s="56"/>
      <c r="AES290" s="56"/>
      <c r="AET290" s="56"/>
      <c r="AEU290" s="56"/>
      <c r="AEV290" s="56"/>
      <c r="AEW290" s="56"/>
      <c r="AEX290" s="56"/>
      <c r="AEY290" s="56"/>
      <c r="AEZ290" s="56"/>
      <c r="AFA290" s="56"/>
      <c r="AFB290" s="56"/>
      <c r="AFC290" s="56"/>
      <c r="AFD290" s="56"/>
      <c r="AFE290" s="56"/>
      <c r="AFF290" s="56"/>
      <c r="AFG290" s="56"/>
      <c r="AFH290" s="56"/>
      <c r="AFI290" s="56"/>
      <c r="AFJ290" s="56"/>
      <c r="AFK290" s="56"/>
      <c r="AFL290" s="56"/>
      <c r="AFM290" s="56"/>
      <c r="AFN290" s="56"/>
      <c r="AFO290" s="56"/>
      <c r="AFP290" s="56"/>
      <c r="AFQ290" s="56"/>
      <c r="AFR290" s="56"/>
      <c r="AFS290" s="56"/>
      <c r="AFT290" s="56"/>
      <c r="AFU290" s="56"/>
      <c r="AFV290" s="56"/>
      <c r="AFW290" s="56"/>
      <c r="AFX290" s="56"/>
      <c r="AFY290" s="56"/>
      <c r="AFZ290" s="56"/>
      <c r="AGA290" s="56"/>
      <c r="AGB290" s="56"/>
      <c r="AGC290" s="56"/>
      <c r="AGD290" s="56"/>
      <c r="AGE290" s="56"/>
      <c r="AGF290" s="56"/>
      <c r="AGG290" s="56"/>
      <c r="AGH290" s="56"/>
      <c r="AGI290" s="56"/>
      <c r="AGJ290" s="56"/>
      <c r="AGK290" s="56"/>
      <c r="AGL290" s="56"/>
      <c r="AGM290" s="56"/>
      <c r="AGN290" s="56"/>
      <c r="AGO290" s="56"/>
      <c r="AGP290" s="56"/>
      <c r="AGQ290" s="56"/>
      <c r="AGR290" s="56"/>
      <c r="AGS290" s="56"/>
      <c r="AGT290" s="56"/>
      <c r="AGU290" s="56"/>
      <c r="AGV290" s="56"/>
      <c r="AGW290" s="56"/>
      <c r="AGX290" s="56"/>
      <c r="AGY290" s="56"/>
      <c r="AGZ290" s="56"/>
      <c r="AHA290" s="56"/>
      <c r="AHB290" s="56"/>
      <c r="AHC290" s="56"/>
      <c r="AHD290" s="56"/>
      <c r="AHE290" s="56"/>
      <c r="AHF290" s="56"/>
      <c r="AHG290" s="56"/>
      <c r="AHH290" s="56"/>
      <c r="AHI290" s="56"/>
      <c r="AHJ290" s="56"/>
      <c r="AHK290" s="56"/>
      <c r="AHL290" s="56"/>
      <c r="AHM290" s="56"/>
      <c r="AHN290" s="56"/>
      <c r="AHO290" s="56"/>
      <c r="AHP290" s="56"/>
      <c r="AHQ290" s="56"/>
      <c r="AHR290" s="56"/>
      <c r="AHS290" s="56"/>
      <c r="AHT290" s="56"/>
      <c r="AHU290" s="56"/>
      <c r="AHV290" s="56"/>
      <c r="AHW290" s="56"/>
      <c r="AHX290" s="56"/>
      <c r="AHY290" s="56"/>
      <c r="AHZ290" s="56"/>
      <c r="AIA290" s="56"/>
      <c r="AIB290" s="56"/>
      <c r="AIC290" s="56"/>
      <c r="AID290" s="56"/>
      <c r="AIE290" s="56"/>
      <c r="AIF290" s="56"/>
      <c r="AIG290" s="56"/>
      <c r="AIH290" s="56"/>
      <c r="AII290" s="56"/>
      <c r="AIJ290" s="56"/>
      <c r="AIK290" s="56"/>
      <c r="AIL290" s="56"/>
      <c r="AIM290" s="56"/>
      <c r="AIN290" s="56"/>
      <c r="AIO290" s="56"/>
      <c r="AIP290" s="56"/>
      <c r="AIQ290" s="56"/>
      <c r="AIR290" s="56"/>
      <c r="AIS290" s="56"/>
      <c r="AIT290" s="56"/>
      <c r="AIU290" s="56"/>
      <c r="AIV290" s="56"/>
      <c r="AIW290" s="56"/>
      <c r="AIX290" s="56"/>
      <c r="AIY290" s="56"/>
      <c r="AIZ290" s="56"/>
      <c r="AJA290" s="56"/>
      <c r="AJB290" s="56"/>
      <c r="AJC290" s="56"/>
      <c r="AJD290" s="56"/>
      <c r="AJE290" s="56"/>
      <c r="AJF290" s="56"/>
      <c r="AJG290" s="56"/>
      <c r="AJH290" s="56"/>
      <c r="AJI290" s="56"/>
      <c r="AJJ290" s="56"/>
      <c r="AJK290" s="56"/>
      <c r="AJL290" s="56"/>
      <c r="AJM290" s="56"/>
      <c r="AJN290" s="56"/>
      <c r="AJO290" s="56"/>
      <c r="AJP290" s="56"/>
      <c r="AJQ290" s="56"/>
      <c r="AJR290" s="56"/>
      <c r="AJS290" s="56"/>
      <c r="AJT290" s="56"/>
      <c r="AJU290" s="56"/>
      <c r="AJV290" s="56"/>
      <c r="AJW290" s="56"/>
      <c r="AJX290" s="56"/>
      <c r="AJY290" s="56"/>
      <c r="AJZ290" s="56"/>
      <c r="AKA290" s="56"/>
      <c r="AKB290" s="56"/>
      <c r="AKC290" s="56"/>
      <c r="AKD290" s="56"/>
      <c r="AKE290" s="56"/>
      <c r="AKF290" s="56"/>
      <c r="AKG290" s="56"/>
      <c r="AKH290" s="56"/>
      <c r="AKI290" s="56"/>
      <c r="AKJ290" s="56"/>
      <c r="AKK290" s="56"/>
      <c r="AKL290" s="56"/>
      <c r="AKM290" s="56"/>
      <c r="AKN290" s="56"/>
      <c r="AKO290" s="56"/>
      <c r="AKP290" s="56"/>
      <c r="AKQ290" s="56"/>
      <c r="AKR290" s="56"/>
      <c r="AKS290" s="56"/>
      <c r="AKT290" s="56"/>
      <c r="AKU290" s="56"/>
      <c r="AKV290" s="56"/>
      <c r="AKW290" s="56"/>
      <c r="AKX290" s="56"/>
      <c r="AKY290" s="56"/>
      <c r="AKZ290" s="56"/>
      <c r="ALA290" s="56"/>
      <c r="ALB290" s="56"/>
      <c r="ALC290" s="56"/>
      <c r="ALD290" s="56"/>
      <c r="ALE290" s="56"/>
      <c r="ALF290" s="56"/>
      <c r="ALG290" s="56"/>
      <c r="ALH290" s="56"/>
      <c r="ALI290" s="56"/>
      <c r="ALJ290" s="56"/>
      <c r="ALK290" s="56"/>
      <c r="ALL290" s="56"/>
      <c r="ALM290" s="56"/>
      <c r="ALN290" s="56"/>
      <c r="ALO290" s="56"/>
      <c r="ALP290" s="56"/>
      <c r="ALQ290" s="56"/>
      <c r="ALR290" s="56"/>
      <c r="ALS290" s="56"/>
      <c r="ALT290" s="56"/>
      <c r="ALU290" s="56"/>
      <c r="ALV290" s="56"/>
      <c r="ALW290" s="56"/>
      <c r="ALX290" s="56"/>
      <c r="ALY290" s="56"/>
      <c r="ALZ290" s="56"/>
      <c r="AMA290" s="56"/>
      <c r="AMB290" s="56"/>
      <c r="AMC290" s="56"/>
      <c r="AMD290" s="56"/>
      <c r="AME290" s="56"/>
      <c r="AMF290" s="56"/>
      <c r="AMG290" s="56"/>
      <c r="AMH290" s="56"/>
      <c r="AMI290" s="56"/>
      <c r="AMJ290" s="56"/>
      <c r="AMK290" s="56"/>
      <c r="AML290" s="56"/>
      <c r="AMM290" s="56"/>
      <c r="AMN290" s="56"/>
      <c r="AMO290" s="56"/>
      <c r="AMP290" s="56"/>
      <c r="AMQ290" s="56"/>
      <c r="AMR290" s="56"/>
      <c r="AMS290" s="56"/>
    </row>
    <row r="291" spans="1:1033" ht="18" customHeight="1" x14ac:dyDescent="0.7">
      <c r="A291" s="44" t="s">
        <v>669</v>
      </c>
      <c r="B291" s="1" t="s">
        <v>594</v>
      </c>
      <c r="L291" s="2" t="s">
        <v>73</v>
      </c>
      <c r="M291" s="55">
        <v>43712</v>
      </c>
      <c r="V291" s="2">
        <v>1</v>
      </c>
      <c r="Z291" s="2">
        <v>1</v>
      </c>
      <c r="AA291" s="2">
        <v>1</v>
      </c>
      <c r="AK291" s="2">
        <v>1</v>
      </c>
      <c r="AN291" s="2">
        <v>1</v>
      </c>
      <c r="AR291" s="2">
        <v>1</v>
      </c>
    </row>
    <row r="292" spans="1:1033" ht="18" customHeight="1" x14ac:dyDescent="0.7">
      <c r="A292" s="44" t="s">
        <v>671</v>
      </c>
      <c r="B292" s="1" t="s">
        <v>596</v>
      </c>
      <c r="C292" s="2" t="s">
        <v>213</v>
      </c>
      <c r="L292" s="2" t="s">
        <v>73</v>
      </c>
      <c r="M292" s="55">
        <v>43873</v>
      </c>
      <c r="N292" s="2">
        <v>1</v>
      </c>
      <c r="W292" s="2">
        <v>1</v>
      </c>
      <c r="AL292" s="2">
        <v>1</v>
      </c>
      <c r="AR292" s="2">
        <v>1</v>
      </c>
    </row>
    <row r="293" spans="1:1033" ht="18" customHeight="1" x14ac:dyDescent="0.7">
      <c r="A293" s="44" t="s">
        <v>673</v>
      </c>
      <c r="B293" s="56" t="s">
        <v>1774</v>
      </c>
      <c r="C293" s="57"/>
      <c r="H293" s="57" t="s">
        <v>1764</v>
      </c>
      <c r="L293" s="57" t="s">
        <v>1765</v>
      </c>
      <c r="M293" s="55">
        <v>44006</v>
      </c>
      <c r="N293" s="57"/>
      <c r="O293" s="57"/>
      <c r="P293" s="57">
        <v>1</v>
      </c>
      <c r="Q293" s="57"/>
      <c r="R293" s="57"/>
      <c r="S293" s="57"/>
      <c r="T293" s="57"/>
      <c r="U293" s="57"/>
      <c r="V293" s="57"/>
      <c r="W293" s="57"/>
      <c r="X293" s="57">
        <v>1</v>
      </c>
      <c r="Y293" s="57"/>
      <c r="Z293" s="57"/>
      <c r="AA293" s="57"/>
      <c r="AB293" s="57"/>
      <c r="AC293" s="57"/>
      <c r="AD293" s="57"/>
      <c r="AE293" s="57">
        <v>1</v>
      </c>
      <c r="AF293" s="57"/>
      <c r="AG293" s="57"/>
      <c r="AH293" s="57"/>
      <c r="AI293" s="57">
        <v>1</v>
      </c>
      <c r="AJ293" s="57"/>
      <c r="AK293" s="57"/>
      <c r="AL293" s="57">
        <v>1</v>
      </c>
      <c r="AM293" s="57"/>
      <c r="AN293" s="57"/>
      <c r="AO293" s="57"/>
      <c r="AP293" s="57"/>
      <c r="AQ293" s="57"/>
      <c r="AR293" s="57"/>
      <c r="AS293" s="57"/>
      <c r="AT293" s="56"/>
      <c r="AU293" s="56"/>
      <c r="AV293" s="56"/>
      <c r="AW293" s="56"/>
      <c r="AX293" s="56"/>
      <c r="AY293" s="56"/>
      <c r="AZ293" s="56"/>
      <c r="BA293" s="56"/>
      <c r="BB293" s="56"/>
      <c r="BC293" s="56"/>
      <c r="BD293" s="56"/>
      <c r="BE293" s="56"/>
      <c r="BF293" s="56"/>
      <c r="BG293" s="56"/>
      <c r="BH293" s="56"/>
      <c r="BI293" s="56"/>
      <c r="BJ293" s="56"/>
      <c r="BK293" s="56"/>
      <c r="BL293" s="56"/>
      <c r="BM293" s="56"/>
      <c r="BN293" s="56"/>
      <c r="BO293" s="56"/>
      <c r="BP293" s="56"/>
      <c r="BQ293" s="56"/>
      <c r="BR293" s="56"/>
      <c r="BS293" s="56"/>
      <c r="BT293" s="56"/>
      <c r="BU293" s="56"/>
      <c r="BV293" s="56"/>
      <c r="BW293" s="56"/>
      <c r="BX293" s="56"/>
      <c r="BY293" s="56"/>
      <c r="BZ293" s="56"/>
      <c r="CA293" s="56"/>
      <c r="CB293" s="56"/>
      <c r="CC293" s="56"/>
      <c r="CD293" s="56"/>
      <c r="CE293" s="56"/>
      <c r="CF293" s="56"/>
      <c r="CG293" s="56"/>
      <c r="CH293" s="56"/>
      <c r="CI293" s="56"/>
      <c r="CJ293" s="56"/>
      <c r="CK293" s="56"/>
      <c r="CL293" s="56"/>
      <c r="CM293" s="56"/>
      <c r="CN293" s="56"/>
      <c r="CO293" s="56"/>
      <c r="CP293" s="56"/>
      <c r="CQ293" s="56"/>
      <c r="CR293" s="56"/>
      <c r="CS293" s="56"/>
      <c r="CT293" s="56"/>
      <c r="CU293" s="56"/>
      <c r="CV293" s="56"/>
      <c r="CW293" s="56"/>
      <c r="CX293" s="56"/>
      <c r="CY293" s="56"/>
      <c r="CZ293" s="56"/>
      <c r="DA293" s="56"/>
      <c r="DB293" s="56"/>
      <c r="DC293" s="56"/>
      <c r="DD293" s="56"/>
      <c r="DE293" s="56"/>
      <c r="DF293" s="56"/>
      <c r="DG293" s="56"/>
      <c r="DH293" s="56"/>
      <c r="DI293" s="56"/>
      <c r="DJ293" s="56"/>
      <c r="DK293" s="56"/>
      <c r="DL293" s="56"/>
      <c r="DM293" s="56"/>
      <c r="DN293" s="56"/>
      <c r="DO293" s="56"/>
      <c r="DP293" s="56"/>
      <c r="DQ293" s="56"/>
      <c r="DR293" s="56"/>
      <c r="DS293" s="56"/>
      <c r="DT293" s="56"/>
      <c r="DU293" s="56"/>
      <c r="DV293" s="56"/>
      <c r="DW293" s="56"/>
      <c r="DX293" s="56"/>
      <c r="DY293" s="56"/>
      <c r="DZ293" s="56"/>
      <c r="EA293" s="56"/>
      <c r="EB293" s="56"/>
      <c r="EC293" s="56"/>
      <c r="ED293" s="56"/>
      <c r="EE293" s="56"/>
      <c r="EF293" s="56"/>
      <c r="EG293" s="56"/>
      <c r="EH293" s="56"/>
      <c r="EI293" s="56"/>
      <c r="EJ293" s="56"/>
      <c r="EK293" s="56"/>
      <c r="EL293" s="56"/>
      <c r="EM293" s="56"/>
      <c r="EN293" s="56"/>
      <c r="EO293" s="56"/>
      <c r="EP293" s="56"/>
      <c r="EQ293" s="56"/>
      <c r="ER293" s="56"/>
      <c r="ES293" s="56"/>
      <c r="ET293" s="56"/>
      <c r="EU293" s="56"/>
      <c r="EV293" s="56"/>
      <c r="EW293" s="56"/>
      <c r="EX293" s="56"/>
      <c r="EY293" s="56"/>
      <c r="EZ293" s="56"/>
      <c r="FA293" s="56"/>
      <c r="FB293" s="56"/>
      <c r="FC293" s="56"/>
      <c r="FD293" s="56"/>
      <c r="FE293" s="56"/>
      <c r="FF293" s="56"/>
      <c r="FG293" s="56"/>
      <c r="FH293" s="56"/>
      <c r="FI293" s="56"/>
      <c r="FJ293" s="56"/>
      <c r="FK293" s="56"/>
      <c r="FL293" s="56"/>
      <c r="FM293" s="56"/>
      <c r="FN293" s="56"/>
      <c r="FO293" s="56"/>
      <c r="FP293" s="56"/>
      <c r="FQ293" s="56"/>
      <c r="FR293" s="56"/>
      <c r="FS293" s="56"/>
      <c r="FT293" s="56"/>
      <c r="FU293" s="56"/>
      <c r="FV293" s="56"/>
      <c r="FW293" s="56"/>
      <c r="FX293" s="56"/>
      <c r="FY293" s="56"/>
      <c r="FZ293" s="56"/>
      <c r="GA293" s="56"/>
      <c r="GB293" s="56"/>
      <c r="GC293" s="56"/>
      <c r="GD293" s="56"/>
      <c r="GE293" s="56"/>
      <c r="GF293" s="56"/>
      <c r="GG293" s="56"/>
      <c r="GH293" s="56"/>
      <c r="GI293" s="56"/>
      <c r="GJ293" s="56"/>
      <c r="GK293" s="56"/>
      <c r="GL293" s="56"/>
      <c r="GM293" s="56"/>
      <c r="GN293" s="56"/>
      <c r="GO293" s="56"/>
      <c r="GP293" s="56"/>
      <c r="GQ293" s="56"/>
      <c r="GR293" s="56"/>
      <c r="GS293" s="56"/>
      <c r="GT293" s="56"/>
      <c r="GU293" s="56"/>
      <c r="GV293" s="56"/>
      <c r="GW293" s="56"/>
      <c r="GX293" s="56"/>
      <c r="GY293" s="56"/>
      <c r="GZ293" s="56"/>
      <c r="HA293" s="56"/>
      <c r="HB293" s="56"/>
      <c r="HC293" s="56"/>
      <c r="HD293" s="56"/>
      <c r="HE293" s="56"/>
      <c r="HF293" s="56"/>
      <c r="HG293" s="56"/>
      <c r="HH293" s="56"/>
      <c r="HI293" s="56"/>
      <c r="HJ293" s="56"/>
      <c r="HK293" s="56"/>
      <c r="HL293" s="56"/>
      <c r="HM293" s="56"/>
      <c r="HN293" s="56"/>
      <c r="HO293" s="56"/>
      <c r="HP293" s="56"/>
      <c r="HQ293" s="56"/>
      <c r="HR293" s="56"/>
      <c r="HS293" s="56"/>
      <c r="HT293" s="56"/>
      <c r="HU293" s="56"/>
      <c r="HV293" s="56"/>
      <c r="HW293" s="56"/>
      <c r="HX293" s="56"/>
      <c r="HY293" s="56"/>
      <c r="HZ293" s="56"/>
      <c r="IA293" s="56"/>
      <c r="IB293" s="56"/>
      <c r="IC293" s="56"/>
      <c r="ID293" s="56"/>
      <c r="IE293" s="56"/>
      <c r="IF293" s="56"/>
      <c r="IG293" s="56"/>
      <c r="IH293" s="56"/>
      <c r="II293" s="56"/>
      <c r="IJ293" s="56"/>
      <c r="IK293" s="56"/>
      <c r="IL293" s="56"/>
      <c r="IM293" s="56"/>
      <c r="IN293" s="56"/>
      <c r="IO293" s="56"/>
      <c r="IP293" s="56"/>
      <c r="IQ293" s="56"/>
      <c r="IR293" s="56"/>
      <c r="IS293" s="56"/>
      <c r="IT293" s="56"/>
      <c r="IU293" s="56"/>
      <c r="IV293" s="56"/>
      <c r="IW293" s="56"/>
      <c r="IX293" s="56"/>
      <c r="IY293" s="56"/>
      <c r="IZ293" s="56"/>
      <c r="JA293" s="56"/>
      <c r="JB293" s="56"/>
      <c r="JC293" s="56"/>
      <c r="JD293" s="56"/>
      <c r="JE293" s="56"/>
      <c r="JF293" s="56"/>
      <c r="JG293" s="56"/>
      <c r="JH293" s="56"/>
      <c r="JI293" s="56"/>
      <c r="JJ293" s="56"/>
      <c r="JK293" s="56"/>
      <c r="JL293" s="56"/>
      <c r="JM293" s="56"/>
      <c r="JN293" s="56"/>
      <c r="JO293" s="56"/>
      <c r="JP293" s="56"/>
      <c r="JQ293" s="56"/>
      <c r="JR293" s="56"/>
      <c r="JS293" s="56"/>
      <c r="JT293" s="56"/>
      <c r="JU293" s="56"/>
      <c r="JV293" s="56"/>
      <c r="JW293" s="56"/>
      <c r="JX293" s="56"/>
      <c r="JY293" s="56"/>
      <c r="JZ293" s="56"/>
      <c r="KA293" s="56"/>
      <c r="KB293" s="56"/>
      <c r="KC293" s="56"/>
      <c r="KD293" s="56"/>
      <c r="KE293" s="56"/>
      <c r="KF293" s="56"/>
      <c r="KG293" s="56"/>
      <c r="KH293" s="56"/>
      <c r="KI293" s="56"/>
      <c r="KJ293" s="56"/>
      <c r="KK293" s="56"/>
      <c r="KL293" s="56"/>
      <c r="KM293" s="56"/>
      <c r="KN293" s="56"/>
      <c r="KO293" s="56"/>
      <c r="KP293" s="56"/>
      <c r="KQ293" s="56"/>
      <c r="KR293" s="56"/>
      <c r="KS293" s="56"/>
      <c r="KT293" s="56"/>
      <c r="KU293" s="56"/>
      <c r="KV293" s="56"/>
      <c r="KW293" s="56"/>
      <c r="KX293" s="56"/>
      <c r="KY293" s="56"/>
      <c r="KZ293" s="56"/>
      <c r="LA293" s="56"/>
      <c r="LB293" s="56"/>
      <c r="LC293" s="56"/>
      <c r="LD293" s="56"/>
      <c r="LE293" s="56"/>
      <c r="LF293" s="56"/>
      <c r="LG293" s="56"/>
      <c r="LH293" s="56"/>
      <c r="LI293" s="56"/>
      <c r="LJ293" s="56"/>
      <c r="LK293" s="56"/>
      <c r="LL293" s="56"/>
      <c r="LM293" s="56"/>
      <c r="LN293" s="56"/>
      <c r="LO293" s="56"/>
      <c r="LP293" s="56"/>
      <c r="LQ293" s="56"/>
      <c r="LR293" s="56"/>
      <c r="LS293" s="56"/>
      <c r="LT293" s="56"/>
      <c r="LU293" s="56"/>
      <c r="LV293" s="56"/>
      <c r="LW293" s="56"/>
      <c r="LX293" s="56"/>
      <c r="LY293" s="56"/>
      <c r="LZ293" s="56"/>
      <c r="MA293" s="56"/>
      <c r="MB293" s="56"/>
      <c r="MC293" s="56"/>
      <c r="MD293" s="56"/>
      <c r="ME293" s="56"/>
      <c r="MF293" s="56"/>
      <c r="MG293" s="56"/>
      <c r="MH293" s="56"/>
      <c r="MI293" s="56"/>
      <c r="MJ293" s="56"/>
      <c r="MK293" s="56"/>
      <c r="ML293" s="56"/>
      <c r="MM293" s="56"/>
      <c r="MN293" s="56"/>
      <c r="MO293" s="56"/>
      <c r="MP293" s="56"/>
      <c r="MQ293" s="56"/>
      <c r="MR293" s="56"/>
      <c r="MS293" s="56"/>
      <c r="MT293" s="56"/>
      <c r="MU293" s="56"/>
      <c r="MV293" s="56"/>
      <c r="MW293" s="56"/>
      <c r="MX293" s="56"/>
      <c r="MY293" s="56"/>
      <c r="MZ293" s="56"/>
      <c r="NA293" s="56"/>
      <c r="NB293" s="56"/>
      <c r="NC293" s="56"/>
      <c r="ND293" s="56"/>
      <c r="NE293" s="56"/>
      <c r="NF293" s="56"/>
      <c r="NG293" s="56"/>
      <c r="NH293" s="56"/>
      <c r="NI293" s="56"/>
      <c r="NJ293" s="56"/>
      <c r="NK293" s="56"/>
      <c r="NL293" s="56"/>
      <c r="NM293" s="56"/>
      <c r="NN293" s="56"/>
      <c r="NO293" s="56"/>
      <c r="NP293" s="56"/>
      <c r="NQ293" s="56"/>
      <c r="NR293" s="56"/>
      <c r="NS293" s="56"/>
      <c r="NT293" s="56"/>
      <c r="NU293" s="56"/>
      <c r="NV293" s="56"/>
      <c r="NW293" s="56"/>
      <c r="NX293" s="56"/>
      <c r="NY293" s="56"/>
      <c r="NZ293" s="56"/>
      <c r="OA293" s="56"/>
      <c r="OB293" s="56"/>
      <c r="OC293" s="56"/>
      <c r="OD293" s="56"/>
      <c r="OE293" s="56"/>
      <c r="OF293" s="56"/>
      <c r="OG293" s="56"/>
      <c r="OH293" s="56"/>
      <c r="OI293" s="56"/>
      <c r="OJ293" s="56"/>
      <c r="OK293" s="56"/>
      <c r="OL293" s="56"/>
      <c r="OM293" s="56"/>
      <c r="ON293" s="56"/>
      <c r="OO293" s="56"/>
      <c r="OP293" s="56"/>
      <c r="OQ293" s="56"/>
      <c r="OR293" s="56"/>
      <c r="OS293" s="56"/>
      <c r="OT293" s="56"/>
      <c r="OU293" s="56"/>
      <c r="OV293" s="56"/>
      <c r="OW293" s="56"/>
      <c r="OX293" s="56"/>
      <c r="OY293" s="56"/>
      <c r="OZ293" s="56"/>
      <c r="PA293" s="56"/>
      <c r="PB293" s="56"/>
      <c r="PC293" s="56"/>
      <c r="PD293" s="56"/>
      <c r="PE293" s="56"/>
      <c r="PF293" s="56"/>
      <c r="PG293" s="56"/>
      <c r="PH293" s="56"/>
      <c r="PI293" s="56"/>
      <c r="PJ293" s="56"/>
      <c r="PK293" s="56"/>
      <c r="PL293" s="56"/>
      <c r="PM293" s="56"/>
      <c r="PN293" s="56"/>
      <c r="PO293" s="56"/>
      <c r="PP293" s="56"/>
      <c r="PQ293" s="56"/>
      <c r="PR293" s="56"/>
      <c r="PS293" s="56"/>
      <c r="PT293" s="56"/>
      <c r="PU293" s="56"/>
      <c r="PV293" s="56"/>
      <c r="PW293" s="56"/>
      <c r="PX293" s="56"/>
      <c r="PY293" s="56"/>
      <c r="PZ293" s="56"/>
      <c r="QA293" s="56"/>
      <c r="QB293" s="56"/>
      <c r="QC293" s="56"/>
      <c r="QD293" s="56"/>
      <c r="QE293" s="56"/>
      <c r="QF293" s="56"/>
      <c r="QG293" s="56"/>
      <c r="QH293" s="56"/>
      <c r="QI293" s="56"/>
      <c r="QJ293" s="56"/>
      <c r="QK293" s="56"/>
      <c r="QL293" s="56"/>
      <c r="QM293" s="56"/>
      <c r="QN293" s="56"/>
      <c r="QO293" s="56"/>
      <c r="QP293" s="56"/>
      <c r="QQ293" s="56"/>
      <c r="QR293" s="56"/>
      <c r="QS293" s="56"/>
      <c r="QT293" s="56"/>
      <c r="QU293" s="56"/>
      <c r="QV293" s="56"/>
      <c r="QW293" s="56"/>
      <c r="QX293" s="56"/>
      <c r="QY293" s="56"/>
      <c r="QZ293" s="56"/>
      <c r="RA293" s="56"/>
      <c r="RB293" s="56"/>
      <c r="RC293" s="56"/>
      <c r="RD293" s="56"/>
      <c r="RE293" s="56"/>
      <c r="RF293" s="56"/>
      <c r="RG293" s="56"/>
      <c r="RH293" s="56"/>
      <c r="RI293" s="56"/>
      <c r="RJ293" s="56"/>
      <c r="RK293" s="56"/>
      <c r="RL293" s="56"/>
      <c r="RM293" s="56"/>
      <c r="RN293" s="56"/>
      <c r="RO293" s="56"/>
      <c r="RP293" s="56"/>
      <c r="RQ293" s="56"/>
      <c r="RR293" s="56"/>
      <c r="RS293" s="56"/>
      <c r="RT293" s="56"/>
      <c r="RU293" s="56"/>
      <c r="RV293" s="56"/>
      <c r="RW293" s="56"/>
      <c r="RX293" s="56"/>
      <c r="RY293" s="56"/>
      <c r="RZ293" s="56"/>
      <c r="SA293" s="56"/>
      <c r="SB293" s="56"/>
      <c r="SC293" s="56"/>
      <c r="SD293" s="56"/>
      <c r="SE293" s="56"/>
      <c r="SF293" s="56"/>
      <c r="SG293" s="56"/>
      <c r="SH293" s="56"/>
      <c r="SI293" s="56"/>
      <c r="SJ293" s="56"/>
      <c r="SK293" s="56"/>
      <c r="SL293" s="56"/>
      <c r="SM293" s="56"/>
      <c r="SN293" s="56"/>
      <c r="SO293" s="56"/>
      <c r="SP293" s="56"/>
      <c r="SQ293" s="56"/>
      <c r="SR293" s="56"/>
      <c r="SS293" s="56"/>
      <c r="ST293" s="56"/>
      <c r="SU293" s="56"/>
      <c r="SV293" s="56"/>
      <c r="SW293" s="56"/>
      <c r="SX293" s="56"/>
      <c r="SY293" s="56"/>
      <c r="SZ293" s="56"/>
      <c r="TA293" s="56"/>
      <c r="TB293" s="56"/>
      <c r="TC293" s="56"/>
      <c r="TD293" s="56"/>
      <c r="TE293" s="56"/>
      <c r="TF293" s="56"/>
      <c r="TG293" s="56"/>
      <c r="TH293" s="56"/>
      <c r="TI293" s="56"/>
      <c r="TJ293" s="56"/>
      <c r="TK293" s="56"/>
      <c r="TL293" s="56"/>
      <c r="TM293" s="56"/>
      <c r="TN293" s="56"/>
      <c r="TO293" s="56"/>
      <c r="TP293" s="56"/>
      <c r="TQ293" s="56"/>
      <c r="TR293" s="56"/>
      <c r="TS293" s="56"/>
      <c r="TT293" s="56"/>
      <c r="TU293" s="56"/>
      <c r="TV293" s="56"/>
      <c r="TW293" s="56"/>
      <c r="TX293" s="56"/>
      <c r="TY293" s="56"/>
      <c r="TZ293" s="56"/>
      <c r="UA293" s="56"/>
      <c r="UB293" s="56"/>
      <c r="UC293" s="56"/>
      <c r="UD293" s="56"/>
      <c r="UE293" s="56"/>
      <c r="UF293" s="56"/>
      <c r="UG293" s="56"/>
      <c r="UH293" s="56"/>
      <c r="UI293" s="56"/>
      <c r="UJ293" s="56"/>
      <c r="UK293" s="56"/>
      <c r="UL293" s="56"/>
      <c r="UM293" s="56"/>
      <c r="UN293" s="56"/>
      <c r="UO293" s="56"/>
      <c r="UP293" s="56"/>
      <c r="UQ293" s="56"/>
      <c r="UR293" s="56"/>
      <c r="US293" s="56"/>
      <c r="UT293" s="56"/>
      <c r="UU293" s="56"/>
      <c r="UV293" s="56"/>
      <c r="UW293" s="56"/>
      <c r="UX293" s="56"/>
      <c r="UY293" s="56"/>
      <c r="UZ293" s="56"/>
      <c r="VA293" s="56"/>
      <c r="VB293" s="56"/>
      <c r="VC293" s="56"/>
      <c r="VD293" s="56"/>
      <c r="VE293" s="56"/>
      <c r="VF293" s="56"/>
      <c r="VG293" s="56"/>
      <c r="VH293" s="56"/>
      <c r="VI293" s="56"/>
      <c r="VJ293" s="56"/>
      <c r="VK293" s="56"/>
      <c r="VL293" s="56"/>
      <c r="VM293" s="56"/>
      <c r="VN293" s="56"/>
      <c r="VO293" s="56"/>
      <c r="VP293" s="56"/>
      <c r="VQ293" s="56"/>
      <c r="VR293" s="56"/>
      <c r="VS293" s="56"/>
      <c r="VT293" s="56"/>
      <c r="VU293" s="56"/>
      <c r="VV293" s="56"/>
      <c r="VW293" s="56"/>
      <c r="VX293" s="56"/>
      <c r="VY293" s="56"/>
      <c r="VZ293" s="56"/>
      <c r="WA293" s="56"/>
      <c r="WB293" s="56"/>
      <c r="WC293" s="56"/>
      <c r="WD293" s="56"/>
      <c r="WE293" s="56"/>
      <c r="WF293" s="56"/>
      <c r="WG293" s="56"/>
      <c r="WH293" s="56"/>
      <c r="WI293" s="56"/>
      <c r="WJ293" s="56"/>
      <c r="WK293" s="56"/>
      <c r="WL293" s="56"/>
      <c r="WM293" s="56"/>
      <c r="WN293" s="56"/>
      <c r="WO293" s="56"/>
      <c r="WP293" s="56"/>
      <c r="WQ293" s="56"/>
      <c r="WR293" s="56"/>
      <c r="WS293" s="56"/>
      <c r="WT293" s="56"/>
      <c r="WU293" s="56"/>
      <c r="WV293" s="56"/>
      <c r="WW293" s="56"/>
      <c r="WX293" s="56"/>
      <c r="WY293" s="56"/>
      <c r="WZ293" s="56"/>
      <c r="XA293" s="56"/>
      <c r="XB293" s="56"/>
      <c r="XC293" s="56"/>
      <c r="XD293" s="56"/>
      <c r="XE293" s="56"/>
      <c r="XF293" s="56"/>
      <c r="XG293" s="56"/>
      <c r="XH293" s="56"/>
      <c r="XI293" s="56"/>
      <c r="XJ293" s="56"/>
      <c r="XK293" s="56"/>
      <c r="XL293" s="56"/>
      <c r="XM293" s="56"/>
      <c r="XN293" s="56"/>
      <c r="XO293" s="56"/>
      <c r="XP293" s="56"/>
      <c r="XQ293" s="56"/>
      <c r="XR293" s="56"/>
      <c r="XS293" s="56"/>
      <c r="XT293" s="56"/>
      <c r="XU293" s="56"/>
      <c r="XV293" s="56"/>
      <c r="XW293" s="56"/>
      <c r="XX293" s="56"/>
      <c r="XY293" s="56"/>
      <c r="XZ293" s="56"/>
      <c r="YA293" s="56"/>
      <c r="YB293" s="56"/>
      <c r="YC293" s="56"/>
      <c r="YD293" s="56"/>
      <c r="YE293" s="56"/>
      <c r="YF293" s="56"/>
      <c r="YG293" s="56"/>
      <c r="YH293" s="56"/>
      <c r="YI293" s="56"/>
      <c r="YJ293" s="56"/>
      <c r="YK293" s="56"/>
      <c r="YL293" s="56"/>
      <c r="YM293" s="56"/>
      <c r="YN293" s="56"/>
      <c r="YO293" s="56"/>
      <c r="YP293" s="56"/>
      <c r="YQ293" s="56"/>
      <c r="YR293" s="56"/>
      <c r="YS293" s="56"/>
      <c r="YT293" s="56"/>
      <c r="YU293" s="56"/>
      <c r="YV293" s="56"/>
      <c r="YW293" s="56"/>
      <c r="YX293" s="56"/>
      <c r="YY293" s="56"/>
      <c r="YZ293" s="56"/>
      <c r="ZA293" s="56"/>
      <c r="ZB293" s="56"/>
      <c r="ZC293" s="56"/>
      <c r="ZD293" s="56"/>
      <c r="ZE293" s="56"/>
      <c r="ZF293" s="56"/>
      <c r="ZG293" s="56"/>
      <c r="ZH293" s="56"/>
      <c r="ZI293" s="56"/>
      <c r="ZJ293" s="56"/>
      <c r="ZK293" s="56"/>
      <c r="ZL293" s="56"/>
      <c r="ZM293" s="56"/>
      <c r="ZN293" s="56"/>
      <c r="ZO293" s="56"/>
      <c r="ZP293" s="56"/>
      <c r="ZQ293" s="56"/>
      <c r="ZR293" s="56"/>
      <c r="ZS293" s="56"/>
      <c r="ZT293" s="56"/>
      <c r="ZU293" s="56"/>
      <c r="ZV293" s="56"/>
      <c r="ZW293" s="56"/>
      <c r="ZX293" s="56"/>
      <c r="ZY293" s="56"/>
      <c r="ZZ293" s="56"/>
      <c r="AAA293" s="56"/>
      <c r="AAB293" s="56"/>
      <c r="AAC293" s="56"/>
      <c r="AAD293" s="56"/>
      <c r="AAE293" s="56"/>
      <c r="AAF293" s="56"/>
      <c r="AAG293" s="56"/>
      <c r="AAH293" s="56"/>
      <c r="AAI293" s="56"/>
      <c r="AAJ293" s="56"/>
      <c r="AAK293" s="56"/>
      <c r="AAL293" s="56"/>
      <c r="AAM293" s="56"/>
      <c r="AAN293" s="56"/>
      <c r="AAO293" s="56"/>
      <c r="AAP293" s="56"/>
      <c r="AAQ293" s="56"/>
      <c r="AAR293" s="56"/>
      <c r="AAS293" s="56"/>
      <c r="AAT293" s="56"/>
      <c r="AAU293" s="56"/>
      <c r="AAV293" s="56"/>
      <c r="AAW293" s="56"/>
      <c r="AAX293" s="56"/>
      <c r="AAY293" s="56"/>
      <c r="AAZ293" s="56"/>
      <c r="ABA293" s="56"/>
      <c r="ABB293" s="56"/>
      <c r="ABC293" s="56"/>
      <c r="ABD293" s="56"/>
      <c r="ABE293" s="56"/>
      <c r="ABF293" s="56"/>
      <c r="ABG293" s="56"/>
      <c r="ABH293" s="56"/>
      <c r="ABI293" s="56"/>
      <c r="ABJ293" s="56"/>
      <c r="ABK293" s="56"/>
      <c r="ABL293" s="56"/>
      <c r="ABM293" s="56"/>
      <c r="ABN293" s="56"/>
      <c r="ABO293" s="56"/>
      <c r="ABP293" s="56"/>
      <c r="ABQ293" s="56"/>
      <c r="ABR293" s="56"/>
      <c r="ABS293" s="56"/>
      <c r="ABT293" s="56"/>
      <c r="ABU293" s="56"/>
      <c r="ABV293" s="56"/>
      <c r="ABW293" s="56"/>
      <c r="ABX293" s="56"/>
      <c r="ABY293" s="56"/>
      <c r="ABZ293" s="56"/>
      <c r="ACA293" s="56"/>
      <c r="ACB293" s="56"/>
      <c r="ACC293" s="56"/>
      <c r="ACD293" s="56"/>
      <c r="ACE293" s="56"/>
      <c r="ACF293" s="56"/>
      <c r="ACG293" s="56"/>
      <c r="ACH293" s="56"/>
      <c r="ACI293" s="56"/>
      <c r="ACJ293" s="56"/>
      <c r="ACK293" s="56"/>
      <c r="ACL293" s="56"/>
      <c r="ACM293" s="56"/>
      <c r="ACN293" s="56"/>
      <c r="ACO293" s="56"/>
      <c r="ACP293" s="56"/>
      <c r="ACQ293" s="56"/>
      <c r="ACR293" s="56"/>
      <c r="ACS293" s="56"/>
      <c r="ACT293" s="56"/>
      <c r="ACU293" s="56"/>
      <c r="ACV293" s="56"/>
      <c r="ACW293" s="56"/>
      <c r="ACX293" s="56"/>
      <c r="ACY293" s="56"/>
      <c r="ACZ293" s="56"/>
      <c r="ADA293" s="56"/>
      <c r="ADB293" s="56"/>
      <c r="ADC293" s="56"/>
      <c r="ADD293" s="56"/>
      <c r="ADE293" s="56"/>
      <c r="ADF293" s="56"/>
      <c r="ADG293" s="56"/>
      <c r="ADH293" s="56"/>
      <c r="ADI293" s="56"/>
      <c r="ADJ293" s="56"/>
      <c r="ADK293" s="56"/>
      <c r="ADL293" s="56"/>
      <c r="ADM293" s="56"/>
      <c r="ADN293" s="56"/>
      <c r="ADO293" s="56"/>
      <c r="ADP293" s="56"/>
      <c r="ADQ293" s="56"/>
      <c r="ADR293" s="56"/>
      <c r="ADS293" s="56"/>
      <c r="ADT293" s="56"/>
      <c r="ADU293" s="56"/>
      <c r="ADV293" s="56"/>
      <c r="ADW293" s="56"/>
      <c r="ADX293" s="56"/>
      <c r="ADY293" s="56"/>
      <c r="ADZ293" s="56"/>
      <c r="AEA293" s="56"/>
      <c r="AEB293" s="56"/>
      <c r="AEC293" s="56"/>
      <c r="AED293" s="56"/>
      <c r="AEE293" s="56"/>
      <c r="AEF293" s="56"/>
      <c r="AEG293" s="56"/>
      <c r="AEH293" s="56"/>
      <c r="AEI293" s="56"/>
      <c r="AEJ293" s="56"/>
      <c r="AEK293" s="56"/>
      <c r="AEL293" s="56"/>
      <c r="AEM293" s="56"/>
      <c r="AEN293" s="56"/>
      <c r="AEO293" s="56"/>
      <c r="AEP293" s="56"/>
      <c r="AEQ293" s="56"/>
      <c r="AER293" s="56"/>
      <c r="AES293" s="56"/>
      <c r="AET293" s="56"/>
      <c r="AEU293" s="56"/>
      <c r="AEV293" s="56"/>
      <c r="AEW293" s="56"/>
      <c r="AEX293" s="56"/>
      <c r="AEY293" s="56"/>
      <c r="AEZ293" s="56"/>
      <c r="AFA293" s="56"/>
      <c r="AFB293" s="56"/>
      <c r="AFC293" s="56"/>
      <c r="AFD293" s="56"/>
      <c r="AFE293" s="56"/>
      <c r="AFF293" s="56"/>
      <c r="AFG293" s="56"/>
      <c r="AFH293" s="56"/>
      <c r="AFI293" s="56"/>
      <c r="AFJ293" s="56"/>
      <c r="AFK293" s="56"/>
      <c r="AFL293" s="56"/>
      <c r="AFM293" s="56"/>
      <c r="AFN293" s="56"/>
      <c r="AFO293" s="56"/>
      <c r="AFP293" s="56"/>
      <c r="AFQ293" s="56"/>
      <c r="AFR293" s="56"/>
      <c r="AFS293" s="56"/>
      <c r="AFT293" s="56"/>
      <c r="AFU293" s="56"/>
      <c r="AFV293" s="56"/>
      <c r="AFW293" s="56"/>
      <c r="AFX293" s="56"/>
      <c r="AFY293" s="56"/>
      <c r="AFZ293" s="56"/>
      <c r="AGA293" s="56"/>
      <c r="AGB293" s="56"/>
      <c r="AGC293" s="56"/>
      <c r="AGD293" s="56"/>
      <c r="AGE293" s="56"/>
      <c r="AGF293" s="56"/>
      <c r="AGG293" s="56"/>
      <c r="AGH293" s="56"/>
      <c r="AGI293" s="56"/>
      <c r="AGJ293" s="56"/>
      <c r="AGK293" s="56"/>
      <c r="AGL293" s="56"/>
      <c r="AGM293" s="56"/>
      <c r="AGN293" s="56"/>
      <c r="AGO293" s="56"/>
      <c r="AGP293" s="56"/>
      <c r="AGQ293" s="56"/>
      <c r="AGR293" s="56"/>
      <c r="AGS293" s="56"/>
      <c r="AGT293" s="56"/>
      <c r="AGU293" s="56"/>
      <c r="AGV293" s="56"/>
      <c r="AGW293" s="56"/>
      <c r="AGX293" s="56"/>
      <c r="AGY293" s="56"/>
      <c r="AGZ293" s="56"/>
      <c r="AHA293" s="56"/>
      <c r="AHB293" s="56"/>
      <c r="AHC293" s="56"/>
      <c r="AHD293" s="56"/>
      <c r="AHE293" s="56"/>
      <c r="AHF293" s="56"/>
      <c r="AHG293" s="56"/>
      <c r="AHH293" s="56"/>
      <c r="AHI293" s="56"/>
      <c r="AHJ293" s="56"/>
      <c r="AHK293" s="56"/>
      <c r="AHL293" s="56"/>
      <c r="AHM293" s="56"/>
      <c r="AHN293" s="56"/>
      <c r="AHO293" s="56"/>
      <c r="AHP293" s="56"/>
      <c r="AHQ293" s="56"/>
      <c r="AHR293" s="56"/>
      <c r="AHS293" s="56"/>
      <c r="AHT293" s="56"/>
      <c r="AHU293" s="56"/>
      <c r="AHV293" s="56"/>
      <c r="AHW293" s="56"/>
      <c r="AHX293" s="56"/>
      <c r="AHY293" s="56"/>
      <c r="AHZ293" s="56"/>
      <c r="AIA293" s="56"/>
      <c r="AIB293" s="56"/>
      <c r="AIC293" s="56"/>
      <c r="AID293" s="56"/>
      <c r="AIE293" s="56"/>
      <c r="AIF293" s="56"/>
      <c r="AIG293" s="56"/>
      <c r="AIH293" s="56"/>
      <c r="AII293" s="56"/>
      <c r="AIJ293" s="56"/>
      <c r="AIK293" s="56"/>
      <c r="AIL293" s="56"/>
      <c r="AIM293" s="56"/>
      <c r="AIN293" s="56"/>
      <c r="AIO293" s="56"/>
      <c r="AIP293" s="56"/>
      <c r="AIQ293" s="56"/>
      <c r="AIR293" s="56"/>
      <c r="AIS293" s="56"/>
      <c r="AIT293" s="56"/>
      <c r="AIU293" s="56"/>
      <c r="AIV293" s="56"/>
      <c r="AIW293" s="56"/>
      <c r="AIX293" s="56"/>
      <c r="AIY293" s="56"/>
      <c r="AIZ293" s="56"/>
      <c r="AJA293" s="56"/>
      <c r="AJB293" s="56"/>
      <c r="AJC293" s="56"/>
      <c r="AJD293" s="56"/>
      <c r="AJE293" s="56"/>
      <c r="AJF293" s="56"/>
      <c r="AJG293" s="56"/>
      <c r="AJH293" s="56"/>
      <c r="AJI293" s="56"/>
      <c r="AJJ293" s="56"/>
      <c r="AJK293" s="56"/>
      <c r="AJL293" s="56"/>
      <c r="AJM293" s="56"/>
      <c r="AJN293" s="56"/>
      <c r="AJO293" s="56"/>
      <c r="AJP293" s="56"/>
      <c r="AJQ293" s="56"/>
      <c r="AJR293" s="56"/>
      <c r="AJS293" s="56"/>
      <c r="AJT293" s="56"/>
      <c r="AJU293" s="56"/>
      <c r="AJV293" s="56"/>
      <c r="AJW293" s="56"/>
      <c r="AJX293" s="56"/>
      <c r="AJY293" s="56"/>
      <c r="AJZ293" s="56"/>
      <c r="AKA293" s="56"/>
      <c r="AKB293" s="56"/>
      <c r="AKC293" s="56"/>
      <c r="AKD293" s="56"/>
      <c r="AKE293" s="56"/>
      <c r="AKF293" s="56"/>
      <c r="AKG293" s="56"/>
      <c r="AKH293" s="56"/>
      <c r="AKI293" s="56"/>
      <c r="AKJ293" s="56"/>
      <c r="AKK293" s="56"/>
      <c r="AKL293" s="56"/>
      <c r="AKM293" s="56"/>
      <c r="AKN293" s="56"/>
      <c r="AKO293" s="56"/>
      <c r="AKP293" s="56"/>
      <c r="AKQ293" s="56"/>
      <c r="AKR293" s="56"/>
      <c r="AKS293" s="56"/>
      <c r="AKT293" s="56"/>
      <c r="AKU293" s="56"/>
      <c r="AKV293" s="56"/>
      <c r="AKW293" s="56"/>
      <c r="AKX293" s="56"/>
      <c r="AKY293" s="56"/>
      <c r="AKZ293" s="56"/>
      <c r="ALA293" s="56"/>
      <c r="ALB293" s="56"/>
      <c r="ALC293" s="56"/>
      <c r="ALD293" s="56"/>
      <c r="ALE293" s="56"/>
      <c r="ALF293" s="56"/>
      <c r="ALG293" s="56"/>
      <c r="ALH293" s="56"/>
      <c r="ALI293" s="56"/>
      <c r="ALJ293" s="56"/>
      <c r="ALK293" s="56"/>
      <c r="ALL293" s="56"/>
      <c r="ALM293" s="56"/>
      <c r="ALN293" s="56"/>
      <c r="ALO293" s="56"/>
      <c r="ALP293" s="56"/>
      <c r="ALQ293" s="56"/>
      <c r="ALR293" s="56"/>
      <c r="ALS293" s="56"/>
      <c r="ALT293" s="56"/>
      <c r="ALU293" s="56"/>
      <c r="ALV293" s="56"/>
      <c r="ALW293" s="56"/>
      <c r="ALX293" s="56"/>
      <c r="ALY293" s="56"/>
      <c r="ALZ293" s="56"/>
      <c r="AMA293" s="56"/>
      <c r="AMB293" s="56"/>
      <c r="AMC293" s="56"/>
      <c r="AMD293" s="56"/>
      <c r="AME293" s="56"/>
      <c r="AMF293" s="56"/>
      <c r="AMG293" s="56"/>
      <c r="AMH293" s="56"/>
      <c r="AMI293" s="56"/>
      <c r="AMJ293" s="56"/>
      <c r="AMK293" s="56"/>
      <c r="AML293" s="56"/>
      <c r="AMM293" s="56"/>
      <c r="AMN293" s="56"/>
      <c r="AMO293" s="56"/>
      <c r="AMP293" s="56"/>
      <c r="AMQ293" s="56"/>
      <c r="AMR293" s="56"/>
      <c r="AMS293" s="56"/>
    </row>
    <row r="294" spans="1:1033" ht="18" customHeight="1" x14ac:dyDescent="0.7">
      <c r="A294" s="44" t="s">
        <v>675</v>
      </c>
      <c r="B294" s="1" t="s">
        <v>598</v>
      </c>
      <c r="L294" s="2" t="s">
        <v>73</v>
      </c>
      <c r="M294" s="55">
        <v>43710</v>
      </c>
      <c r="O294" s="2">
        <v>1</v>
      </c>
      <c r="P294" s="2">
        <v>1</v>
      </c>
      <c r="AA294" s="2">
        <v>1</v>
      </c>
      <c r="AB294" s="2">
        <v>1</v>
      </c>
      <c r="AC294" s="2">
        <v>1</v>
      </c>
      <c r="AR294" s="2">
        <v>1</v>
      </c>
    </row>
    <row r="295" spans="1:1033" ht="18" customHeight="1" x14ac:dyDescent="0.7">
      <c r="A295" s="44" t="s">
        <v>677</v>
      </c>
      <c r="B295" s="1" t="s">
        <v>600</v>
      </c>
      <c r="L295" s="2" t="s">
        <v>73</v>
      </c>
      <c r="M295" s="55">
        <v>43826</v>
      </c>
      <c r="N295" s="2">
        <v>1</v>
      </c>
      <c r="T295" s="2">
        <v>1</v>
      </c>
      <c r="U295" s="2">
        <v>1</v>
      </c>
      <c r="AA295" s="2">
        <v>1</v>
      </c>
      <c r="AK295" s="2">
        <v>1</v>
      </c>
    </row>
    <row r="296" spans="1:1033" ht="18" customHeight="1" x14ac:dyDescent="0.7">
      <c r="A296" s="44" t="s">
        <v>679</v>
      </c>
      <c r="B296" s="1" t="s">
        <v>602</v>
      </c>
      <c r="L296" s="2" t="s">
        <v>76</v>
      </c>
      <c r="M296" s="55">
        <v>43717</v>
      </c>
      <c r="N296" s="2">
        <v>1</v>
      </c>
      <c r="P296" s="2">
        <v>1</v>
      </c>
      <c r="Q296" s="2">
        <v>1</v>
      </c>
      <c r="W296" s="2">
        <v>1</v>
      </c>
      <c r="Y296" s="2">
        <v>1</v>
      </c>
      <c r="AE296" s="2">
        <v>1</v>
      </c>
    </row>
    <row r="297" spans="1:1033" ht="18" customHeight="1" x14ac:dyDescent="0.7">
      <c r="A297" s="44" t="s">
        <v>681</v>
      </c>
      <c r="B297" s="1" t="s">
        <v>604</v>
      </c>
      <c r="L297" s="2" t="s">
        <v>73</v>
      </c>
      <c r="M297" s="55">
        <v>43811</v>
      </c>
      <c r="N297" s="2">
        <v>1</v>
      </c>
      <c r="O297" s="2">
        <v>1</v>
      </c>
      <c r="AA297" s="2">
        <v>1</v>
      </c>
    </row>
    <row r="298" spans="1:1033" ht="18" customHeight="1" x14ac:dyDescent="0.7">
      <c r="A298" s="44" t="s">
        <v>683</v>
      </c>
      <c r="B298" s="1" t="s">
        <v>606</v>
      </c>
      <c r="L298" s="2" t="s">
        <v>236</v>
      </c>
      <c r="M298" s="55">
        <v>43802</v>
      </c>
      <c r="N298" s="2">
        <v>1</v>
      </c>
      <c r="P298" s="2">
        <v>1</v>
      </c>
      <c r="S298" s="2">
        <v>1</v>
      </c>
      <c r="W298" s="2">
        <v>1</v>
      </c>
      <c r="AA298" s="2">
        <v>1</v>
      </c>
      <c r="AB298" s="2">
        <v>1</v>
      </c>
      <c r="AL298" s="2">
        <v>1</v>
      </c>
    </row>
    <row r="299" spans="1:1033" ht="18" customHeight="1" x14ac:dyDescent="0.7">
      <c r="A299" s="44" t="s">
        <v>685</v>
      </c>
      <c r="B299" s="1" t="s">
        <v>608</v>
      </c>
      <c r="L299" s="2" t="s">
        <v>73</v>
      </c>
      <c r="M299" s="55">
        <v>43823</v>
      </c>
      <c r="P299" s="2">
        <v>1</v>
      </c>
      <c r="Q299" s="2">
        <v>1</v>
      </c>
      <c r="AA299" s="2">
        <v>1</v>
      </c>
      <c r="AD299" s="2">
        <v>1</v>
      </c>
      <c r="AL299" s="2">
        <v>1</v>
      </c>
      <c r="AR299" s="2">
        <v>1</v>
      </c>
    </row>
    <row r="300" spans="1:1033" ht="18" customHeight="1" x14ac:dyDescent="0.7">
      <c r="A300" s="44" t="s">
        <v>687</v>
      </c>
      <c r="B300" s="1" t="s">
        <v>610</v>
      </c>
      <c r="L300" s="2" t="s">
        <v>73</v>
      </c>
      <c r="M300" s="55">
        <v>43819</v>
      </c>
      <c r="N300" s="2">
        <v>1</v>
      </c>
      <c r="O300" s="2">
        <v>1</v>
      </c>
      <c r="P300" s="2">
        <v>1</v>
      </c>
      <c r="Q300" s="2">
        <v>1</v>
      </c>
      <c r="T300" s="2">
        <v>1</v>
      </c>
      <c r="AA300" s="2">
        <v>1</v>
      </c>
      <c r="AE300" s="2">
        <v>1</v>
      </c>
      <c r="AI300" s="2">
        <v>1</v>
      </c>
      <c r="AK300" s="2">
        <v>1</v>
      </c>
      <c r="AL300" s="2">
        <v>1</v>
      </c>
    </row>
    <row r="301" spans="1:1033" ht="18" customHeight="1" x14ac:dyDescent="0.7">
      <c r="A301" s="44" t="s">
        <v>689</v>
      </c>
      <c r="B301" s="1" t="s">
        <v>612</v>
      </c>
      <c r="L301" s="2" t="s">
        <v>76</v>
      </c>
      <c r="M301" s="55">
        <v>43734</v>
      </c>
      <c r="N301" s="2">
        <v>1</v>
      </c>
      <c r="S301" s="2">
        <v>1</v>
      </c>
      <c r="T301" s="2">
        <v>1</v>
      </c>
      <c r="AK301" s="2">
        <v>1</v>
      </c>
      <c r="AR301" s="2">
        <v>1</v>
      </c>
    </row>
    <row r="302" spans="1:1033" ht="18" customHeight="1" x14ac:dyDescent="0.7">
      <c r="A302" s="44" t="s">
        <v>691</v>
      </c>
      <c r="B302" s="1" t="s">
        <v>614</v>
      </c>
      <c r="L302" s="2" t="s">
        <v>73</v>
      </c>
      <c r="M302" s="55">
        <v>43738</v>
      </c>
      <c r="N302" s="2">
        <v>1</v>
      </c>
      <c r="S302" s="2">
        <v>1</v>
      </c>
      <c r="W302" s="2">
        <v>1</v>
      </c>
      <c r="AA302" s="2">
        <v>1</v>
      </c>
      <c r="AE302" s="2">
        <v>1</v>
      </c>
      <c r="AK302" s="2">
        <v>1</v>
      </c>
      <c r="AL302" s="2">
        <v>1</v>
      </c>
    </row>
    <row r="303" spans="1:1033" ht="18" customHeight="1" x14ac:dyDescent="0.7">
      <c r="A303" s="44" t="s">
        <v>693</v>
      </c>
      <c r="B303" s="1" t="s">
        <v>616</v>
      </c>
      <c r="L303" s="2" t="s">
        <v>155</v>
      </c>
      <c r="M303" s="2" t="s">
        <v>1646</v>
      </c>
      <c r="N303" s="2">
        <v>1</v>
      </c>
      <c r="S303" s="2">
        <v>1</v>
      </c>
      <c r="W303" s="2">
        <v>1</v>
      </c>
      <c r="AE303" s="2">
        <v>1</v>
      </c>
      <c r="AK303" s="2">
        <v>1</v>
      </c>
      <c r="AL303" s="2">
        <v>1</v>
      </c>
    </row>
    <row r="304" spans="1:1033" ht="18" customHeight="1" x14ac:dyDescent="0.7">
      <c r="A304" s="44" t="s">
        <v>695</v>
      </c>
      <c r="B304" s="1" t="s">
        <v>618</v>
      </c>
      <c r="L304" s="2" t="s">
        <v>73</v>
      </c>
      <c r="M304" s="2" t="s">
        <v>61</v>
      </c>
      <c r="N304" s="2">
        <v>1</v>
      </c>
      <c r="S304" s="2">
        <v>1</v>
      </c>
      <c r="W304" s="2">
        <v>1</v>
      </c>
      <c r="AA304" s="2">
        <v>1</v>
      </c>
      <c r="AE304" s="2">
        <v>1</v>
      </c>
      <c r="AK304" s="2">
        <v>1</v>
      </c>
      <c r="AL304" s="2">
        <v>1</v>
      </c>
    </row>
    <row r="305" spans="1:1033" ht="18" customHeight="1" x14ac:dyDescent="0.7">
      <c r="A305" s="44" t="s">
        <v>697</v>
      </c>
      <c r="B305" s="1" t="s">
        <v>620</v>
      </c>
      <c r="L305" s="2" t="s">
        <v>101</v>
      </c>
      <c r="M305" s="55">
        <v>43718</v>
      </c>
      <c r="N305" s="2">
        <v>1</v>
      </c>
      <c r="AA305" s="2">
        <v>1</v>
      </c>
      <c r="AI305" s="2">
        <v>1</v>
      </c>
      <c r="AJ305" s="2">
        <v>1</v>
      </c>
      <c r="AR305" s="2">
        <v>1</v>
      </c>
    </row>
    <row r="306" spans="1:1033" ht="18" customHeight="1" x14ac:dyDescent="0.7">
      <c r="A306" s="44" t="s">
        <v>699</v>
      </c>
      <c r="B306" s="1" t="s">
        <v>622</v>
      </c>
      <c r="L306" s="2" t="s">
        <v>76</v>
      </c>
      <c r="M306" s="55">
        <v>43734</v>
      </c>
      <c r="N306" s="2">
        <v>1</v>
      </c>
      <c r="S306" s="2">
        <v>1</v>
      </c>
      <c r="T306" s="2">
        <v>1</v>
      </c>
      <c r="U306" s="2">
        <v>1</v>
      </c>
      <c r="X306" s="2">
        <v>1</v>
      </c>
      <c r="AL306" s="2">
        <v>1</v>
      </c>
    </row>
    <row r="307" spans="1:1033" ht="18" customHeight="1" x14ac:dyDescent="0.7">
      <c r="A307" s="44" t="s">
        <v>701</v>
      </c>
      <c r="B307" s="1" t="s">
        <v>624</v>
      </c>
      <c r="L307" s="2" t="s">
        <v>104</v>
      </c>
      <c r="M307" s="55">
        <v>43711</v>
      </c>
      <c r="R307" s="2">
        <v>1</v>
      </c>
      <c r="AA307" s="2">
        <v>1</v>
      </c>
      <c r="AD307" s="2">
        <v>1</v>
      </c>
    </row>
    <row r="308" spans="1:1033" ht="18" customHeight="1" x14ac:dyDescent="0.7">
      <c r="A308" s="44" t="s">
        <v>703</v>
      </c>
      <c r="B308" s="1" t="s">
        <v>626</v>
      </c>
      <c r="L308" s="2" t="s">
        <v>73</v>
      </c>
      <c r="M308" s="55">
        <v>43738</v>
      </c>
      <c r="P308" s="2">
        <v>1</v>
      </c>
      <c r="R308" s="2">
        <v>1</v>
      </c>
      <c r="V308" s="2">
        <v>1</v>
      </c>
      <c r="AA308" s="2">
        <v>1</v>
      </c>
      <c r="AK308" s="2">
        <v>1</v>
      </c>
      <c r="AR308" s="2">
        <v>1</v>
      </c>
    </row>
    <row r="309" spans="1:1033" ht="18" customHeight="1" x14ac:dyDescent="0.7">
      <c r="A309" s="44" t="s">
        <v>705</v>
      </c>
      <c r="B309" s="1" t="s">
        <v>1514</v>
      </c>
      <c r="L309" s="2" t="s">
        <v>160</v>
      </c>
      <c r="M309" s="55">
        <v>43672</v>
      </c>
      <c r="N309" s="2" t="s">
        <v>61</v>
      </c>
    </row>
    <row r="310" spans="1:1033" ht="18" customHeight="1" x14ac:dyDescent="0.7">
      <c r="A310" s="44" t="s">
        <v>1012</v>
      </c>
      <c r="B310" s="1" t="s">
        <v>629</v>
      </c>
      <c r="L310" s="2" t="s">
        <v>177</v>
      </c>
      <c r="M310" s="55">
        <v>43825</v>
      </c>
      <c r="N310" s="2">
        <v>1</v>
      </c>
      <c r="P310" s="2">
        <v>1</v>
      </c>
      <c r="U310" s="2">
        <v>1</v>
      </c>
      <c r="AE310" s="2">
        <v>1</v>
      </c>
      <c r="AK310" s="2">
        <v>1</v>
      </c>
      <c r="AL310" s="2">
        <v>1</v>
      </c>
    </row>
    <row r="311" spans="1:1033" ht="18" customHeight="1" x14ac:dyDescent="0.7">
      <c r="A311" s="44" t="s">
        <v>1014</v>
      </c>
      <c r="B311" s="1" t="s">
        <v>631</v>
      </c>
      <c r="L311" s="2" t="s">
        <v>76</v>
      </c>
      <c r="M311" s="55">
        <v>43726</v>
      </c>
      <c r="N311" s="2">
        <v>1</v>
      </c>
      <c r="O311" s="2">
        <v>1</v>
      </c>
      <c r="P311" s="2">
        <v>1</v>
      </c>
      <c r="W311" s="2">
        <v>1</v>
      </c>
      <c r="AA311" s="2">
        <v>1</v>
      </c>
      <c r="AR311" s="2">
        <v>1</v>
      </c>
    </row>
    <row r="312" spans="1:1033" ht="18" customHeight="1" x14ac:dyDescent="0.7">
      <c r="A312" s="44" t="s">
        <v>1016</v>
      </c>
      <c r="B312" s="1" t="s">
        <v>633</v>
      </c>
      <c r="L312" s="2" t="s">
        <v>76</v>
      </c>
      <c r="M312" s="55">
        <v>43670</v>
      </c>
      <c r="N312" s="2">
        <v>1</v>
      </c>
      <c r="V312" s="2">
        <v>1</v>
      </c>
      <c r="W312" s="2">
        <v>1</v>
      </c>
      <c r="AA312" s="2">
        <v>1</v>
      </c>
      <c r="AR312" s="2">
        <v>2</v>
      </c>
    </row>
    <row r="313" spans="1:1033" ht="18" customHeight="1" x14ac:dyDescent="0.7">
      <c r="A313" s="44" t="s">
        <v>1018</v>
      </c>
      <c r="B313" s="1" t="s">
        <v>635</v>
      </c>
      <c r="L313" s="2" t="s">
        <v>195</v>
      </c>
      <c r="M313" s="55">
        <v>43642</v>
      </c>
      <c r="N313" s="2">
        <v>1</v>
      </c>
      <c r="T313" s="2">
        <v>1</v>
      </c>
      <c r="V313" s="2">
        <v>1</v>
      </c>
      <c r="AA313" s="2">
        <v>1</v>
      </c>
      <c r="AK313" s="2">
        <v>1</v>
      </c>
      <c r="AR313" s="2">
        <v>1</v>
      </c>
    </row>
    <row r="314" spans="1:1033" ht="18" customHeight="1" x14ac:dyDescent="0.7">
      <c r="A314" s="44" t="s">
        <v>1020</v>
      </c>
      <c r="B314" s="56" t="s">
        <v>1775</v>
      </c>
      <c r="C314" s="57"/>
      <c r="H314" s="57" t="s">
        <v>1764</v>
      </c>
      <c r="L314" s="57" t="s">
        <v>1776</v>
      </c>
      <c r="M314" s="55">
        <v>44026</v>
      </c>
      <c r="N314" s="57">
        <v>1</v>
      </c>
      <c r="O314" s="57"/>
      <c r="P314" s="57"/>
      <c r="Q314" s="57"/>
      <c r="R314" s="57"/>
      <c r="S314" s="57"/>
      <c r="T314" s="57">
        <v>1</v>
      </c>
      <c r="U314" s="57"/>
      <c r="V314" s="57"/>
      <c r="W314" s="57"/>
      <c r="X314" s="57">
        <v>1</v>
      </c>
      <c r="Y314" s="57"/>
      <c r="Z314" s="57"/>
      <c r="AA314" s="57"/>
      <c r="AB314" s="57">
        <v>1</v>
      </c>
      <c r="AC314" s="57"/>
      <c r="AD314" s="57"/>
      <c r="AE314" s="57"/>
      <c r="AF314" s="57"/>
      <c r="AG314" s="57"/>
      <c r="AH314" s="57"/>
      <c r="AI314" s="57">
        <v>1</v>
      </c>
      <c r="AJ314" s="57"/>
      <c r="AK314" s="57"/>
      <c r="AL314" s="57">
        <v>1</v>
      </c>
      <c r="AM314" s="57"/>
      <c r="AN314" s="57"/>
      <c r="AO314" s="57"/>
      <c r="AP314" s="57"/>
      <c r="AQ314" s="57"/>
      <c r="AR314" s="57"/>
      <c r="AS314" s="57"/>
      <c r="AT314" s="56"/>
      <c r="AU314" s="56"/>
      <c r="AV314" s="56"/>
      <c r="AW314" s="56"/>
      <c r="AX314" s="56"/>
      <c r="AY314" s="56"/>
      <c r="AZ314" s="56"/>
      <c r="BA314" s="56"/>
      <c r="BB314" s="56"/>
      <c r="BC314" s="56"/>
      <c r="BD314" s="56"/>
      <c r="BE314" s="56"/>
      <c r="BF314" s="56"/>
      <c r="BG314" s="56"/>
      <c r="BH314" s="56"/>
      <c r="BI314" s="56"/>
      <c r="BJ314" s="56"/>
      <c r="BK314" s="56"/>
      <c r="BL314" s="56"/>
      <c r="BM314" s="56"/>
      <c r="BN314" s="56"/>
      <c r="BO314" s="56"/>
      <c r="BP314" s="56"/>
      <c r="BQ314" s="56"/>
      <c r="BR314" s="56"/>
      <c r="BS314" s="56"/>
      <c r="BT314" s="56"/>
      <c r="BU314" s="56"/>
      <c r="BV314" s="56"/>
      <c r="BW314" s="56"/>
      <c r="BX314" s="56"/>
      <c r="BY314" s="56"/>
      <c r="BZ314" s="56"/>
      <c r="CA314" s="56"/>
      <c r="CB314" s="56"/>
      <c r="CC314" s="56"/>
      <c r="CD314" s="56"/>
      <c r="CE314" s="56"/>
      <c r="CF314" s="56"/>
      <c r="CG314" s="56"/>
      <c r="CH314" s="56"/>
      <c r="CI314" s="56"/>
      <c r="CJ314" s="56"/>
      <c r="CK314" s="56"/>
      <c r="CL314" s="56"/>
      <c r="CM314" s="56"/>
      <c r="CN314" s="56"/>
      <c r="CO314" s="56"/>
      <c r="CP314" s="56"/>
      <c r="CQ314" s="56"/>
      <c r="CR314" s="56"/>
      <c r="CS314" s="56"/>
      <c r="CT314" s="56"/>
      <c r="CU314" s="56"/>
      <c r="CV314" s="56"/>
      <c r="CW314" s="56"/>
      <c r="CX314" s="56"/>
      <c r="CY314" s="56"/>
      <c r="CZ314" s="56"/>
      <c r="DA314" s="56"/>
      <c r="DB314" s="56"/>
      <c r="DC314" s="56"/>
      <c r="DD314" s="56"/>
      <c r="DE314" s="56"/>
      <c r="DF314" s="56"/>
      <c r="DG314" s="56"/>
      <c r="DH314" s="56"/>
      <c r="DI314" s="56"/>
      <c r="DJ314" s="56"/>
      <c r="DK314" s="56"/>
      <c r="DL314" s="56"/>
      <c r="DM314" s="56"/>
      <c r="DN314" s="56"/>
      <c r="DO314" s="56"/>
      <c r="DP314" s="56"/>
      <c r="DQ314" s="56"/>
      <c r="DR314" s="56"/>
      <c r="DS314" s="56"/>
      <c r="DT314" s="56"/>
      <c r="DU314" s="56"/>
      <c r="DV314" s="56"/>
      <c r="DW314" s="56"/>
      <c r="DX314" s="56"/>
      <c r="DY314" s="56"/>
      <c r="DZ314" s="56"/>
      <c r="EA314" s="56"/>
      <c r="EB314" s="56"/>
      <c r="EC314" s="56"/>
      <c r="ED314" s="56"/>
      <c r="EE314" s="56"/>
      <c r="EF314" s="56"/>
      <c r="EG314" s="56"/>
      <c r="EH314" s="56"/>
      <c r="EI314" s="56"/>
      <c r="EJ314" s="56"/>
      <c r="EK314" s="56"/>
      <c r="EL314" s="56"/>
      <c r="EM314" s="56"/>
      <c r="EN314" s="56"/>
      <c r="EO314" s="56"/>
      <c r="EP314" s="56"/>
      <c r="EQ314" s="56"/>
      <c r="ER314" s="56"/>
      <c r="ES314" s="56"/>
      <c r="ET314" s="56"/>
      <c r="EU314" s="56"/>
      <c r="EV314" s="56"/>
      <c r="EW314" s="56"/>
      <c r="EX314" s="56"/>
      <c r="EY314" s="56"/>
      <c r="EZ314" s="56"/>
      <c r="FA314" s="56"/>
      <c r="FB314" s="56"/>
      <c r="FC314" s="56"/>
      <c r="FD314" s="56"/>
      <c r="FE314" s="56"/>
      <c r="FF314" s="56"/>
      <c r="FG314" s="56"/>
      <c r="FH314" s="56"/>
      <c r="FI314" s="56"/>
      <c r="FJ314" s="56"/>
      <c r="FK314" s="56"/>
      <c r="FL314" s="56"/>
      <c r="FM314" s="56"/>
      <c r="FN314" s="56"/>
      <c r="FO314" s="56"/>
      <c r="FP314" s="56"/>
      <c r="FQ314" s="56"/>
      <c r="FR314" s="56"/>
      <c r="FS314" s="56"/>
      <c r="FT314" s="56"/>
      <c r="FU314" s="56"/>
      <c r="FV314" s="56"/>
      <c r="FW314" s="56"/>
      <c r="FX314" s="56"/>
      <c r="FY314" s="56"/>
      <c r="FZ314" s="56"/>
      <c r="GA314" s="56"/>
      <c r="GB314" s="56"/>
      <c r="GC314" s="56"/>
      <c r="GD314" s="56"/>
      <c r="GE314" s="56"/>
      <c r="GF314" s="56"/>
      <c r="GG314" s="56"/>
      <c r="GH314" s="56"/>
      <c r="GI314" s="56"/>
      <c r="GJ314" s="56"/>
      <c r="GK314" s="56"/>
      <c r="GL314" s="56"/>
      <c r="GM314" s="56"/>
      <c r="GN314" s="56"/>
      <c r="GO314" s="56"/>
      <c r="GP314" s="56"/>
      <c r="GQ314" s="56"/>
      <c r="GR314" s="56"/>
      <c r="GS314" s="56"/>
      <c r="GT314" s="56"/>
      <c r="GU314" s="56"/>
      <c r="GV314" s="56"/>
      <c r="GW314" s="56"/>
      <c r="GX314" s="56"/>
      <c r="GY314" s="56"/>
      <c r="GZ314" s="56"/>
      <c r="HA314" s="56"/>
      <c r="HB314" s="56"/>
      <c r="HC314" s="56"/>
      <c r="HD314" s="56"/>
      <c r="HE314" s="56"/>
      <c r="HF314" s="56"/>
      <c r="HG314" s="56"/>
      <c r="HH314" s="56"/>
      <c r="HI314" s="56"/>
      <c r="HJ314" s="56"/>
      <c r="HK314" s="56"/>
      <c r="HL314" s="56"/>
      <c r="HM314" s="56"/>
      <c r="HN314" s="56"/>
      <c r="HO314" s="56"/>
      <c r="HP314" s="56"/>
      <c r="HQ314" s="56"/>
      <c r="HR314" s="56"/>
      <c r="HS314" s="56"/>
      <c r="HT314" s="56"/>
      <c r="HU314" s="56"/>
      <c r="HV314" s="56"/>
      <c r="HW314" s="56"/>
      <c r="HX314" s="56"/>
      <c r="HY314" s="56"/>
      <c r="HZ314" s="56"/>
      <c r="IA314" s="56"/>
      <c r="IB314" s="56"/>
      <c r="IC314" s="56"/>
      <c r="ID314" s="56"/>
      <c r="IE314" s="56"/>
      <c r="IF314" s="56"/>
      <c r="IG314" s="56"/>
      <c r="IH314" s="56"/>
      <c r="II314" s="56"/>
      <c r="IJ314" s="56"/>
      <c r="IK314" s="56"/>
      <c r="IL314" s="56"/>
      <c r="IM314" s="56"/>
      <c r="IN314" s="56"/>
      <c r="IO314" s="56"/>
      <c r="IP314" s="56"/>
      <c r="IQ314" s="56"/>
      <c r="IR314" s="56"/>
      <c r="IS314" s="56"/>
      <c r="IT314" s="56"/>
      <c r="IU314" s="56"/>
      <c r="IV314" s="56"/>
      <c r="IW314" s="56"/>
      <c r="IX314" s="56"/>
      <c r="IY314" s="56"/>
      <c r="IZ314" s="56"/>
      <c r="JA314" s="56"/>
      <c r="JB314" s="56"/>
      <c r="JC314" s="56"/>
      <c r="JD314" s="56"/>
      <c r="JE314" s="56"/>
      <c r="JF314" s="56"/>
      <c r="JG314" s="56"/>
      <c r="JH314" s="56"/>
      <c r="JI314" s="56"/>
      <c r="JJ314" s="56"/>
      <c r="JK314" s="56"/>
      <c r="JL314" s="56"/>
      <c r="JM314" s="56"/>
      <c r="JN314" s="56"/>
      <c r="JO314" s="56"/>
      <c r="JP314" s="56"/>
      <c r="JQ314" s="56"/>
      <c r="JR314" s="56"/>
      <c r="JS314" s="56"/>
      <c r="JT314" s="56"/>
      <c r="JU314" s="56"/>
      <c r="JV314" s="56"/>
      <c r="JW314" s="56"/>
      <c r="JX314" s="56"/>
      <c r="JY314" s="56"/>
      <c r="JZ314" s="56"/>
      <c r="KA314" s="56"/>
      <c r="KB314" s="56"/>
      <c r="KC314" s="56"/>
      <c r="KD314" s="56"/>
      <c r="KE314" s="56"/>
      <c r="KF314" s="56"/>
      <c r="KG314" s="56"/>
      <c r="KH314" s="56"/>
      <c r="KI314" s="56"/>
      <c r="KJ314" s="56"/>
      <c r="KK314" s="56"/>
      <c r="KL314" s="56"/>
      <c r="KM314" s="56"/>
      <c r="KN314" s="56"/>
      <c r="KO314" s="56"/>
      <c r="KP314" s="56"/>
      <c r="KQ314" s="56"/>
      <c r="KR314" s="56"/>
      <c r="KS314" s="56"/>
      <c r="KT314" s="56"/>
      <c r="KU314" s="56"/>
      <c r="KV314" s="56"/>
      <c r="KW314" s="56"/>
      <c r="KX314" s="56"/>
      <c r="KY314" s="56"/>
      <c r="KZ314" s="56"/>
      <c r="LA314" s="56"/>
      <c r="LB314" s="56"/>
      <c r="LC314" s="56"/>
      <c r="LD314" s="56"/>
      <c r="LE314" s="56"/>
      <c r="LF314" s="56"/>
      <c r="LG314" s="56"/>
      <c r="LH314" s="56"/>
      <c r="LI314" s="56"/>
      <c r="LJ314" s="56"/>
      <c r="LK314" s="56"/>
      <c r="LL314" s="56"/>
      <c r="LM314" s="56"/>
      <c r="LN314" s="56"/>
      <c r="LO314" s="56"/>
      <c r="LP314" s="56"/>
      <c r="LQ314" s="56"/>
      <c r="LR314" s="56"/>
      <c r="LS314" s="56"/>
      <c r="LT314" s="56"/>
      <c r="LU314" s="56"/>
      <c r="LV314" s="56"/>
      <c r="LW314" s="56"/>
      <c r="LX314" s="56"/>
      <c r="LY314" s="56"/>
      <c r="LZ314" s="56"/>
      <c r="MA314" s="56"/>
      <c r="MB314" s="56"/>
      <c r="MC314" s="56"/>
      <c r="MD314" s="56"/>
      <c r="ME314" s="56"/>
      <c r="MF314" s="56"/>
      <c r="MG314" s="56"/>
      <c r="MH314" s="56"/>
      <c r="MI314" s="56"/>
      <c r="MJ314" s="56"/>
      <c r="MK314" s="56"/>
      <c r="ML314" s="56"/>
      <c r="MM314" s="56"/>
      <c r="MN314" s="56"/>
      <c r="MO314" s="56"/>
      <c r="MP314" s="56"/>
      <c r="MQ314" s="56"/>
      <c r="MR314" s="56"/>
      <c r="MS314" s="56"/>
      <c r="MT314" s="56"/>
      <c r="MU314" s="56"/>
      <c r="MV314" s="56"/>
      <c r="MW314" s="56"/>
      <c r="MX314" s="56"/>
      <c r="MY314" s="56"/>
      <c r="MZ314" s="56"/>
      <c r="NA314" s="56"/>
      <c r="NB314" s="56"/>
      <c r="NC314" s="56"/>
      <c r="ND314" s="56"/>
      <c r="NE314" s="56"/>
      <c r="NF314" s="56"/>
      <c r="NG314" s="56"/>
      <c r="NH314" s="56"/>
      <c r="NI314" s="56"/>
      <c r="NJ314" s="56"/>
      <c r="NK314" s="56"/>
      <c r="NL314" s="56"/>
      <c r="NM314" s="56"/>
      <c r="NN314" s="56"/>
      <c r="NO314" s="56"/>
      <c r="NP314" s="56"/>
      <c r="NQ314" s="56"/>
      <c r="NR314" s="56"/>
      <c r="NS314" s="56"/>
      <c r="NT314" s="56"/>
      <c r="NU314" s="56"/>
      <c r="NV314" s="56"/>
      <c r="NW314" s="56"/>
      <c r="NX314" s="56"/>
      <c r="NY314" s="56"/>
      <c r="NZ314" s="56"/>
      <c r="OA314" s="56"/>
      <c r="OB314" s="56"/>
      <c r="OC314" s="56"/>
      <c r="OD314" s="56"/>
      <c r="OE314" s="56"/>
      <c r="OF314" s="56"/>
      <c r="OG314" s="56"/>
      <c r="OH314" s="56"/>
      <c r="OI314" s="56"/>
      <c r="OJ314" s="56"/>
      <c r="OK314" s="56"/>
      <c r="OL314" s="56"/>
      <c r="OM314" s="56"/>
      <c r="ON314" s="56"/>
      <c r="OO314" s="56"/>
      <c r="OP314" s="56"/>
      <c r="OQ314" s="56"/>
      <c r="OR314" s="56"/>
      <c r="OS314" s="56"/>
      <c r="OT314" s="56"/>
      <c r="OU314" s="56"/>
      <c r="OV314" s="56"/>
      <c r="OW314" s="56"/>
      <c r="OX314" s="56"/>
      <c r="OY314" s="56"/>
      <c r="OZ314" s="56"/>
      <c r="PA314" s="56"/>
      <c r="PB314" s="56"/>
      <c r="PC314" s="56"/>
      <c r="PD314" s="56"/>
      <c r="PE314" s="56"/>
      <c r="PF314" s="56"/>
      <c r="PG314" s="56"/>
      <c r="PH314" s="56"/>
      <c r="PI314" s="56"/>
      <c r="PJ314" s="56"/>
      <c r="PK314" s="56"/>
      <c r="PL314" s="56"/>
      <c r="PM314" s="56"/>
      <c r="PN314" s="56"/>
      <c r="PO314" s="56"/>
      <c r="PP314" s="56"/>
      <c r="PQ314" s="56"/>
      <c r="PR314" s="56"/>
      <c r="PS314" s="56"/>
      <c r="PT314" s="56"/>
      <c r="PU314" s="56"/>
      <c r="PV314" s="56"/>
      <c r="PW314" s="56"/>
      <c r="PX314" s="56"/>
      <c r="PY314" s="56"/>
      <c r="PZ314" s="56"/>
      <c r="QA314" s="56"/>
      <c r="QB314" s="56"/>
      <c r="QC314" s="56"/>
      <c r="QD314" s="56"/>
      <c r="QE314" s="56"/>
      <c r="QF314" s="56"/>
      <c r="QG314" s="56"/>
      <c r="QH314" s="56"/>
      <c r="QI314" s="56"/>
      <c r="QJ314" s="56"/>
      <c r="QK314" s="56"/>
      <c r="QL314" s="56"/>
      <c r="QM314" s="56"/>
      <c r="QN314" s="56"/>
      <c r="QO314" s="56"/>
      <c r="QP314" s="56"/>
      <c r="QQ314" s="56"/>
      <c r="QR314" s="56"/>
      <c r="QS314" s="56"/>
      <c r="QT314" s="56"/>
      <c r="QU314" s="56"/>
      <c r="QV314" s="56"/>
      <c r="QW314" s="56"/>
      <c r="QX314" s="56"/>
      <c r="QY314" s="56"/>
      <c r="QZ314" s="56"/>
      <c r="RA314" s="56"/>
      <c r="RB314" s="56"/>
      <c r="RC314" s="56"/>
      <c r="RD314" s="56"/>
      <c r="RE314" s="56"/>
      <c r="RF314" s="56"/>
      <c r="RG314" s="56"/>
      <c r="RH314" s="56"/>
      <c r="RI314" s="56"/>
      <c r="RJ314" s="56"/>
      <c r="RK314" s="56"/>
      <c r="RL314" s="56"/>
      <c r="RM314" s="56"/>
      <c r="RN314" s="56"/>
      <c r="RO314" s="56"/>
      <c r="RP314" s="56"/>
      <c r="RQ314" s="56"/>
      <c r="RR314" s="56"/>
      <c r="RS314" s="56"/>
      <c r="RT314" s="56"/>
      <c r="RU314" s="56"/>
      <c r="RV314" s="56"/>
      <c r="RW314" s="56"/>
      <c r="RX314" s="56"/>
      <c r="RY314" s="56"/>
      <c r="RZ314" s="56"/>
      <c r="SA314" s="56"/>
      <c r="SB314" s="56"/>
      <c r="SC314" s="56"/>
      <c r="SD314" s="56"/>
      <c r="SE314" s="56"/>
      <c r="SF314" s="56"/>
      <c r="SG314" s="56"/>
      <c r="SH314" s="56"/>
      <c r="SI314" s="56"/>
      <c r="SJ314" s="56"/>
      <c r="SK314" s="56"/>
      <c r="SL314" s="56"/>
      <c r="SM314" s="56"/>
      <c r="SN314" s="56"/>
      <c r="SO314" s="56"/>
      <c r="SP314" s="56"/>
      <c r="SQ314" s="56"/>
      <c r="SR314" s="56"/>
      <c r="SS314" s="56"/>
      <c r="ST314" s="56"/>
      <c r="SU314" s="56"/>
      <c r="SV314" s="56"/>
      <c r="SW314" s="56"/>
      <c r="SX314" s="56"/>
      <c r="SY314" s="56"/>
      <c r="SZ314" s="56"/>
      <c r="TA314" s="56"/>
      <c r="TB314" s="56"/>
      <c r="TC314" s="56"/>
      <c r="TD314" s="56"/>
      <c r="TE314" s="56"/>
      <c r="TF314" s="56"/>
      <c r="TG314" s="56"/>
      <c r="TH314" s="56"/>
      <c r="TI314" s="56"/>
      <c r="TJ314" s="56"/>
      <c r="TK314" s="56"/>
      <c r="TL314" s="56"/>
      <c r="TM314" s="56"/>
      <c r="TN314" s="56"/>
      <c r="TO314" s="56"/>
      <c r="TP314" s="56"/>
      <c r="TQ314" s="56"/>
      <c r="TR314" s="56"/>
      <c r="TS314" s="56"/>
      <c r="TT314" s="56"/>
      <c r="TU314" s="56"/>
      <c r="TV314" s="56"/>
      <c r="TW314" s="56"/>
      <c r="TX314" s="56"/>
      <c r="TY314" s="56"/>
      <c r="TZ314" s="56"/>
      <c r="UA314" s="56"/>
      <c r="UB314" s="56"/>
      <c r="UC314" s="56"/>
      <c r="UD314" s="56"/>
      <c r="UE314" s="56"/>
      <c r="UF314" s="56"/>
      <c r="UG314" s="56"/>
      <c r="UH314" s="56"/>
      <c r="UI314" s="56"/>
      <c r="UJ314" s="56"/>
      <c r="UK314" s="56"/>
      <c r="UL314" s="56"/>
      <c r="UM314" s="56"/>
      <c r="UN314" s="56"/>
      <c r="UO314" s="56"/>
      <c r="UP314" s="56"/>
      <c r="UQ314" s="56"/>
      <c r="UR314" s="56"/>
      <c r="US314" s="56"/>
      <c r="UT314" s="56"/>
      <c r="UU314" s="56"/>
      <c r="UV314" s="56"/>
      <c r="UW314" s="56"/>
      <c r="UX314" s="56"/>
      <c r="UY314" s="56"/>
      <c r="UZ314" s="56"/>
      <c r="VA314" s="56"/>
      <c r="VB314" s="56"/>
      <c r="VC314" s="56"/>
      <c r="VD314" s="56"/>
      <c r="VE314" s="56"/>
      <c r="VF314" s="56"/>
      <c r="VG314" s="56"/>
      <c r="VH314" s="56"/>
      <c r="VI314" s="56"/>
      <c r="VJ314" s="56"/>
      <c r="VK314" s="56"/>
      <c r="VL314" s="56"/>
      <c r="VM314" s="56"/>
      <c r="VN314" s="56"/>
      <c r="VO314" s="56"/>
      <c r="VP314" s="56"/>
      <c r="VQ314" s="56"/>
      <c r="VR314" s="56"/>
      <c r="VS314" s="56"/>
      <c r="VT314" s="56"/>
      <c r="VU314" s="56"/>
      <c r="VV314" s="56"/>
      <c r="VW314" s="56"/>
      <c r="VX314" s="56"/>
      <c r="VY314" s="56"/>
      <c r="VZ314" s="56"/>
      <c r="WA314" s="56"/>
      <c r="WB314" s="56"/>
      <c r="WC314" s="56"/>
      <c r="WD314" s="56"/>
      <c r="WE314" s="56"/>
      <c r="WF314" s="56"/>
      <c r="WG314" s="56"/>
      <c r="WH314" s="56"/>
      <c r="WI314" s="56"/>
      <c r="WJ314" s="56"/>
      <c r="WK314" s="56"/>
      <c r="WL314" s="56"/>
      <c r="WM314" s="56"/>
      <c r="WN314" s="56"/>
      <c r="WO314" s="56"/>
      <c r="WP314" s="56"/>
      <c r="WQ314" s="56"/>
      <c r="WR314" s="56"/>
      <c r="WS314" s="56"/>
      <c r="WT314" s="56"/>
      <c r="WU314" s="56"/>
      <c r="WV314" s="56"/>
      <c r="WW314" s="56"/>
      <c r="WX314" s="56"/>
      <c r="WY314" s="56"/>
      <c r="WZ314" s="56"/>
      <c r="XA314" s="56"/>
      <c r="XB314" s="56"/>
      <c r="XC314" s="56"/>
      <c r="XD314" s="56"/>
      <c r="XE314" s="56"/>
      <c r="XF314" s="56"/>
      <c r="XG314" s="56"/>
      <c r="XH314" s="56"/>
      <c r="XI314" s="56"/>
      <c r="XJ314" s="56"/>
      <c r="XK314" s="56"/>
      <c r="XL314" s="56"/>
      <c r="XM314" s="56"/>
      <c r="XN314" s="56"/>
      <c r="XO314" s="56"/>
      <c r="XP314" s="56"/>
      <c r="XQ314" s="56"/>
      <c r="XR314" s="56"/>
      <c r="XS314" s="56"/>
      <c r="XT314" s="56"/>
      <c r="XU314" s="56"/>
      <c r="XV314" s="56"/>
      <c r="XW314" s="56"/>
      <c r="XX314" s="56"/>
      <c r="XY314" s="56"/>
      <c r="XZ314" s="56"/>
      <c r="YA314" s="56"/>
      <c r="YB314" s="56"/>
      <c r="YC314" s="56"/>
      <c r="YD314" s="56"/>
      <c r="YE314" s="56"/>
      <c r="YF314" s="56"/>
      <c r="YG314" s="56"/>
      <c r="YH314" s="56"/>
      <c r="YI314" s="56"/>
      <c r="YJ314" s="56"/>
      <c r="YK314" s="56"/>
      <c r="YL314" s="56"/>
      <c r="YM314" s="56"/>
      <c r="YN314" s="56"/>
      <c r="YO314" s="56"/>
      <c r="YP314" s="56"/>
      <c r="YQ314" s="56"/>
      <c r="YR314" s="56"/>
      <c r="YS314" s="56"/>
      <c r="YT314" s="56"/>
      <c r="YU314" s="56"/>
      <c r="YV314" s="56"/>
      <c r="YW314" s="56"/>
      <c r="YX314" s="56"/>
      <c r="YY314" s="56"/>
      <c r="YZ314" s="56"/>
      <c r="ZA314" s="56"/>
      <c r="ZB314" s="56"/>
      <c r="ZC314" s="56"/>
      <c r="ZD314" s="56"/>
      <c r="ZE314" s="56"/>
      <c r="ZF314" s="56"/>
      <c r="ZG314" s="56"/>
      <c r="ZH314" s="56"/>
      <c r="ZI314" s="56"/>
      <c r="ZJ314" s="56"/>
      <c r="ZK314" s="56"/>
      <c r="ZL314" s="56"/>
      <c r="ZM314" s="56"/>
      <c r="ZN314" s="56"/>
      <c r="ZO314" s="56"/>
      <c r="ZP314" s="56"/>
      <c r="ZQ314" s="56"/>
      <c r="ZR314" s="56"/>
      <c r="ZS314" s="56"/>
      <c r="ZT314" s="56"/>
      <c r="ZU314" s="56"/>
      <c r="ZV314" s="56"/>
      <c r="ZW314" s="56"/>
      <c r="ZX314" s="56"/>
      <c r="ZY314" s="56"/>
      <c r="ZZ314" s="56"/>
      <c r="AAA314" s="56"/>
      <c r="AAB314" s="56"/>
      <c r="AAC314" s="56"/>
      <c r="AAD314" s="56"/>
      <c r="AAE314" s="56"/>
      <c r="AAF314" s="56"/>
      <c r="AAG314" s="56"/>
      <c r="AAH314" s="56"/>
      <c r="AAI314" s="56"/>
      <c r="AAJ314" s="56"/>
      <c r="AAK314" s="56"/>
      <c r="AAL314" s="56"/>
      <c r="AAM314" s="56"/>
      <c r="AAN314" s="56"/>
      <c r="AAO314" s="56"/>
      <c r="AAP314" s="56"/>
      <c r="AAQ314" s="56"/>
      <c r="AAR314" s="56"/>
      <c r="AAS314" s="56"/>
      <c r="AAT314" s="56"/>
      <c r="AAU314" s="56"/>
      <c r="AAV314" s="56"/>
      <c r="AAW314" s="56"/>
      <c r="AAX314" s="56"/>
      <c r="AAY314" s="56"/>
      <c r="AAZ314" s="56"/>
      <c r="ABA314" s="56"/>
      <c r="ABB314" s="56"/>
      <c r="ABC314" s="56"/>
      <c r="ABD314" s="56"/>
      <c r="ABE314" s="56"/>
      <c r="ABF314" s="56"/>
      <c r="ABG314" s="56"/>
      <c r="ABH314" s="56"/>
      <c r="ABI314" s="56"/>
      <c r="ABJ314" s="56"/>
      <c r="ABK314" s="56"/>
      <c r="ABL314" s="56"/>
      <c r="ABM314" s="56"/>
      <c r="ABN314" s="56"/>
      <c r="ABO314" s="56"/>
      <c r="ABP314" s="56"/>
      <c r="ABQ314" s="56"/>
      <c r="ABR314" s="56"/>
      <c r="ABS314" s="56"/>
      <c r="ABT314" s="56"/>
      <c r="ABU314" s="56"/>
      <c r="ABV314" s="56"/>
      <c r="ABW314" s="56"/>
      <c r="ABX314" s="56"/>
      <c r="ABY314" s="56"/>
      <c r="ABZ314" s="56"/>
      <c r="ACA314" s="56"/>
      <c r="ACB314" s="56"/>
      <c r="ACC314" s="56"/>
      <c r="ACD314" s="56"/>
      <c r="ACE314" s="56"/>
      <c r="ACF314" s="56"/>
      <c r="ACG314" s="56"/>
      <c r="ACH314" s="56"/>
      <c r="ACI314" s="56"/>
      <c r="ACJ314" s="56"/>
      <c r="ACK314" s="56"/>
      <c r="ACL314" s="56"/>
      <c r="ACM314" s="56"/>
      <c r="ACN314" s="56"/>
      <c r="ACO314" s="56"/>
      <c r="ACP314" s="56"/>
      <c r="ACQ314" s="56"/>
      <c r="ACR314" s="56"/>
      <c r="ACS314" s="56"/>
      <c r="ACT314" s="56"/>
      <c r="ACU314" s="56"/>
      <c r="ACV314" s="56"/>
      <c r="ACW314" s="56"/>
      <c r="ACX314" s="56"/>
      <c r="ACY314" s="56"/>
      <c r="ACZ314" s="56"/>
      <c r="ADA314" s="56"/>
      <c r="ADB314" s="56"/>
      <c r="ADC314" s="56"/>
      <c r="ADD314" s="56"/>
      <c r="ADE314" s="56"/>
      <c r="ADF314" s="56"/>
      <c r="ADG314" s="56"/>
      <c r="ADH314" s="56"/>
      <c r="ADI314" s="56"/>
      <c r="ADJ314" s="56"/>
      <c r="ADK314" s="56"/>
      <c r="ADL314" s="56"/>
      <c r="ADM314" s="56"/>
      <c r="ADN314" s="56"/>
      <c r="ADO314" s="56"/>
      <c r="ADP314" s="56"/>
      <c r="ADQ314" s="56"/>
      <c r="ADR314" s="56"/>
      <c r="ADS314" s="56"/>
      <c r="ADT314" s="56"/>
      <c r="ADU314" s="56"/>
      <c r="ADV314" s="56"/>
      <c r="ADW314" s="56"/>
      <c r="ADX314" s="56"/>
      <c r="ADY314" s="56"/>
      <c r="ADZ314" s="56"/>
      <c r="AEA314" s="56"/>
      <c r="AEB314" s="56"/>
      <c r="AEC314" s="56"/>
      <c r="AED314" s="56"/>
      <c r="AEE314" s="56"/>
      <c r="AEF314" s="56"/>
      <c r="AEG314" s="56"/>
      <c r="AEH314" s="56"/>
      <c r="AEI314" s="56"/>
      <c r="AEJ314" s="56"/>
      <c r="AEK314" s="56"/>
      <c r="AEL314" s="56"/>
      <c r="AEM314" s="56"/>
      <c r="AEN314" s="56"/>
      <c r="AEO314" s="56"/>
      <c r="AEP314" s="56"/>
      <c r="AEQ314" s="56"/>
      <c r="AER314" s="56"/>
      <c r="AES314" s="56"/>
      <c r="AET314" s="56"/>
      <c r="AEU314" s="56"/>
      <c r="AEV314" s="56"/>
      <c r="AEW314" s="56"/>
      <c r="AEX314" s="56"/>
      <c r="AEY314" s="56"/>
      <c r="AEZ314" s="56"/>
      <c r="AFA314" s="56"/>
      <c r="AFB314" s="56"/>
      <c r="AFC314" s="56"/>
      <c r="AFD314" s="56"/>
      <c r="AFE314" s="56"/>
      <c r="AFF314" s="56"/>
      <c r="AFG314" s="56"/>
      <c r="AFH314" s="56"/>
      <c r="AFI314" s="56"/>
      <c r="AFJ314" s="56"/>
      <c r="AFK314" s="56"/>
      <c r="AFL314" s="56"/>
      <c r="AFM314" s="56"/>
      <c r="AFN314" s="56"/>
      <c r="AFO314" s="56"/>
      <c r="AFP314" s="56"/>
      <c r="AFQ314" s="56"/>
      <c r="AFR314" s="56"/>
      <c r="AFS314" s="56"/>
      <c r="AFT314" s="56"/>
      <c r="AFU314" s="56"/>
      <c r="AFV314" s="56"/>
      <c r="AFW314" s="56"/>
      <c r="AFX314" s="56"/>
      <c r="AFY314" s="56"/>
      <c r="AFZ314" s="56"/>
      <c r="AGA314" s="56"/>
      <c r="AGB314" s="56"/>
      <c r="AGC314" s="56"/>
      <c r="AGD314" s="56"/>
      <c r="AGE314" s="56"/>
      <c r="AGF314" s="56"/>
      <c r="AGG314" s="56"/>
      <c r="AGH314" s="56"/>
      <c r="AGI314" s="56"/>
      <c r="AGJ314" s="56"/>
      <c r="AGK314" s="56"/>
      <c r="AGL314" s="56"/>
      <c r="AGM314" s="56"/>
      <c r="AGN314" s="56"/>
      <c r="AGO314" s="56"/>
      <c r="AGP314" s="56"/>
      <c r="AGQ314" s="56"/>
      <c r="AGR314" s="56"/>
      <c r="AGS314" s="56"/>
      <c r="AGT314" s="56"/>
      <c r="AGU314" s="56"/>
      <c r="AGV314" s="56"/>
      <c r="AGW314" s="56"/>
      <c r="AGX314" s="56"/>
      <c r="AGY314" s="56"/>
      <c r="AGZ314" s="56"/>
      <c r="AHA314" s="56"/>
      <c r="AHB314" s="56"/>
      <c r="AHC314" s="56"/>
      <c r="AHD314" s="56"/>
      <c r="AHE314" s="56"/>
      <c r="AHF314" s="56"/>
      <c r="AHG314" s="56"/>
      <c r="AHH314" s="56"/>
      <c r="AHI314" s="56"/>
      <c r="AHJ314" s="56"/>
      <c r="AHK314" s="56"/>
      <c r="AHL314" s="56"/>
      <c r="AHM314" s="56"/>
      <c r="AHN314" s="56"/>
      <c r="AHO314" s="56"/>
      <c r="AHP314" s="56"/>
      <c r="AHQ314" s="56"/>
      <c r="AHR314" s="56"/>
      <c r="AHS314" s="56"/>
      <c r="AHT314" s="56"/>
      <c r="AHU314" s="56"/>
      <c r="AHV314" s="56"/>
      <c r="AHW314" s="56"/>
      <c r="AHX314" s="56"/>
      <c r="AHY314" s="56"/>
      <c r="AHZ314" s="56"/>
      <c r="AIA314" s="56"/>
      <c r="AIB314" s="56"/>
      <c r="AIC314" s="56"/>
      <c r="AID314" s="56"/>
      <c r="AIE314" s="56"/>
      <c r="AIF314" s="56"/>
      <c r="AIG314" s="56"/>
      <c r="AIH314" s="56"/>
      <c r="AII314" s="56"/>
      <c r="AIJ314" s="56"/>
      <c r="AIK314" s="56"/>
      <c r="AIL314" s="56"/>
      <c r="AIM314" s="56"/>
      <c r="AIN314" s="56"/>
      <c r="AIO314" s="56"/>
      <c r="AIP314" s="56"/>
      <c r="AIQ314" s="56"/>
      <c r="AIR314" s="56"/>
      <c r="AIS314" s="56"/>
      <c r="AIT314" s="56"/>
      <c r="AIU314" s="56"/>
      <c r="AIV314" s="56"/>
      <c r="AIW314" s="56"/>
      <c r="AIX314" s="56"/>
      <c r="AIY314" s="56"/>
      <c r="AIZ314" s="56"/>
      <c r="AJA314" s="56"/>
      <c r="AJB314" s="56"/>
      <c r="AJC314" s="56"/>
      <c r="AJD314" s="56"/>
      <c r="AJE314" s="56"/>
      <c r="AJF314" s="56"/>
      <c r="AJG314" s="56"/>
      <c r="AJH314" s="56"/>
      <c r="AJI314" s="56"/>
      <c r="AJJ314" s="56"/>
      <c r="AJK314" s="56"/>
      <c r="AJL314" s="56"/>
      <c r="AJM314" s="56"/>
      <c r="AJN314" s="56"/>
      <c r="AJO314" s="56"/>
      <c r="AJP314" s="56"/>
      <c r="AJQ314" s="56"/>
      <c r="AJR314" s="56"/>
      <c r="AJS314" s="56"/>
      <c r="AJT314" s="56"/>
      <c r="AJU314" s="56"/>
      <c r="AJV314" s="56"/>
      <c r="AJW314" s="56"/>
      <c r="AJX314" s="56"/>
      <c r="AJY314" s="56"/>
      <c r="AJZ314" s="56"/>
      <c r="AKA314" s="56"/>
      <c r="AKB314" s="56"/>
      <c r="AKC314" s="56"/>
      <c r="AKD314" s="56"/>
      <c r="AKE314" s="56"/>
      <c r="AKF314" s="56"/>
      <c r="AKG314" s="56"/>
      <c r="AKH314" s="56"/>
      <c r="AKI314" s="56"/>
      <c r="AKJ314" s="56"/>
      <c r="AKK314" s="56"/>
      <c r="AKL314" s="56"/>
      <c r="AKM314" s="56"/>
      <c r="AKN314" s="56"/>
      <c r="AKO314" s="56"/>
      <c r="AKP314" s="56"/>
      <c r="AKQ314" s="56"/>
      <c r="AKR314" s="56"/>
      <c r="AKS314" s="56"/>
      <c r="AKT314" s="56"/>
      <c r="AKU314" s="56"/>
      <c r="AKV314" s="56"/>
      <c r="AKW314" s="56"/>
      <c r="AKX314" s="56"/>
      <c r="AKY314" s="56"/>
      <c r="AKZ314" s="56"/>
      <c r="ALA314" s="56"/>
      <c r="ALB314" s="56"/>
      <c r="ALC314" s="56"/>
      <c r="ALD314" s="56"/>
      <c r="ALE314" s="56"/>
      <c r="ALF314" s="56"/>
      <c r="ALG314" s="56"/>
      <c r="ALH314" s="56"/>
      <c r="ALI314" s="56"/>
      <c r="ALJ314" s="56"/>
      <c r="ALK314" s="56"/>
      <c r="ALL314" s="56"/>
      <c r="ALM314" s="56"/>
      <c r="ALN314" s="56"/>
      <c r="ALO314" s="56"/>
      <c r="ALP314" s="56"/>
      <c r="ALQ314" s="56"/>
      <c r="ALR314" s="56"/>
      <c r="ALS314" s="56"/>
      <c r="ALT314" s="56"/>
      <c r="ALU314" s="56"/>
      <c r="ALV314" s="56"/>
      <c r="ALW314" s="56"/>
      <c r="ALX314" s="56"/>
      <c r="ALY314" s="56"/>
      <c r="ALZ314" s="56"/>
      <c r="AMA314" s="56"/>
      <c r="AMB314" s="56"/>
      <c r="AMC314" s="56"/>
      <c r="AMD314" s="56"/>
      <c r="AME314" s="56"/>
      <c r="AMF314" s="56"/>
      <c r="AMG314" s="56"/>
      <c r="AMH314" s="56"/>
      <c r="AMI314" s="56"/>
      <c r="AMJ314" s="56"/>
      <c r="AMK314" s="56"/>
      <c r="AML314" s="56"/>
      <c r="AMM314" s="56"/>
      <c r="AMN314" s="56"/>
      <c r="AMO314" s="56"/>
      <c r="AMP314" s="56"/>
      <c r="AMQ314" s="56"/>
      <c r="AMR314" s="56"/>
      <c r="AMS314" s="56"/>
    </row>
    <row r="315" spans="1:1033" ht="18" customHeight="1" x14ac:dyDescent="0.7">
      <c r="A315" s="44" t="s">
        <v>1022</v>
      </c>
      <c r="B315" s="1" t="s">
        <v>637</v>
      </c>
      <c r="L315" s="2" t="s">
        <v>101</v>
      </c>
      <c r="M315" s="55">
        <v>43676</v>
      </c>
      <c r="N315" s="2">
        <v>1</v>
      </c>
      <c r="O315" s="2">
        <v>1</v>
      </c>
      <c r="P315" s="2">
        <v>1</v>
      </c>
      <c r="S315" s="2">
        <v>1</v>
      </c>
      <c r="AB315" s="2">
        <v>1</v>
      </c>
    </row>
    <row r="316" spans="1:1033" ht="18" customHeight="1" x14ac:dyDescent="0.7">
      <c r="A316" s="44" t="s">
        <v>1024</v>
      </c>
      <c r="B316" s="1" t="s">
        <v>639</v>
      </c>
      <c r="L316" s="2" t="s">
        <v>640</v>
      </c>
      <c r="M316" s="2" t="s">
        <v>61</v>
      </c>
      <c r="N316" s="2">
        <v>1</v>
      </c>
      <c r="U316" s="2">
        <v>1</v>
      </c>
      <c r="AB316" s="2">
        <v>1</v>
      </c>
      <c r="AL316" s="2">
        <v>1</v>
      </c>
    </row>
    <row r="317" spans="1:1033" ht="18" customHeight="1" x14ac:dyDescent="0.7">
      <c r="A317" s="44" t="s">
        <v>1026</v>
      </c>
      <c r="B317" s="1" t="s">
        <v>642</v>
      </c>
      <c r="L317" s="2" t="s">
        <v>526</v>
      </c>
      <c r="M317" s="55">
        <v>43738</v>
      </c>
      <c r="N317" s="2">
        <v>1</v>
      </c>
      <c r="P317" s="2">
        <v>1</v>
      </c>
      <c r="Q317" s="2">
        <v>1</v>
      </c>
      <c r="U317" s="2">
        <v>1</v>
      </c>
      <c r="AA317" s="2">
        <v>1</v>
      </c>
      <c r="AR317" s="2">
        <v>1</v>
      </c>
    </row>
    <row r="318" spans="1:1033" ht="18" customHeight="1" x14ac:dyDescent="0.7">
      <c r="A318" s="44" t="s">
        <v>1028</v>
      </c>
      <c r="B318" s="1" t="s">
        <v>644</v>
      </c>
      <c r="L318" s="2" t="s">
        <v>192</v>
      </c>
      <c r="M318" s="55">
        <v>43613</v>
      </c>
      <c r="N318" s="2">
        <v>1</v>
      </c>
      <c r="Q318" s="2">
        <v>1</v>
      </c>
      <c r="U318" s="2">
        <v>1</v>
      </c>
      <c r="W318" s="2">
        <v>1</v>
      </c>
      <c r="AK318" s="2">
        <v>1</v>
      </c>
      <c r="AR318" s="2">
        <v>1</v>
      </c>
    </row>
    <row r="319" spans="1:1033" ht="18" customHeight="1" x14ac:dyDescent="0.7">
      <c r="A319" s="44" t="s">
        <v>1030</v>
      </c>
      <c r="B319" s="1" t="s">
        <v>646</v>
      </c>
      <c r="L319" s="2" t="s">
        <v>73</v>
      </c>
      <c r="M319" s="55">
        <v>43635</v>
      </c>
      <c r="N319" s="2">
        <v>1</v>
      </c>
      <c r="O319" s="2">
        <v>1</v>
      </c>
      <c r="P319" s="2">
        <v>1</v>
      </c>
      <c r="Q319" s="2">
        <v>1</v>
      </c>
      <c r="X319" s="2">
        <v>1</v>
      </c>
      <c r="AA319" s="2">
        <v>1</v>
      </c>
      <c r="AE319" s="2">
        <v>1</v>
      </c>
      <c r="AI319" s="2">
        <v>1</v>
      </c>
      <c r="AK319" s="2">
        <v>1</v>
      </c>
      <c r="AL319" s="2">
        <v>1</v>
      </c>
    </row>
    <row r="320" spans="1:1033" ht="18" customHeight="1" x14ac:dyDescent="0.7">
      <c r="A320" s="44" t="s">
        <v>1032</v>
      </c>
      <c r="B320" s="1" t="s">
        <v>648</v>
      </c>
      <c r="L320" s="2" t="s">
        <v>76</v>
      </c>
      <c r="M320" s="55">
        <v>43729</v>
      </c>
      <c r="N320" s="2">
        <v>1</v>
      </c>
      <c r="W320" s="2">
        <v>1</v>
      </c>
      <c r="AI320" s="2">
        <v>1</v>
      </c>
      <c r="AK320" s="2">
        <v>1</v>
      </c>
      <c r="AL320" s="2">
        <v>1</v>
      </c>
      <c r="AN320" s="2">
        <v>1</v>
      </c>
    </row>
    <row r="321" spans="1:1033" ht="18" customHeight="1" x14ac:dyDescent="0.7">
      <c r="A321" s="44" t="s">
        <v>1034</v>
      </c>
      <c r="B321" s="1" t="s">
        <v>650</v>
      </c>
      <c r="L321" s="2" t="s">
        <v>73</v>
      </c>
      <c r="M321" s="55">
        <v>43840</v>
      </c>
      <c r="N321" s="2">
        <v>1</v>
      </c>
      <c r="X321" s="2">
        <v>1</v>
      </c>
      <c r="AA321" s="2">
        <v>1</v>
      </c>
      <c r="AE321" s="2">
        <v>1</v>
      </c>
      <c r="AI321" s="2">
        <v>1</v>
      </c>
      <c r="AJ321" s="2">
        <v>1</v>
      </c>
      <c r="AK321" s="2">
        <v>1</v>
      </c>
      <c r="AL321" s="2">
        <v>1</v>
      </c>
    </row>
    <row r="322" spans="1:1033" ht="18" customHeight="1" x14ac:dyDescent="0.7">
      <c r="A322" s="44" t="s">
        <v>1036</v>
      </c>
      <c r="B322" s="1" t="s">
        <v>652</v>
      </c>
      <c r="L322" s="2" t="s">
        <v>73</v>
      </c>
      <c r="M322" s="55">
        <v>43727</v>
      </c>
      <c r="N322" s="2">
        <v>1</v>
      </c>
      <c r="O322" s="2">
        <v>1</v>
      </c>
      <c r="P322" s="2">
        <v>1</v>
      </c>
      <c r="S322" s="2">
        <v>1</v>
      </c>
      <c r="Y322" s="2">
        <v>1</v>
      </c>
      <c r="AA322" s="2">
        <v>1</v>
      </c>
      <c r="AI322" s="2">
        <v>1</v>
      </c>
      <c r="AK322" s="2">
        <v>1</v>
      </c>
    </row>
    <row r="323" spans="1:1033" ht="18" customHeight="1" x14ac:dyDescent="0.7">
      <c r="A323" s="44" t="s">
        <v>1038</v>
      </c>
      <c r="B323" s="1" t="s">
        <v>654</v>
      </c>
      <c r="L323" s="2" t="s">
        <v>73</v>
      </c>
      <c r="M323" s="2" t="s">
        <v>1646</v>
      </c>
      <c r="N323" s="2">
        <v>1</v>
      </c>
      <c r="V323" s="2">
        <v>1</v>
      </c>
      <c r="AA323" s="2">
        <v>1</v>
      </c>
      <c r="AR323" s="2">
        <v>1</v>
      </c>
    </row>
    <row r="324" spans="1:1033" ht="18" customHeight="1" x14ac:dyDescent="0.7">
      <c r="A324" s="44" t="s">
        <v>1040</v>
      </c>
      <c r="B324" s="1" t="s">
        <v>656</v>
      </c>
      <c r="L324" s="2" t="s">
        <v>73</v>
      </c>
      <c r="M324" s="55">
        <v>43767</v>
      </c>
      <c r="N324" s="2">
        <v>1</v>
      </c>
      <c r="P324" s="2">
        <v>1</v>
      </c>
      <c r="Q324" s="2">
        <v>1</v>
      </c>
      <c r="AA324" s="2">
        <v>1</v>
      </c>
      <c r="AG324" s="2">
        <v>1</v>
      </c>
      <c r="AK324" s="2">
        <v>1</v>
      </c>
    </row>
    <row r="325" spans="1:1033" ht="18" customHeight="1" x14ac:dyDescent="0.7">
      <c r="A325" s="44" t="s">
        <v>1042</v>
      </c>
      <c r="B325" s="1" t="s">
        <v>658</v>
      </c>
      <c r="L325" s="2" t="s">
        <v>73</v>
      </c>
      <c r="M325" s="55">
        <v>43720</v>
      </c>
      <c r="P325" s="2">
        <v>1</v>
      </c>
      <c r="V325" s="2">
        <v>1</v>
      </c>
      <c r="X325" s="2">
        <v>1</v>
      </c>
      <c r="AE325" s="2">
        <v>1</v>
      </c>
      <c r="AI325" s="2">
        <v>1</v>
      </c>
      <c r="AJ325" s="2">
        <v>1</v>
      </c>
    </row>
    <row r="326" spans="1:1033" ht="18" customHeight="1" x14ac:dyDescent="0.7">
      <c r="A326" s="44" t="s">
        <v>1044</v>
      </c>
      <c r="B326" s="56" t="s">
        <v>1692</v>
      </c>
      <c r="C326" s="57"/>
      <c r="G326" s="57" t="s">
        <v>1695</v>
      </c>
      <c r="L326" s="57" t="s">
        <v>1700</v>
      </c>
      <c r="M326" s="55" t="s">
        <v>1400</v>
      </c>
      <c r="N326" s="57"/>
      <c r="O326" s="57"/>
      <c r="P326" s="57">
        <v>1</v>
      </c>
      <c r="Q326" s="57">
        <v>1</v>
      </c>
      <c r="R326" s="57"/>
      <c r="S326" s="57"/>
      <c r="T326" s="57"/>
      <c r="U326" s="57">
        <v>1</v>
      </c>
      <c r="V326" s="57">
        <v>1</v>
      </c>
      <c r="W326" s="57">
        <v>1</v>
      </c>
      <c r="X326" s="57">
        <v>1</v>
      </c>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6"/>
      <c r="AU326" s="56"/>
      <c r="AV326" s="56"/>
      <c r="AW326" s="56"/>
      <c r="AX326" s="56"/>
      <c r="AY326" s="56"/>
      <c r="AZ326" s="56"/>
      <c r="BA326" s="56"/>
      <c r="BB326" s="56"/>
      <c r="BC326" s="56"/>
      <c r="BD326" s="56"/>
      <c r="BE326" s="56"/>
      <c r="BF326" s="56"/>
      <c r="BG326" s="56"/>
      <c r="BH326" s="56"/>
      <c r="BI326" s="56"/>
      <c r="BJ326" s="56"/>
      <c r="BK326" s="56"/>
      <c r="BL326" s="56"/>
      <c r="BM326" s="56"/>
      <c r="BN326" s="56"/>
      <c r="BO326" s="56"/>
      <c r="BP326" s="56"/>
      <c r="BQ326" s="56"/>
      <c r="BR326" s="56"/>
      <c r="BS326" s="56"/>
      <c r="BT326" s="56"/>
      <c r="BU326" s="56"/>
      <c r="BV326" s="56"/>
      <c r="BW326" s="56"/>
      <c r="BX326" s="56"/>
      <c r="BY326" s="56"/>
      <c r="BZ326" s="56"/>
      <c r="CA326" s="56"/>
      <c r="CB326" s="56"/>
      <c r="CC326" s="56"/>
      <c r="CD326" s="56"/>
      <c r="CE326" s="56"/>
      <c r="CF326" s="56"/>
      <c r="CG326" s="56"/>
      <c r="CH326" s="56"/>
      <c r="CI326" s="56"/>
      <c r="CJ326" s="56"/>
      <c r="CK326" s="56"/>
      <c r="CL326" s="56"/>
      <c r="CM326" s="56"/>
      <c r="CN326" s="56"/>
      <c r="CO326" s="56"/>
      <c r="CP326" s="56"/>
      <c r="CQ326" s="56"/>
      <c r="CR326" s="56"/>
      <c r="CS326" s="56"/>
      <c r="CT326" s="56"/>
      <c r="CU326" s="56"/>
      <c r="CV326" s="56"/>
      <c r="CW326" s="56"/>
      <c r="CX326" s="56"/>
      <c r="CY326" s="56"/>
      <c r="CZ326" s="56"/>
      <c r="DA326" s="56"/>
      <c r="DB326" s="56"/>
      <c r="DC326" s="56"/>
      <c r="DD326" s="56"/>
      <c r="DE326" s="56"/>
      <c r="DF326" s="56"/>
      <c r="DG326" s="56"/>
      <c r="DH326" s="56"/>
      <c r="DI326" s="56"/>
      <c r="DJ326" s="56"/>
      <c r="DK326" s="56"/>
      <c r="DL326" s="56"/>
      <c r="DM326" s="56"/>
      <c r="DN326" s="56"/>
      <c r="DO326" s="56"/>
      <c r="DP326" s="56"/>
      <c r="DQ326" s="56"/>
      <c r="DR326" s="56"/>
      <c r="DS326" s="56"/>
      <c r="DT326" s="56"/>
      <c r="DU326" s="56"/>
      <c r="DV326" s="56"/>
      <c r="DW326" s="56"/>
      <c r="DX326" s="56"/>
      <c r="DY326" s="56"/>
      <c r="DZ326" s="56"/>
      <c r="EA326" s="56"/>
      <c r="EB326" s="56"/>
      <c r="EC326" s="56"/>
      <c r="ED326" s="56"/>
      <c r="EE326" s="56"/>
      <c r="EF326" s="56"/>
      <c r="EG326" s="56"/>
      <c r="EH326" s="56"/>
      <c r="EI326" s="56"/>
      <c r="EJ326" s="56"/>
      <c r="EK326" s="56"/>
      <c r="EL326" s="56"/>
      <c r="EM326" s="56"/>
      <c r="EN326" s="56"/>
      <c r="EO326" s="56"/>
      <c r="EP326" s="56"/>
      <c r="EQ326" s="56"/>
      <c r="ER326" s="56"/>
      <c r="ES326" s="56"/>
      <c r="ET326" s="56"/>
      <c r="EU326" s="56"/>
      <c r="EV326" s="56"/>
      <c r="EW326" s="56"/>
      <c r="EX326" s="56"/>
      <c r="EY326" s="56"/>
      <c r="EZ326" s="56"/>
      <c r="FA326" s="56"/>
      <c r="FB326" s="56"/>
      <c r="FC326" s="56"/>
      <c r="FD326" s="56"/>
      <c r="FE326" s="56"/>
      <c r="FF326" s="56"/>
      <c r="FG326" s="56"/>
      <c r="FH326" s="56"/>
      <c r="FI326" s="56"/>
      <c r="FJ326" s="56"/>
      <c r="FK326" s="56"/>
      <c r="FL326" s="56"/>
      <c r="FM326" s="56"/>
      <c r="FN326" s="56"/>
      <c r="FO326" s="56"/>
      <c r="FP326" s="56"/>
      <c r="FQ326" s="56"/>
      <c r="FR326" s="56"/>
      <c r="FS326" s="56"/>
      <c r="FT326" s="56"/>
      <c r="FU326" s="56"/>
      <c r="FV326" s="56"/>
      <c r="FW326" s="56"/>
      <c r="FX326" s="56"/>
      <c r="FY326" s="56"/>
      <c r="FZ326" s="56"/>
      <c r="GA326" s="56"/>
      <c r="GB326" s="56"/>
      <c r="GC326" s="56"/>
      <c r="GD326" s="56"/>
      <c r="GE326" s="56"/>
      <c r="GF326" s="56"/>
      <c r="GG326" s="56"/>
      <c r="GH326" s="56"/>
      <c r="GI326" s="56"/>
      <c r="GJ326" s="56"/>
      <c r="GK326" s="56"/>
      <c r="GL326" s="56"/>
      <c r="GM326" s="56"/>
      <c r="GN326" s="56"/>
      <c r="GO326" s="56"/>
      <c r="GP326" s="56"/>
      <c r="GQ326" s="56"/>
      <c r="GR326" s="56"/>
      <c r="GS326" s="56"/>
      <c r="GT326" s="56"/>
      <c r="GU326" s="56"/>
      <c r="GV326" s="56"/>
      <c r="GW326" s="56"/>
      <c r="GX326" s="56"/>
      <c r="GY326" s="56"/>
      <c r="GZ326" s="56"/>
      <c r="HA326" s="56"/>
      <c r="HB326" s="56"/>
      <c r="HC326" s="56"/>
      <c r="HD326" s="56"/>
      <c r="HE326" s="56"/>
      <c r="HF326" s="56"/>
      <c r="HG326" s="56"/>
      <c r="HH326" s="56"/>
      <c r="HI326" s="56"/>
      <c r="HJ326" s="56"/>
      <c r="HK326" s="56"/>
      <c r="HL326" s="56"/>
      <c r="HM326" s="56"/>
      <c r="HN326" s="56"/>
      <c r="HO326" s="56"/>
      <c r="HP326" s="56"/>
      <c r="HQ326" s="56"/>
      <c r="HR326" s="56"/>
      <c r="HS326" s="56"/>
      <c r="HT326" s="56"/>
      <c r="HU326" s="56"/>
      <c r="HV326" s="56"/>
      <c r="HW326" s="56"/>
      <c r="HX326" s="56"/>
      <c r="HY326" s="56"/>
      <c r="HZ326" s="56"/>
      <c r="IA326" s="56"/>
      <c r="IB326" s="56"/>
      <c r="IC326" s="56"/>
      <c r="ID326" s="56"/>
      <c r="IE326" s="56"/>
      <c r="IF326" s="56"/>
      <c r="IG326" s="56"/>
      <c r="IH326" s="56"/>
      <c r="II326" s="56"/>
      <c r="IJ326" s="56"/>
      <c r="IK326" s="56"/>
      <c r="IL326" s="56"/>
      <c r="IM326" s="56"/>
      <c r="IN326" s="56"/>
      <c r="IO326" s="56"/>
      <c r="IP326" s="56"/>
      <c r="IQ326" s="56"/>
      <c r="IR326" s="56"/>
      <c r="IS326" s="56"/>
      <c r="IT326" s="56"/>
      <c r="IU326" s="56"/>
      <c r="IV326" s="56"/>
      <c r="IW326" s="56"/>
      <c r="IX326" s="56"/>
      <c r="IY326" s="56"/>
      <c r="IZ326" s="56"/>
      <c r="JA326" s="56"/>
      <c r="JB326" s="56"/>
      <c r="JC326" s="56"/>
      <c r="JD326" s="56"/>
      <c r="JE326" s="56"/>
      <c r="JF326" s="56"/>
      <c r="JG326" s="56"/>
      <c r="JH326" s="56"/>
      <c r="JI326" s="56"/>
      <c r="JJ326" s="56"/>
      <c r="JK326" s="56"/>
      <c r="JL326" s="56"/>
      <c r="JM326" s="56"/>
      <c r="JN326" s="56"/>
      <c r="JO326" s="56"/>
      <c r="JP326" s="56"/>
      <c r="JQ326" s="56"/>
      <c r="JR326" s="56"/>
      <c r="JS326" s="56"/>
      <c r="JT326" s="56"/>
      <c r="JU326" s="56"/>
      <c r="JV326" s="56"/>
      <c r="JW326" s="56"/>
      <c r="JX326" s="56"/>
      <c r="JY326" s="56"/>
      <c r="JZ326" s="56"/>
      <c r="KA326" s="56"/>
      <c r="KB326" s="56"/>
      <c r="KC326" s="56"/>
      <c r="KD326" s="56"/>
      <c r="KE326" s="56"/>
      <c r="KF326" s="56"/>
      <c r="KG326" s="56"/>
      <c r="KH326" s="56"/>
      <c r="KI326" s="56"/>
      <c r="KJ326" s="56"/>
      <c r="KK326" s="56"/>
      <c r="KL326" s="56"/>
      <c r="KM326" s="56"/>
      <c r="KN326" s="56"/>
      <c r="KO326" s="56"/>
      <c r="KP326" s="56"/>
      <c r="KQ326" s="56"/>
      <c r="KR326" s="56"/>
      <c r="KS326" s="56"/>
      <c r="KT326" s="56"/>
      <c r="KU326" s="56"/>
      <c r="KV326" s="56"/>
      <c r="KW326" s="56"/>
      <c r="KX326" s="56"/>
      <c r="KY326" s="56"/>
      <c r="KZ326" s="56"/>
      <c r="LA326" s="56"/>
      <c r="LB326" s="56"/>
      <c r="LC326" s="56"/>
      <c r="LD326" s="56"/>
      <c r="LE326" s="56"/>
      <c r="LF326" s="56"/>
      <c r="LG326" s="56"/>
      <c r="LH326" s="56"/>
      <c r="LI326" s="56"/>
      <c r="LJ326" s="56"/>
      <c r="LK326" s="56"/>
      <c r="LL326" s="56"/>
      <c r="LM326" s="56"/>
      <c r="LN326" s="56"/>
      <c r="LO326" s="56"/>
      <c r="LP326" s="56"/>
      <c r="LQ326" s="56"/>
      <c r="LR326" s="56"/>
      <c r="LS326" s="56"/>
      <c r="LT326" s="56"/>
      <c r="LU326" s="56"/>
      <c r="LV326" s="56"/>
      <c r="LW326" s="56"/>
      <c r="LX326" s="56"/>
      <c r="LY326" s="56"/>
      <c r="LZ326" s="56"/>
      <c r="MA326" s="56"/>
      <c r="MB326" s="56"/>
      <c r="MC326" s="56"/>
      <c r="MD326" s="56"/>
      <c r="ME326" s="56"/>
      <c r="MF326" s="56"/>
      <c r="MG326" s="56"/>
      <c r="MH326" s="56"/>
      <c r="MI326" s="56"/>
      <c r="MJ326" s="56"/>
      <c r="MK326" s="56"/>
      <c r="ML326" s="56"/>
      <c r="MM326" s="56"/>
      <c r="MN326" s="56"/>
      <c r="MO326" s="56"/>
      <c r="MP326" s="56"/>
      <c r="MQ326" s="56"/>
      <c r="MR326" s="56"/>
      <c r="MS326" s="56"/>
      <c r="MT326" s="56"/>
      <c r="MU326" s="56"/>
      <c r="MV326" s="56"/>
      <c r="MW326" s="56"/>
      <c r="MX326" s="56"/>
      <c r="MY326" s="56"/>
      <c r="MZ326" s="56"/>
      <c r="NA326" s="56"/>
      <c r="NB326" s="56"/>
      <c r="NC326" s="56"/>
      <c r="ND326" s="56"/>
      <c r="NE326" s="56"/>
      <c r="NF326" s="56"/>
      <c r="NG326" s="56"/>
      <c r="NH326" s="56"/>
      <c r="NI326" s="56"/>
      <c r="NJ326" s="56"/>
      <c r="NK326" s="56"/>
      <c r="NL326" s="56"/>
      <c r="NM326" s="56"/>
      <c r="NN326" s="56"/>
      <c r="NO326" s="56"/>
      <c r="NP326" s="56"/>
      <c r="NQ326" s="56"/>
      <c r="NR326" s="56"/>
      <c r="NS326" s="56"/>
      <c r="NT326" s="56"/>
      <c r="NU326" s="56"/>
      <c r="NV326" s="56"/>
      <c r="NW326" s="56"/>
      <c r="NX326" s="56"/>
      <c r="NY326" s="56"/>
      <c r="NZ326" s="56"/>
      <c r="OA326" s="56"/>
      <c r="OB326" s="56"/>
      <c r="OC326" s="56"/>
      <c r="OD326" s="56"/>
      <c r="OE326" s="56"/>
      <c r="OF326" s="56"/>
      <c r="OG326" s="56"/>
      <c r="OH326" s="56"/>
      <c r="OI326" s="56"/>
      <c r="OJ326" s="56"/>
      <c r="OK326" s="56"/>
      <c r="OL326" s="56"/>
      <c r="OM326" s="56"/>
      <c r="ON326" s="56"/>
      <c r="OO326" s="56"/>
      <c r="OP326" s="56"/>
      <c r="OQ326" s="56"/>
      <c r="OR326" s="56"/>
      <c r="OS326" s="56"/>
      <c r="OT326" s="56"/>
      <c r="OU326" s="56"/>
      <c r="OV326" s="56"/>
      <c r="OW326" s="56"/>
      <c r="OX326" s="56"/>
      <c r="OY326" s="56"/>
      <c r="OZ326" s="56"/>
      <c r="PA326" s="56"/>
      <c r="PB326" s="56"/>
      <c r="PC326" s="56"/>
      <c r="PD326" s="56"/>
      <c r="PE326" s="56"/>
      <c r="PF326" s="56"/>
      <c r="PG326" s="56"/>
      <c r="PH326" s="56"/>
      <c r="PI326" s="56"/>
      <c r="PJ326" s="56"/>
      <c r="PK326" s="56"/>
      <c r="PL326" s="56"/>
      <c r="PM326" s="56"/>
      <c r="PN326" s="56"/>
      <c r="PO326" s="56"/>
      <c r="PP326" s="56"/>
      <c r="PQ326" s="56"/>
      <c r="PR326" s="56"/>
      <c r="PS326" s="56"/>
      <c r="PT326" s="56"/>
      <c r="PU326" s="56"/>
      <c r="PV326" s="56"/>
      <c r="PW326" s="56"/>
      <c r="PX326" s="56"/>
      <c r="PY326" s="56"/>
      <c r="PZ326" s="56"/>
      <c r="QA326" s="56"/>
      <c r="QB326" s="56"/>
      <c r="QC326" s="56"/>
      <c r="QD326" s="56"/>
      <c r="QE326" s="56"/>
      <c r="QF326" s="56"/>
      <c r="QG326" s="56"/>
      <c r="QH326" s="56"/>
      <c r="QI326" s="56"/>
      <c r="QJ326" s="56"/>
      <c r="QK326" s="56"/>
      <c r="QL326" s="56"/>
      <c r="QM326" s="56"/>
      <c r="QN326" s="56"/>
      <c r="QO326" s="56"/>
      <c r="QP326" s="56"/>
      <c r="QQ326" s="56"/>
      <c r="QR326" s="56"/>
      <c r="QS326" s="56"/>
      <c r="QT326" s="56"/>
      <c r="QU326" s="56"/>
      <c r="QV326" s="56"/>
      <c r="QW326" s="56"/>
      <c r="QX326" s="56"/>
      <c r="QY326" s="56"/>
      <c r="QZ326" s="56"/>
      <c r="RA326" s="56"/>
      <c r="RB326" s="56"/>
      <c r="RC326" s="56"/>
      <c r="RD326" s="56"/>
      <c r="RE326" s="56"/>
      <c r="RF326" s="56"/>
      <c r="RG326" s="56"/>
      <c r="RH326" s="56"/>
      <c r="RI326" s="56"/>
      <c r="RJ326" s="56"/>
      <c r="RK326" s="56"/>
      <c r="RL326" s="56"/>
      <c r="RM326" s="56"/>
      <c r="RN326" s="56"/>
      <c r="RO326" s="56"/>
      <c r="RP326" s="56"/>
      <c r="RQ326" s="56"/>
      <c r="RR326" s="56"/>
      <c r="RS326" s="56"/>
      <c r="RT326" s="56"/>
      <c r="RU326" s="56"/>
      <c r="RV326" s="56"/>
      <c r="RW326" s="56"/>
      <c r="RX326" s="56"/>
      <c r="RY326" s="56"/>
      <c r="RZ326" s="56"/>
      <c r="SA326" s="56"/>
      <c r="SB326" s="56"/>
      <c r="SC326" s="56"/>
      <c r="SD326" s="56"/>
      <c r="SE326" s="56"/>
      <c r="SF326" s="56"/>
      <c r="SG326" s="56"/>
      <c r="SH326" s="56"/>
      <c r="SI326" s="56"/>
      <c r="SJ326" s="56"/>
      <c r="SK326" s="56"/>
      <c r="SL326" s="56"/>
      <c r="SM326" s="56"/>
      <c r="SN326" s="56"/>
      <c r="SO326" s="56"/>
      <c r="SP326" s="56"/>
      <c r="SQ326" s="56"/>
      <c r="SR326" s="56"/>
      <c r="SS326" s="56"/>
      <c r="ST326" s="56"/>
      <c r="SU326" s="56"/>
      <c r="SV326" s="56"/>
      <c r="SW326" s="56"/>
      <c r="SX326" s="56"/>
      <c r="SY326" s="56"/>
      <c r="SZ326" s="56"/>
      <c r="TA326" s="56"/>
      <c r="TB326" s="56"/>
      <c r="TC326" s="56"/>
      <c r="TD326" s="56"/>
      <c r="TE326" s="56"/>
      <c r="TF326" s="56"/>
      <c r="TG326" s="56"/>
      <c r="TH326" s="56"/>
      <c r="TI326" s="56"/>
      <c r="TJ326" s="56"/>
      <c r="TK326" s="56"/>
      <c r="TL326" s="56"/>
      <c r="TM326" s="56"/>
      <c r="TN326" s="56"/>
      <c r="TO326" s="56"/>
      <c r="TP326" s="56"/>
      <c r="TQ326" s="56"/>
      <c r="TR326" s="56"/>
      <c r="TS326" s="56"/>
      <c r="TT326" s="56"/>
      <c r="TU326" s="56"/>
      <c r="TV326" s="56"/>
      <c r="TW326" s="56"/>
      <c r="TX326" s="56"/>
      <c r="TY326" s="56"/>
      <c r="TZ326" s="56"/>
      <c r="UA326" s="56"/>
      <c r="UB326" s="56"/>
      <c r="UC326" s="56"/>
      <c r="UD326" s="56"/>
      <c r="UE326" s="56"/>
      <c r="UF326" s="56"/>
      <c r="UG326" s="56"/>
      <c r="UH326" s="56"/>
      <c r="UI326" s="56"/>
      <c r="UJ326" s="56"/>
      <c r="UK326" s="56"/>
      <c r="UL326" s="56"/>
      <c r="UM326" s="56"/>
      <c r="UN326" s="56"/>
      <c r="UO326" s="56"/>
      <c r="UP326" s="56"/>
      <c r="UQ326" s="56"/>
      <c r="UR326" s="56"/>
      <c r="US326" s="56"/>
      <c r="UT326" s="56"/>
      <c r="UU326" s="56"/>
      <c r="UV326" s="56"/>
      <c r="UW326" s="56"/>
      <c r="UX326" s="56"/>
      <c r="UY326" s="56"/>
      <c r="UZ326" s="56"/>
      <c r="VA326" s="56"/>
      <c r="VB326" s="56"/>
      <c r="VC326" s="56"/>
      <c r="VD326" s="56"/>
      <c r="VE326" s="56"/>
      <c r="VF326" s="56"/>
      <c r="VG326" s="56"/>
      <c r="VH326" s="56"/>
      <c r="VI326" s="56"/>
      <c r="VJ326" s="56"/>
      <c r="VK326" s="56"/>
      <c r="VL326" s="56"/>
      <c r="VM326" s="56"/>
      <c r="VN326" s="56"/>
      <c r="VO326" s="56"/>
      <c r="VP326" s="56"/>
      <c r="VQ326" s="56"/>
      <c r="VR326" s="56"/>
      <c r="VS326" s="56"/>
      <c r="VT326" s="56"/>
      <c r="VU326" s="56"/>
      <c r="VV326" s="56"/>
      <c r="VW326" s="56"/>
      <c r="VX326" s="56"/>
      <c r="VY326" s="56"/>
      <c r="VZ326" s="56"/>
      <c r="WA326" s="56"/>
      <c r="WB326" s="56"/>
      <c r="WC326" s="56"/>
      <c r="WD326" s="56"/>
      <c r="WE326" s="56"/>
      <c r="WF326" s="56"/>
      <c r="WG326" s="56"/>
      <c r="WH326" s="56"/>
      <c r="WI326" s="56"/>
      <c r="WJ326" s="56"/>
      <c r="WK326" s="56"/>
      <c r="WL326" s="56"/>
      <c r="WM326" s="56"/>
      <c r="WN326" s="56"/>
      <c r="WO326" s="56"/>
      <c r="WP326" s="56"/>
      <c r="WQ326" s="56"/>
      <c r="WR326" s="56"/>
      <c r="WS326" s="56"/>
      <c r="WT326" s="56"/>
      <c r="WU326" s="56"/>
      <c r="WV326" s="56"/>
      <c r="WW326" s="56"/>
      <c r="WX326" s="56"/>
      <c r="WY326" s="56"/>
      <c r="WZ326" s="56"/>
      <c r="XA326" s="56"/>
      <c r="XB326" s="56"/>
      <c r="XC326" s="56"/>
      <c r="XD326" s="56"/>
      <c r="XE326" s="56"/>
      <c r="XF326" s="56"/>
      <c r="XG326" s="56"/>
      <c r="XH326" s="56"/>
      <c r="XI326" s="56"/>
      <c r="XJ326" s="56"/>
      <c r="XK326" s="56"/>
      <c r="XL326" s="56"/>
      <c r="XM326" s="56"/>
      <c r="XN326" s="56"/>
      <c r="XO326" s="56"/>
      <c r="XP326" s="56"/>
      <c r="XQ326" s="56"/>
      <c r="XR326" s="56"/>
      <c r="XS326" s="56"/>
      <c r="XT326" s="56"/>
      <c r="XU326" s="56"/>
      <c r="XV326" s="56"/>
      <c r="XW326" s="56"/>
      <c r="XX326" s="56"/>
      <c r="XY326" s="56"/>
      <c r="XZ326" s="56"/>
      <c r="YA326" s="56"/>
      <c r="YB326" s="56"/>
      <c r="YC326" s="56"/>
      <c r="YD326" s="56"/>
      <c r="YE326" s="56"/>
      <c r="YF326" s="56"/>
      <c r="YG326" s="56"/>
      <c r="YH326" s="56"/>
      <c r="YI326" s="56"/>
      <c r="YJ326" s="56"/>
      <c r="YK326" s="56"/>
      <c r="YL326" s="56"/>
      <c r="YM326" s="56"/>
      <c r="YN326" s="56"/>
      <c r="YO326" s="56"/>
      <c r="YP326" s="56"/>
      <c r="YQ326" s="56"/>
      <c r="YR326" s="56"/>
      <c r="YS326" s="56"/>
      <c r="YT326" s="56"/>
      <c r="YU326" s="56"/>
      <c r="YV326" s="56"/>
      <c r="YW326" s="56"/>
      <c r="YX326" s="56"/>
      <c r="YY326" s="56"/>
      <c r="YZ326" s="56"/>
      <c r="ZA326" s="56"/>
      <c r="ZB326" s="56"/>
      <c r="ZC326" s="56"/>
      <c r="ZD326" s="56"/>
      <c r="ZE326" s="56"/>
      <c r="ZF326" s="56"/>
      <c r="ZG326" s="56"/>
      <c r="ZH326" s="56"/>
      <c r="ZI326" s="56"/>
      <c r="ZJ326" s="56"/>
      <c r="ZK326" s="56"/>
      <c r="ZL326" s="56"/>
      <c r="ZM326" s="56"/>
      <c r="ZN326" s="56"/>
      <c r="ZO326" s="56"/>
      <c r="ZP326" s="56"/>
      <c r="ZQ326" s="56"/>
      <c r="ZR326" s="56"/>
      <c r="ZS326" s="56"/>
      <c r="ZT326" s="56"/>
      <c r="ZU326" s="56"/>
      <c r="ZV326" s="56"/>
      <c r="ZW326" s="56"/>
      <c r="ZX326" s="56"/>
      <c r="ZY326" s="56"/>
      <c r="ZZ326" s="56"/>
      <c r="AAA326" s="56"/>
      <c r="AAB326" s="56"/>
      <c r="AAC326" s="56"/>
      <c r="AAD326" s="56"/>
      <c r="AAE326" s="56"/>
      <c r="AAF326" s="56"/>
      <c r="AAG326" s="56"/>
      <c r="AAH326" s="56"/>
      <c r="AAI326" s="56"/>
      <c r="AAJ326" s="56"/>
      <c r="AAK326" s="56"/>
      <c r="AAL326" s="56"/>
      <c r="AAM326" s="56"/>
      <c r="AAN326" s="56"/>
      <c r="AAO326" s="56"/>
      <c r="AAP326" s="56"/>
      <c r="AAQ326" s="56"/>
      <c r="AAR326" s="56"/>
      <c r="AAS326" s="56"/>
      <c r="AAT326" s="56"/>
      <c r="AAU326" s="56"/>
      <c r="AAV326" s="56"/>
      <c r="AAW326" s="56"/>
      <c r="AAX326" s="56"/>
      <c r="AAY326" s="56"/>
      <c r="AAZ326" s="56"/>
      <c r="ABA326" s="56"/>
      <c r="ABB326" s="56"/>
      <c r="ABC326" s="56"/>
      <c r="ABD326" s="56"/>
      <c r="ABE326" s="56"/>
      <c r="ABF326" s="56"/>
      <c r="ABG326" s="56"/>
      <c r="ABH326" s="56"/>
      <c r="ABI326" s="56"/>
      <c r="ABJ326" s="56"/>
      <c r="ABK326" s="56"/>
      <c r="ABL326" s="56"/>
      <c r="ABM326" s="56"/>
      <c r="ABN326" s="56"/>
      <c r="ABO326" s="56"/>
      <c r="ABP326" s="56"/>
      <c r="ABQ326" s="56"/>
      <c r="ABR326" s="56"/>
      <c r="ABS326" s="56"/>
      <c r="ABT326" s="56"/>
      <c r="ABU326" s="56"/>
      <c r="ABV326" s="56"/>
      <c r="ABW326" s="56"/>
      <c r="ABX326" s="56"/>
      <c r="ABY326" s="56"/>
      <c r="ABZ326" s="56"/>
      <c r="ACA326" s="56"/>
      <c r="ACB326" s="56"/>
      <c r="ACC326" s="56"/>
      <c r="ACD326" s="56"/>
      <c r="ACE326" s="56"/>
      <c r="ACF326" s="56"/>
      <c r="ACG326" s="56"/>
      <c r="ACH326" s="56"/>
      <c r="ACI326" s="56"/>
      <c r="ACJ326" s="56"/>
      <c r="ACK326" s="56"/>
      <c r="ACL326" s="56"/>
      <c r="ACM326" s="56"/>
      <c r="ACN326" s="56"/>
      <c r="ACO326" s="56"/>
      <c r="ACP326" s="56"/>
      <c r="ACQ326" s="56"/>
      <c r="ACR326" s="56"/>
      <c r="ACS326" s="56"/>
      <c r="ACT326" s="56"/>
      <c r="ACU326" s="56"/>
      <c r="ACV326" s="56"/>
      <c r="ACW326" s="56"/>
      <c r="ACX326" s="56"/>
      <c r="ACY326" s="56"/>
      <c r="ACZ326" s="56"/>
      <c r="ADA326" s="56"/>
      <c r="ADB326" s="56"/>
      <c r="ADC326" s="56"/>
      <c r="ADD326" s="56"/>
      <c r="ADE326" s="56"/>
      <c r="ADF326" s="56"/>
      <c r="ADG326" s="56"/>
      <c r="ADH326" s="56"/>
      <c r="ADI326" s="56"/>
      <c r="ADJ326" s="56"/>
      <c r="ADK326" s="56"/>
      <c r="ADL326" s="56"/>
      <c r="ADM326" s="56"/>
      <c r="ADN326" s="56"/>
      <c r="ADO326" s="56"/>
      <c r="ADP326" s="56"/>
      <c r="ADQ326" s="56"/>
      <c r="ADR326" s="56"/>
      <c r="ADS326" s="56"/>
      <c r="ADT326" s="56"/>
      <c r="ADU326" s="56"/>
      <c r="ADV326" s="56"/>
      <c r="ADW326" s="56"/>
      <c r="ADX326" s="56"/>
      <c r="ADY326" s="56"/>
      <c r="ADZ326" s="56"/>
      <c r="AEA326" s="56"/>
      <c r="AEB326" s="56"/>
      <c r="AEC326" s="56"/>
      <c r="AED326" s="56"/>
      <c r="AEE326" s="56"/>
      <c r="AEF326" s="56"/>
      <c r="AEG326" s="56"/>
      <c r="AEH326" s="56"/>
      <c r="AEI326" s="56"/>
      <c r="AEJ326" s="56"/>
      <c r="AEK326" s="56"/>
      <c r="AEL326" s="56"/>
      <c r="AEM326" s="56"/>
      <c r="AEN326" s="56"/>
      <c r="AEO326" s="56"/>
      <c r="AEP326" s="56"/>
      <c r="AEQ326" s="56"/>
      <c r="AER326" s="56"/>
      <c r="AES326" s="56"/>
      <c r="AET326" s="56"/>
      <c r="AEU326" s="56"/>
      <c r="AEV326" s="56"/>
      <c r="AEW326" s="56"/>
      <c r="AEX326" s="56"/>
      <c r="AEY326" s="56"/>
      <c r="AEZ326" s="56"/>
      <c r="AFA326" s="56"/>
      <c r="AFB326" s="56"/>
      <c r="AFC326" s="56"/>
      <c r="AFD326" s="56"/>
      <c r="AFE326" s="56"/>
      <c r="AFF326" s="56"/>
      <c r="AFG326" s="56"/>
      <c r="AFH326" s="56"/>
      <c r="AFI326" s="56"/>
      <c r="AFJ326" s="56"/>
      <c r="AFK326" s="56"/>
      <c r="AFL326" s="56"/>
      <c r="AFM326" s="56"/>
      <c r="AFN326" s="56"/>
      <c r="AFO326" s="56"/>
      <c r="AFP326" s="56"/>
      <c r="AFQ326" s="56"/>
      <c r="AFR326" s="56"/>
      <c r="AFS326" s="56"/>
      <c r="AFT326" s="56"/>
      <c r="AFU326" s="56"/>
      <c r="AFV326" s="56"/>
      <c r="AFW326" s="56"/>
      <c r="AFX326" s="56"/>
      <c r="AFY326" s="56"/>
      <c r="AFZ326" s="56"/>
      <c r="AGA326" s="56"/>
      <c r="AGB326" s="56"/>
      <c r="AGC326" s="56"/>
      <c r="AGD326" s="56"/>
      <c r="AGE326" s="56"/>
      <c r="AGF326" s="56"/>
      <c r="AGG326" s="56"/>
      <c r="AGH326" s="56"/>
      <c r="AGI326" s="56"/>
      <c r="AGJ326" s="56"/>
      <c r="AGK326" s="56"/>
      <c r="AGL326" s="56"/>
      <c r="AGM326" s="56"/>
      <c r="AGN326" s="56"/>
      <c r="AGO326" s="56"/>
      <c r="AGP326" s="56"/>
      <c r="AGQ326" s="56"/>
      <c r="AGR326" s="56"/>
      <c r="AGS326" s="56"/>
      <c r="AGT326" s="56"/>
      <c r="AGU326" s="56"/>
      <c r="AGV326" s="56"/>
      <c r="AGW326" s="56"/>
      <c r="AGX326" s="56"/>
      <c r="AGY326" s="56"/>
      <c r="AGZ326" s="56"/>
      <c r="AHA326" s="56"/>
      <c r="AHB326" s="56"/>
      <c r="AHC326" s="56"/>
      <c r="AHD326" s="56"/>
      <c r="AHE326" s="56"/>
      <c r="AHF326" s="56"/>
      <c r="AHG326" s="56"/>
      <c r="AHH326" s="56"/>
      <c r="AHI326" s="56"/>
      <c r="AHJ326" s="56"/>
      <c r="AHK326" s="56"/>
      <c r="AHL326" s="56"/>
      <c r="AHM326" s="56"/>
      <c r="AHN326" s="56"/>
      <c r="AHO326" s="56"/>
      <c r="AHP326" s="56"/>
      <c r="AHQ326" s="56"/>
      <c r="AHR326" s="56"/>
      <c r="AHS326" s="56"/>
      <c r="AHT326" s="56"/>
      <c r="AHU326" s="56"/>
      <c r="AHV326" s="56"/>
      <c r="AHW326" s="56"/>
      <c r="AHX326" s="56"/>
      <c r="AHY326" s="56"/>
      <c r="AHZ326" s="56"/>
      <c r="AIA326" s="56"/>
      <c r="AIB326" s="56"/>
      <c r="AIC326" s="56"/>
      <c r="AID326" s="56"/>
      <c r="AIE326" s="56"/>
      <c r="AIF326" s="56"/>
      <c r="AIG326" s="56"/>
      <c r="AIH326" s="56"/>
      <c r="AII326" s="56"/>
      <c r="AIJ326" s="56"/>
      <c r="AIK326" s="56"/>
      <c r="AIL326" s="56"/>
      <c r="AIM326" s="56"/>
      <c r="AIN326" s="56"/>
      <c r="AIO326" s="56"/>
      <c r="AIP326" s="56"/>
      <c r="AIQ326" s="56"/>
      <c r="AIR326" s="56"/>
      <c r="AIS326" s="56"/>
      <c r="AIT326" s="56"/>
      <c r="AIU326" s="56"/>
      <c r="AIV326" s="56"/>
      <c r="AIW326" s="56"/>
      <c r="AIX326" s="56"/>
      <c r="AIY326" s="56"/>
      <c r="AIZ326" s="56"/>
      <c r="AJA326" s="56"/>
      <c r="AJB326" s="56"/>
      <c r="AJC326" s="56"/>
      <c r="AJD326" s="56"/>
      <c r="AJE326" s="56"/>
      <c r="AJF326" s="56"/>
      <c r="AJG326" s="56"/>
      <c r="AJH326" s="56"/>
      <c r="AJI326" s="56"/>
      <c r="AJJ326" s="56"/>
      <c r="AJK326" s="56"/>
      <c r="AJL326" s="56"/>
      <c r="AJM326" s="56"/>
      <c r="AJN326" s="56"/>
      <c r="AJO326" s="56"/>
      <c r="AJP326" s="56"/>
      <c r="AJQ326" s="56"/>
      <c r="AJR326" s="56"/>
      <c r="AJS326" s="56"/>
      <c r="AJT326" s="56"/>
      <c r="AJU326" s="56"/>
      <c r="AJV326" s="56"/>
      <c r="AJW326" s="56"/>
      <c r="AJX326" s="56"/>
      <c r="AJY326" s="56"/>
      <c r="AJZ326" s="56"/>
      <c r="AKA326" s="56"/>
      <c r="AKB326" s="56"/>
      <c r="AKC326" s="56"/>
      <c r="AKD326" s="56"/>
      <c r="AKE326" s="56"/>
      <c r="AKF326" s="56"/>
      <c r="AKG326" s="56"/>
      <c r="AKH326" s="56"/>
      <c r="AKI326" s="56"/>
      <c r="AKJ326" s="56"/>
      <c r="AKK326" s="56"/>
      <c r="AKL326" s="56"/>
      <c r="AKM326" s="56"/>
      <c r="AKN326" s="56"/>
      <c r="AKO326" s="56"/>
      <c r="AKP326" s="56"/>
      <c r="AKQ326" s="56"/>
      <c r="AKR326" s="56"/>
      <c r="AKS326" s="56"/>
      <c r="AKT326" s="56"/>
      <c r="AKU326" s="56"/>
      <c r="AKV326" s="56"/>
      <c r="AKW326" s="56"/>
      <c r="AKX326" s="56"/>
      <c r="AKY326" s="56"/>
      <c r="AKZ326" s="56"/>
      <c r="ALA326" s="56"/>
      <c r="ALB326" s="56"/>
      <c r="ALC326" s="56"/>
      <c r="ALD326" s="56"/>
      <c r="ALE326" s="56"/>
      <c r="ALF326" s="56"/>
      <c r="ALG326" s="56"/>
      <c r="ALH326" s="56"/>
      <c r="ALI326" s="56"/>
      <c r="ALJ326" s="56"/>
      <c r="ALK326" s="56"/>
      <c r="ALL326" s="56"/>
      <c r="ALM326" s="56"/>
      <c r="ALN326" s="56"/>
      <c r="ALO326" s="56"/>
      <c r="ALP326" s="56"/>
      <c r="ALQ326" s="56"/>
      <c r="ALR326" s="56"/>
      <c r="ALS326" s="56"/>
      <c r="ALT326" s="56"/>
      <c r="ALU326" s="56"/>
      <c r="ALV326" s="56"/>
      <c r="ALW326" s="56"/>
      <c r="ALX326" s="56"/>
      <c r="ALY326" s="56"/>
      <c r="ALZ326" s="56"/>
      <c r="AMA326" s="56"/>
      <c r="AMB326" s="56"/>
      <c r="AMC326" s="56"/>
      <c r="AMD326" s="56"/>
      <c r="AME326" s="56"/>
      <c r="AMF326" s="56"/>
      <c r="AMG326" s="56"/>
      <c r="AMH326" s="56"/>
      <c r="AMI326" s="56"/>
      <c r="AMJ326" s="56"/>
      <c r="AMK326" s="56"/>
      <c r="AML326" s="56"/>
      <c r="AMM326" s="56"/>
      <c r="AMN326" s="56"/>
      <c r="AMO326" s="56"/>
      <c r="AMP326" s="56"/>
      <c r="AMQ326" s="56"/>
      <c r="AMR326" s="56"/>
      <c r="AMS326" s="56"/>
    </row>
    <row r="327" spans="1:1033" ht="18" customHeight="1" x14ac:dyDescent="0.7">
      <c r="A327" s="44" t="s">
        <v>1046</v>
      </c>
      <c r="B327" s="1" t="s">
        <v>660</v>
      </c>
      <c r="L327" s="2" t="s">
        <v>73</v>
      </c>
      <c r="M327" s="55">
        <v>43732</v>
      </c>
      <c r="N327" s="2">
        <v>1</v>
      </c>
      <c r="O327" s="2">
        <v>1</v>
      </c>
      <c r="P327" s="2">
        <v>1</v>
      </c>
      <c r="W327" s="2">
        <v>1</v>
      </c>
      <c r="Z327" s="2">
        <v>1</v>
      </c>
      <c r="AA327" s="2">
        <v>1</v>
      </c>
      <c r="AL327" s="2">
        <v>1</v>
      </c>
    </row>
    <row r="328" spans="1:1033" ht="18" customHeight="1" x14ac:dyDescent="0.7">
      <c r="A328" s="44" t="s">
        <v>1048</v>
      </c>
      <c r="B328" s="1" t="s">
        <v>662</v>
      </c>
      <c r="L328" s="2" t="s">
        <v>73</v>
      </c>
      <c r="M328" s="55">
        <v>43732</v>
      </c>
      <c r="N328" s="2">
        <v>1</v>
      </c>
      <c r="P328" s="2">
        <v>1</v>
      </c>
      <c r="W328" s="2">
        <v>1</v>
      </c>
      <c r="Z328" s="2">
        <v>1</v>
      </c>
      <c r="AA328" s="2">
        <v>1</v>
      </c>
      <c r="AE328" s="2">
        <v>1</v>
      </c>
      <c r="AK328" s="2">
        <v>1</v>
      </c>
      <c r="AR328" s="2">
        <v>1</v>
      </c>
    </row>
    <row r="329" spans="1:1033" ht="18" customHeight="1" x14ac:dyDescent="0.7">
      <c r="A329" s="44" t="s">
        <v>1050</v>
      </c>
      <c r="B329" s="56" t="s">
        <v>1515</v>
      </c>
      <c r="C329" s="57"/>
      <c r="D329" s="57" t="s">
        <v>1391</v>
      </c>
      <c r="L329" s="57" t="s">
        <v>1405</v>
      </c>
      <c r="M329" s="55">
        <v>43921</v>
      </c>
      <c r="N329" s="57" t="s">
        <v>1400</v>
      </c>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6"/>
      <c r="BY329" s="56"/>
      <c r="BZ329" s="56"/>
      <c r="CA329" s="56"/>
      <c r="CB329" s="56"/>
      <c r="CC329" s="56"/>
      <c r="CD329" s="56"/>
      <c r="CE329" s="56"/>
      <c r="CF329" s="56"/>
      <c r="CG329" s="56"/>
      <c r="CH329" s="56"/>
      <c r="CI329" s="56"/>
      <c r="CJ329" s="56"/>
      <c r="CK329" s="56"/>
      <c r="CL329" s="56"/>
      <c r="CM329" s="56"/>
      <c r="CN329" s="56"/>
      <c r="CO329" s="56"/>
      <c r="CP329" s="56"/>
      <c r="CQ329" s="56"/>
      <c r="CR329" s="56"/>
      <c r="CS329" s="56"/>
      <c r="CT329" s="56"/>
      <c r="CU329" s="56"/>
      <c r="CV329" s="56"/>
      <c r="CW329" s="56"/>
      <c r="CX329" s="56"/>
      <c r="CY329" s="56"/>
      <c r="CZ329" s="56"/>
      <c r="DA329" s="56"/>
      <c r="DB329" s="56"/>
      <c r="DC329" s="56"/>
      <c r="DD329" s="56"/>
      <c r="DE329" s="56"/>
      <c r="DF329" s="56"/>
      <c r="DG329" s="56"/>
      <c r="DH329" s="56"/>
      <c r="DI329" s="56"/>
      <c r="DJ329" s="56"/>
      <c r="DK329" s="56"/>
      <c r="DL329" s="56"/>
      <c r="DM329" s="56"/>
      <c r="DN329" s="56"/>
      <c r="DO329" s="56"/>
      <c r="DP329" s="56"/>
      <c r="DQ329" s="56"/>
      <c r="DR329" s="56"/>
      <c r="DS329" s="56"/>
      <c r="DT329" s="56"/>
      <c r="DU329" s="56"/>
      <c r="DV329" s="56"/>
      <c r="DW329" s="56"/>
      <c r="DX329" s="56"/>
      <c r="DY329" s="56"/>
      <c r="DZ329" s="56"/>
      <c r="EA329" s="56"/>
      <c r="EB329" s="56"/>
      <c r="EC329" s="56"/>
      <c r="ED329" s="56"/>
      <c r="EE329" s="56"/>
      <c r="EF329" s="56"/>
      <c r="EG329" s="56"/>
      <c r="EH329" s="56"/>
      <c r="EI329" s="56"/>
      <c r="EJ329" s="56"/>
      <c r="EK329" s="56"/>
      <c r="EL329" s="56"/>
      <c r="EM329" s="56"/>
      <c r="EN329" s="56"/>
      <c r="EO329" s="56"/>
      <c r="EP329" s="56"/>
      <c r="EQ329" s="56"/>
      <c r="ER329" s="56"/>
      <c r="ES329" s="56"/>
      <c r="ET329" s="56"/>
      <c r="EU329" s="56"/>
      <c r="EV329" s="56"/>
      <c r="EW329" s="56"/>
      <c r="EX329" s="56"/>
      <c r="EY329" s="56"/>
      <c r="EZ329" s="56"/>
      <c r="FA329" s="56"/>
      <c r="FB329" s="56"/>
      <c r="FC329" s="56"/>
      <c r="FD329" s="56"/>
      <c r="FE329" s="56"/>
      <c r="FF329" s="56"/>
      <c r="FG329" s="56"/>
      <c r="FH329" s="56"/>
      <c r="FI329" s="56"/>
      <c r="FJ329" s="56"/>
      <c r="FK329" s="56"/>
      <c r="FL329" s="56"/>
      <c r="FM329" s="56"/>
      <c r="FN329" s="56"/>
      <c r="FO329" s="56"/>
      <c r="FP329" s="56"/>
      <c r="FQ329" s="56"/>
      <c r="FR329" s="56"/>
      <c r="FS329" s="56"/>
      <c r="FT329" s="56"/>
      <c r="FU329" s="56"/>
      <c r="FV329" s="56"/>
      <c r="FW329" s="56"/>
      <c r="FX329" s="56"/>
      <c r="FY329" s="56"/>
      <c r="FZ329" s="56"/>
      <c r="GA329" s="56"/>
      <c r="GB329" s="56"/>
      <c r="GC329" s="56"/>
      <c r="GD329" s="56"/>
      <c r="GE329" s="56"/>
      <c r="GF329" s="56"/>
      <c r="GG329" s="56"/>
      <c r="GH329" s="56"/>
      <c r="GI329" s="56"/>
      <c r="GJ329" s="56"/>
      <c r="GK329" s="56"/>
      <c r="GL329" s="56"/>
      <c r="GM329" s="56"/>
      <c r="GN329" s="56"/>
      <c r="GO329" s="56"/>
      <c r="GP329" s="56"/>
      <c r="GQ329" s="56"/>
      <c r="GR329" s="56"/>
      <c r="GS329" s="56"/>
      <c r="GT329" s="56"/>
      <c r="GU329" s="56"/>
      <c r="GV329" s="56"/>
      <c r="GW329" s="56"/>
      <c r="GX329" s="56"/>
      <c r="GY329" s="56"/>
      <c r="GZ329" s="56"/>
      <c r="HA329" s="56"/>
      <c r="HB329" s="56"/>
      <c r="HC329" s="56"/>
      <c r="HD329" s="56"/>
      <c r="HE329" s="56"/>
      <c r="HF329" s="56"/>
      <c r="HG329" s="56"/>
      <c r="HH329" s="56"/>
      <c r="HI329" s="56"/>
      <c r="HJ329" s="56"/>
      <c r="HK329" s="56"/>
      <c r="HL329" s="56"/>
      <c r="HM329" s="56"/>
      <c r="HN329" s="56"/>
      <c r="HO329" s="56"/>
      <c r="HP329" s="56"/>
      <c r="HQ329" s="56"/>
      <c r="HR329" s="56"/>
      <c r="HS329" s="56"/>
      <c r="HT329" s="56"/>
      <c r="HU329" s="56"/>
      <c r="HV329" s="56"/>
      <c r="HW329" s="56"/>
      <c r="HX329" s="56"/>
      <c r="HY329" s="56"/>
      <c r="HZ329" s="56"/>
      <c r="IA329" s="56"/>
      <c r="IB329" s="56"/>
      <c r="IC329" s="56"/>
      <c r="ID329" s="56"/>
      <c r="IE329" s="56"/>
      <c r="IF329" s="56"/>
      <c r="IG329" s="56"/>
      <c r="IH329" s="56"/>
      <c r="II329" s="56"/>
      <c r="IJ329" s="56"/>
      <c r="IK329" s="56"/>
      <c r="IL329" s="56"/>
      <c r="IM329" s="56"/>
      <c r="IN329" s="56"/>
      <c r="IO329" s="56"/>
      <c r="IP329" s="56"/>
      <c r="IQ329" s="56"/>
      <c r="IR329" s="56"/>
      <c r="IS329" s="56"/>
      <c r="IT329" s="56"/>
      <c r="IU329" s="56"/>
      <c r="IV329" s="56"/>
      <c r="IW329" s="56"/>
      <c r="IX329" s="56"/>
      <c r="IY329" s="56"/>
      <c r="IZ329" s="56"/>
      <c r="JA329" s="56"/>
      <c r="JB329" s="56"/>
      <c r="JC329" s="56"/>
      <c r="JD329" s="56"/>
      <c r="JE329" s="56"/>
      <c r="JF329" s="56"/>
      <c r="JG329" s="56"/>
      <c r="JH329" s="56"/>
      <c r="JI329" s="56"/>
      <c r="JJ329" s="56"/>
      <c r="JK329" s="56"/>
      <c r="JL329" s="56"/>
      <c r="JM329" s="56"/>
      <c r="JN329" s="56"/>
      <c r="JO329" s="56"/>
      <c r="JP329" s="56"/>
      <c r="JQ329" s="56"/>
      <c r="JR329" s="56"/>
      <c r="JS329" s="56"/>
      <c r="JT329" s="56"/>
      <c r="JU329" s="56"/>
      <c r="JV329" s="56"/>
      <c r="JW329" s="56"/>
      <c r="JX329" s="56"/>
      <c r="JY329" s="56"/>
      <c r="JZ329" s="56"/>
      <c r="KA329" s="56"/>
      <c r="KB329" s="56"/>
      <c r="KC329" s="56"/>
      <c r="KD329" s="56"/>
      <c r="KE329" s="56"/>
      <c r="KF329" s="56"/>
      <c r="KG329" s="56"/>
      <c r="KH329" s="56"/>
      <c r="KI329" s="56"/>
      <c r="KJ329" s="56"/>
      <c r="KK329" s="56"/>
      <c r="KL329" s="56"/>
      <c r="KM329" s="56"/>
      <c r="KN329" s="56"/>
      <c r="KO329" s="56"/>
      <c r="KP329" s="56"/>
      <c r="KQ329" s="56"/>
      <c r="KR329" s="56"/>
      <c r="KS329" s="56"/>
      <c r="KT329" s="56"/>
      <c r="KU329" s="56"/>
      <c r="KV329" s="56"/>
      <c r="KW329" s="56"/>
      <c r="KX329" s="56"/>
      <c r="KY329" s="56"/>
      <c r="KZ329" s="56"/>
      <c r="LA329" s="56"/>
      <c r="LB329" s="56"/>
      <c r="LC329" s="56"/>
      <c r="LD329" s="56"/>
      <c r="LE329" s="56"/>
      <c r="LF329" s="56"/>
      <c r="LG329" s="56"/>
      <c r="LH329" s="56"/>
      <c r="LI329" s="56"/>
      <c r="LJ329" s="56"/>
      <c r="LK329" s="56"/>
      <c r="LL329" s="56"/>
      <c r="LM329" s="56"/>
      <c r="LN329" s="56"/>
      <c r="LO329" s="56"/>
      <c r="LP329" s="56"/>
      <c r="LQ329" s="56"/>
      <c r="LR329" s="56"/>
      <c r="LS329" s="56"/>
      <c r="LT329" s="56"/>
      <c r="LU329" s="56"/>
      <c r="LV329" s="56"/>
      <c r="LW329" s="56"/>
      <c r="LX329" s="56"/>
      <c r="LY329" s="56"/>
      <c r="LZ329" s="56"/>
      <c r="MA329" s="56"/>
      <c r="MB329" s="56"/>
      <c r="MC329" s="56"/>
      <c r="MD329" s="56"/>
      <c r="ME329" s="56"/>
      <c r="MF329" s="56"/>
      <c r="MG329" s="56"/>
      <c r="MH329" s="56"/>
      <c r="MI329" s="56"/>
      <c r="MJ329" s="56"/>
      <c r="MK329" s="56"/>
      <c r="ML329" s="56"/>
      <c r="MM329" s="56"/>
      <c r="MN329" s="56"/>
      <c r="MO329" s="56"/>
      <c r="MP329" s="56"/>
      <c r="MQ329" s="56"/>
      <c r="MR329" s="56"/>
      <c r="MS329" s="56"/>
      <c r="MT329" s="56"/>
      <c r="MU329" s="56"/>
      <c r="MV329" s="56"/>
      <c r="MW329" s="56"/>
      <c r="MX329" s="56"/>
      <c r="MY329" s="56"/>
      <c r="MZ329" s="56"/>
      <c r="NA329" s="56"/>
      <c r="NB329" s="56"/>
      <c r="NC329" s="56"/>
      <c r="ND329" s="56"/>
      <c r="NE329" s="56"/>
      <c r="NF329" s="56"/>
      <c r="NG329" s="56"/>
      <c r="NH329" s="56"/>
      <c r="NI329" s="56"/>
      <c r="NJ329" s="56"/>
      <c r="NK329" s="56"/>
      <c r="NL329" s="56"/>
      <c r="NM329" s="56"/>
      <c r="NN329" s="56"/>
      <c r="NO329" s="56"/>
      <c r="NP329" s="56"/>
      <c r="NQ329" s="56"/>
      <c r="NR329" s="56"/>
      <c r="NS329" s="56"/>
      <c r="NT329" s="56"/>
      <c r="NU329" s="56"/>
      <c r="NV329" s="56"/>
      <c r="NW329" s="56"/>
      <c r="NX329" s="56"/>
      <c r="NY329" s="56"/>
      <c r="NZ329" s="56"/>
      <c r="OA329" s="56"/>
      <c r="OB329" s="56"/>
      <c r="OC329" s="56"/>
      <c r="OD329" s="56"/>
      <c r="OE329" s="56"/>
      <c r="OF329" s="56"/>
      <c r="OG329" s="56"/>
      <c r="OH329" s="56"/>
      <c r="OI329" s="56"/>
      <c r="OJ329" s="56"/>
      <c r="OK329" s="56"/>
      <c r="OL329" s="56"/>
      <c r="OM329" s="56"/>
      <c r="ON329" s="56"/>
      <c r="OO329" s="56"/>
      <c r="OP329" s="56"/>
      <c r="OQ329" s="56"/>
      <c r="OR329" s="56"/>
      <c r="OS329" s="56"/>
      <c r="OT329" s="56"/>
      <c r="OU329" s="56"/>
      <c r="OV329" s="56"/>
      <c r="OW329" s="56"/>
      <c r="OX329" s="56"/>
      <c r="OY329" s="56"/>
      <c r="OZ329" s="56"/>
      <c r="PA329" s="56"/>
      <c r="PB329" s="56"/>
      <c r="PC329" s="56"/>
      <c r="PD329" s="56"/>
      <c r="PE329" s="56"/>
      <c r="PF329" s="56"/>
      <c r="PG329" s="56"/>
      <c r="PH329" s="56"/>
      <c r="PI329" s="56"/>
      <c r="PJ329" s="56"/>
      <c r="PK329" s="56"/>
      <c r="PL329" s="56"/>
      <c r="PM329" s="56"/>
      <c r="PN329" s="56"/>
      <c r="PO329" s="56"/>
      <c r="PP329" s="56"/>
      <c r="PQ329" s="56"/>
      <c r="PR329" s="56"/>
      <c r="PS329" s="56"/>
      <c r="PT329" s="56"/>
      <c r="PU329" s="56"/>
      <c r="PV329" s="56"/>
      <c r="PW329" s="56"/>
      <c r="PX329" s="56"/>
      <c r="PY329" s="56"/>
      <c r="PZ329" s="56"/>
      <c r="QA329" s="56"/>
      <c r="QB329" s="56"/>
      <c r="QC329" s="56"/>
      <c r="QD329" s="56"/>
      <c r="QE329" s="56"/>
      <c r="QF329" s="56"/>
      <c r="QG329" s="56"/>
      <c r="QH329" s="56"/>
      <c r="QI329" s="56"/>
      <c r="QJ329" s="56"/>
      <c r="QK329" s="56"/>
      <c r="QL329" s="56"/>
      <c r="QM329" s="56"/>
      <c r="QN329" s="56"/>
      <c r="QO329" s="56"/>
      <c r="QP329" s="56"/>
      <c r="QQ329" s="56"/>
      <c r="QR329" s="56"/>
      <c r="QS329" s="56"/>
      <c r="QT329" s="56"/>
      <c r="QU329" s="56"/>
      <c r="QV329" s="56"/>
      <c r="QW329" s="56"/>
      <c r="QX329" s="56"/>
      <c r="QY329" s="56"/>
      <c r="QZ329" s="56"/>
      <c r="RA329" s="56"/>
      <c r="RB329" s="56"/>
      <c r="RC329" s="56"/>
      <c r="RD329" s="56"/>
      <c r="RE329" s="56"/>
      <c r="RF329" s="56"/>
      <c r="RG329" s="56"/>
      <c r="RH329" s="56"/>
      <c r="RI329" s="56"/>
      <c r="RJ329" s="56"/>
      <c r="RK329" s="56"/>
      <c r="RL329" s="56"/>
      <c r="RM329" s="56"/>
      <c r="RN329" s="56"/>
      <c r="RO329" s="56"/>
      <c r="RP329" s="56"/>
      <c r="RQ329" s="56"/>
      <c r="RR329" s="56"/>
      <c r="RS329" s="56"/>
      <c r="RT329" s="56"/>
      <c r="RU329" s="56"/>
      <c r="RV329" s="56"/>
      <c r="RW329" s="56"/>
      <c r="RX329" s="56"/>
      <c r="RY329" s="56"/>
      <c r="RZ329" s="56"/>
      <c r="SA329" s="56"/>
      <c r="SB329" s="56"/>
      <c r="SC329" s="56"/>
      <c r="SD329" s="56"/>
      <c r="SE329" s="56"/>
      <c r="SF329" s="56"/>
      <c r="SG329" s="56"/>
      <c r="SH329" s="56"/>
      <c r="SI329" s="56"/>
      <c r="SJ329" s="56"/>
      <c r="SK329" s="56"/>
      <c r="SL329" s="56"/>
      <c r="SM329" s="56"/>
      <c r="SN329" s="56"/>
      <c r="SO329" s="56"/>
      <c r="SP329" s="56"/>
      <c r="SQ329" s="56"/>
      <c r="SR329" s="56"/>
      <c r="SS329" s="56"/>
      <c r="ST329" s="56"/>
      <c r="SU329" s="56"/>
      <c r="SV329" s="56"/>
      <c r="SW329" s="56"/>
      <c r="SX329" s="56"/>
      <c r="SY329" s="56"/>
      <c r="SZ329" s="56"/>
      <c r="TA329" s="56"/>
      <c r="TB329" s="56"/>
      <c r="TC329" s="56"/>
      <c r="TD329" s="56"/>
      <c r="TE329" s="56"/>
      <c r="TF329" s="56"/>
      <c r="TG329" s="56"/>
      <c r="TH329" s="56"/>
      <c r="TI329" s="56"/>
      <c r="TJ329" s="56"/>
      <c r="TK329" s="56"/>
      <c r="TL329" s="56"/>
      <c r="TM329" s="56"/>
      <c r="TN329" s="56"/>
      <c r="TO329" s="56"/>
      <c r="TP329" s="56"/>
      <c r="TQ329" s="56"/>
      <c r="TR329" s="56"/>
      <c r="TS329" s="56"/>
      <c r="TT329" s="56"/>
      <c r="TU329" s="56"/>
      <c r="TV329" s="56"/>
      <c r="TW329" s="56"/>
      <c r="TX329" s="56"/>
      <c r="TY329" s="56"/>
      <c r="TZ329" s="56"/>
      <c r="UA329" s="56"/>
      <c r="UB329" s="56"/>
      <c r="UC329" s="56"/>
      <c r="UD329" s="56"/>
      <c r="UE329" s="56"/>
      <c r="UF329" s="56"/>
      <c r="UG329" s="56"/>
      <c r="UH329" s="56"/>
      <c r="UI329" s="56"/>
      <c r="UJ329" s="56"/>
      <c r="UK329" s="56"/>
      <c r="UL329" s="56"/>
      <c r="UM329" s="56"/>
      <c r="UN329" s="56"/>
      <c r="UO329" s="56"/>
      <c r="UP329" s="56"/>
      <c r="UQ329" s="56"/>
      <c r="UR329" s="56"/>
      <c r="US329" s="56"/>
      <c r="UT329" s="56"/>
      <c r="UU329" s="56"/>
      <c r="UV329" s="56"/>
      <c r="UW329" s="56"/>
      <c r="UX329" s="56"/>
      <c r="UY329" s="56"/>
      <c r="UZ329" s="56"/>
      <c r="VA329" s="56"/>
      <c r="VB329" s="56"/>
      <c r="VC329" s="56"/>
      <c r="VD329" s="56"/>
      <c r="VE329" s="56"/>
      <c r="VF329" s="56"/>
      <c r="VG329" s="56"/>
      <c r="VH329" s="56"/>
      <c r="VI329" s="56"/>
      <c r="VJ329" s="56"/>
      <c r="VK329" s="56"/>
      <c r="VL329" s="56"/>
      <c r="VM329" s="56"/>
      <c r="VN329" s="56"/>
      <c r="VO329" s="56"/>
      <c r="VP329" s="56"/>
      <c r="VQ329" s="56"/>
      <c r="VR329" s="56"/>
      <c r="VS329" s="56"/>
      <c r="VT329" s="56"/>
      <c r="VU329" s="56"/>
      <c r="VV329" s="56"/>
      <c r="VW329" s="56"/>
      <c r="VX329" s="56"/>
      <c r="VY329" s="56"/>
      <c r="VZ329" s="56"/>
      <c r="WA329" s="56"/>
      <c r="WB329" s="56"/>
      <c r="WC329" s="56"/>
      <c r="WD329" s="56"/>
      <c r="WE329" s="56"/>
      <c r="WF329" s="56"/>
      <c r="WG329" s="56"/>
      <c r="WH329" s="56"/>
      <c r="WI329" s="56"/>
      <c r="WJ329" s="56"/>
      <c r="WK329" s="56"/>
      <c r="WL329" s="56"/>
      <c r="WM329" s="56"/>
      <c r="WN329" s="56"/>
      <c r="WO329" s="56"/>
      <c r="WP329" s="56"/>
      <c r="WQ329" s="56"/>
      <c r="WR329" s="56"/>
      <c r="WS329" s="56"/>
      <c r="WT329" s="56"/>
      <c r="WU329" s="56"/>
      <c r="WV329" s="56"/>
      <c r="WW329" s="56"/>
      <c r="WX329" s="56"/>
      <c r="WY329" s="56"/>
      <c r="WZ329" s="56"/>
      <c r="XA329" s="56"/>
      <c r="XB329" s="56"/>
      <c r="XC329" s="56"/>
      <c r="XD329" s="56"/>
      <c r="XE329" s="56"/>
      <c r="XF329" s="56"/>
      <c r="XG329" s="56"/>
      <c r="XH329" s="56"/>
      <c r="XI329" s="56"/>
      <c r="XJ329" s="56"/>
      <c r="XK329" s="56"/>
      <c r="XL329" s="56"/>
      <c r="XM329" s="56"/>
      <c r="XN329" s="56"/>
      <c r="XO329" s="56"/>
      <c r="XP329" s="56"/>
      <c r="XQ329" s="56"/>
      <c r="XR329" s="56"/>
      <c r="XS329" s="56"/>
      <c r="XT329" s="56"/>
      <c r="XU329" s="56"/>
      <c r="XV329" s="56"/>
      <c r="XW329" s="56"/>
      <c r="XX329" s="56"/>
      <c r="XY329" s="56"/>
      <c r="XZ329" s="56"/>
      <c r="YA329" s="56"/>
      <c r="YB329" s="56"/>
      <c r="YC329" s="56"/>
      <c r="YD329" s="56"/>
      <c r="YE329" s="56"/>
      <c r="YF329" s="56"/>
      <c r="YG329" s="56"/>
      <c r="YH329" s="56"/>
      <c r="YI329" s="56"/>
      <c r="YJ329" s="56"/>
      <c r="YK329" s="56"/>
      <c r="YL329" s="56"/>
      <c r="YM329" s="56"/>
      <c r="YN329" s="56"/>
      <c r="YO329" s="56"/>
      <c r="YP329" s="56"/>
      <c r="YQ329" s="56"/>
      <c r="YR329" s="56"/>
      <c r="YS329" s="56"/>
      <c r="YT329" s="56"/>
      <c r="YU329" s="56"/>
      <c r="YV329" s="56"/>
      <c r="YW329" s="56"/>
      <c r="YX329" s="56"/>
      <c r="YY329" s="56"/>
      <c r="YZ329" s="56"/>
      <c r="ZA329" s="56"/>
      <c r="ZB329" s="56"/>
      <c r="ZC329" s="56"/>
      <c r="ZD329" s="56"/>
      <c r="ZE329" s="56"/>
      <c r="ZF329" s="56"/>
      <c r="ZG329" s="56"/>
      <c r="ZH329" s="56"/>
      <c r="ZI329" s="56"/>
      <c r="ZJ329" s="56"/>
      <c r="ZK329" s="56"/>
      <c r="ZL329" s="56"/>
      <c r="ZM329" s="56"/>
      <c r="ZN329" s="56"/>
      <c r="ZO329" s="56"/>
      <c r="ZP329" s="56"/>
      <c r="ZQ329" s="56"/>
      <c r="ZR329" s="56"/>
      <c r="ZS329" s="56"/>
      <c r="ZT329" s="56"/>
      <c r="ZU329" s="56"/>
      <c r="ZV329" s="56"/>
      <c r="ZW329" s="56"/>
      <c r="ZX329" s="56"/>
      <c r="ZY329" s="56"/>
      <c r="ZZ329" s="56"/>
      <c r="AAA329" s="56"/>
      <c r="AAB329" s="56"/>
      <c r="AAC329" s="56"/>
      <c r="AAD329" s="56"/>
      <c r="AAE329" s="56"/>
      <c r="AAF329" s="56"/>
      <c r="AAG329" s="56"/>
      <c r="AAH329" s="56"/>
      <c r="AAI329" s="56"/>
      <c r="AAJ329" s="56"/>
      <c r="AAK329" s="56"/>
      <c r="AAL329" s="56"/>
      <c r="AAM329" s="56"/>
      <c r="AAN329" s="56"/>
      <c r="AAO329" s="56"/>
      <c r="AAP329" s="56"/>
      <c r="AAQ329" s="56"/>
      <c r="AAR329" s="56"/>
      <c r="AAS329" s="56"/>
      <c r="AAT329" s="56"/>
      <c r="AAU329" s="56"/>
      <c r="AAV329" s="56"/>
      <c r="AAW329" s="56"/>
      <c r="AAX329" s="56"/>
      <c r="AAY329" s="56"/>
      <c r="AAZ329" s="56"/>
      <c r="ABA329" s="56"/>
      <c r="ABB329" s="56"/>
      <c r="ABC329" s="56"/>
      <c r="ABD329" s="56"/>
      <c r="ABE329" s="56"/>
      <c r="ABF329" s="56"/>
      <c r="ABG329" s="56"/>
      <c r="ABH329" s="56"/>
      <c r="ABI329" s="56"/>
      <c r="ABJ329" s="56"/>
      <c r="ABK329" s="56"/>
      <c r="ABL329" s="56"/>
      <c r="ABM329" s="56"/>
      <c r="ABN329" s="56"/>
      <c r="ABO329" s="56"/>
      <c r="ABP329" s="56"/>
      <c r="ABQ329" s="56"/>
      <c r="ABR329" s="56"/>
      <c r="ABS329" s="56"/>
      <c r="ABT329" s="56"/>
      <c r="ABU329" s="56"/>
      <c r="ABV329" s="56"/>
      <c r="ABW329" s="56"/>
      <c r="ABX329" s="56"/>
      <c r="ABY329" s="56"/>
      <c r="ABZ329" s="56"/>
      <c r="ACA329" s="56"/>
      <c r="ACB329" s="56"/>
      <c r="ACC329" s="56"/>
      <c r="ACD329" s="56"/>
      <c r="ACE329" s="56"/>
      <c r="ACF329" s="56"/>
      <c r="ACG329" s="56"/>
      <c r="ACH329" s="56"/>
      <c r="ACI329" s="56"/>
      <c r="ACJ329" s="56"/>
      <c r="ACK329" s="56"/>
      <c r="ACL329" s="56"/>
      <c r="ACM329" s="56"/>
      <c r="ACN329" s="56"/>
      <c r="ACO329" s="56"/>
      <c r="ACP329" s="56"/>
      <c r="ACQ329" s="56"/>
      <c r="ACR329" s="56"/>
      <c r="ACS329" s="56"/>
      <c r="ACT329" s="56"/>
      <c r="ACU329" s="56"/>
      <c r="ACV329" s="56"/>
      <c r="ACW329" s="56"/>
      <c r="ACX329" s="56"/>
      <c r="ACY329" s="56"/>
      <c r="ACZ329" s="56"/>
      <c r="ADA329" s="56"/>
      <c r="ADB329" s="56"/>
      <c r="ADC329" s="56"/>
      <c r="ADD329" s="56"/>
      <c r="ADE329" s="56"/>
      <c r="ADF329" s="56"/>
      <c r="ADG329" s="56"/>
      <c r="ADH329" s="56"/>
      <c r="ADI329" s="56"/>
      <c r="ADJ329" s="56"/>
      <c r="ADK329" s="56"/>
      <c r="ADL329" s="56"/>
      <c r="ADM329" s="56"/>
      <c r="ADN329" s="56"/>
      <c r="ADO329" s="56"/>
      <c r="ADP329" s="56"/>
      <c r="ADQ329" s="56"/>
      <c r="ADR329" s="56"/>
      <c r="ADS329" s="56"/>
      <c r="ADT329" s="56"/>
      <c r="ADU329" s="56"/>
      <c r="ADV329" s="56"/>
      <c r="ADW329" s="56"/>
      <c r="ADX329" s="56"/>
      <c r="ADY329" s="56"/>
      <c r="ADZ329" s="56"/>
      <c r="AEA329" s="56"/>
      <c r="AEB329" s="56"/>
      <c r="AEC329" s="56"/>
      <c r="AED329" s="56"/>
      <c r="AEE329" s="56"/>
      <c r="AEF329" s="56"/>
      <c r="AEG329" s="56"/>
      <c r="AEH329" s="56"/>
      <c r="AEI329" s="56"/>
      <c r="AEJ329" s="56"/>
      <c r="AEK329" s="56"/>
      <c r="AEL329" s="56"/>
      <c r="AEM329" s="56"/>
      <c r="AEN329" s="56"/>
      <c r="AEO329" s="56"/>
      <c r="AEP329" s="56"/>
      <c r="AEQ329" s="56"/>
      <c r="AER329" s="56"/>
      <c r="AES329" s="56"/>
      <c r="AET329" s="56"/>
      <c r="AEU329" s="56"/>
      <c r="AEV329" s="56"/>
      <c r="AEW329" s="56"/>
      <c r="AEX329" s="56"/>
      <c r="AEY329" s="56"/>
      <c r="AEZ329" s="56"/>
      <c r="AFA329" s="56"/>
      <c r="AFB329" s="56"/>
      <c r="AFC329" s="56"/>
      <c r="AFD329" s="56"/>
      <c r="AFE329" s="56"/>
      <c r="AFF329" s="56"/>
      <c r="AFG329" s="56"/>
      <c r="AFH329" s="56"/>
      <c r="AFI329" s="56"/>
      <c r="AFJ329" s="56"/>
      <c r="AFK329" s="56"/>
      <c r="AFL329" s="56"/>
      <c r="AFM329" s="56"/>
      <c r="AFN329" s="56"/>
      <c r="AFO329" s="56"/>
      <c r="AFP329" s="56"/>
      <c r="AFQ329" s="56"/>
      <c r="AFR329" s="56"/>
      <c r="AFS329" s="56"/>
      <c r="AFT329" s="56"/>
      <c r="AFU329" s="56"/>
      <c r="AFV329" s="56"/>
      <c r="AFW329" s="56"/>
      <c r="AFX329" s="56"/>
      <c r="AFY329" s="56"/>
      <c r="AFZ329" s="56"/>
      <c r="AGA329" s="56"/>
      <c r="AGB329" s="56"/>
      <c r="AGC329" s="56"/>
      <c r="AGD329" s="56"/>
      <c r="AGE329" s="56"/>
      <c r="AGF329" s="56"/>
      <c r="AGG329" s="56"/>
      <c r="AGH329" s="56"/>
      <c r="AGI329" s="56"/>
      <c r="AGJ329" s="56"/>
      <c r="AGK329" s="56"/>
      <c r="AGL329" s="56"/>
      <c r="AGM329" s="56"/>
      <c r="AGN329" s="56"/>
      <c r="AGO329" s="56"/>
      <c r="AGP329" s="56"/>
      <c r="AGQ329" s="56"/>
      <c r="AGR329" s="56"/>
      <c r="AGS329" s="56"/>
      <c r="AGT329" s="56"/>
      <c r="AGU329" s="56"/>
      <c r="AGV329" s="56"/>
      <c r="AGW329" s="56"/>
      <c r="AGX329" s="56"/>
      <c r="AGY329" s="56"/>
      <c r="AGZ329" s="56"/>
      <c r="AHA329" s="56"/>
      <c r="AHB329" s="56"/>
      <c r="AHC329" s="56"/>
      <c r="AHD329" s="56"/>
      <c r="AHE329" s="56"/>
      <c r="AHF329" s="56"/>
      <c r="AHG329" s="56"/>
      <c r="AHH329" s="56"/>
      <c r="AHI329" s="56"/>
      <c r="AHJ329" s="56"/>
      <c r="AHK329" s="56"/>
      <c r="AHL329" s="56"/>
      <c r="AHM329" s="56"/>
      <c r="AHN329" s="56"/>
      <c r="AHO329" s="56"/>
      <c r="AHP329" s="56"/>
      <c r="AHQ329" s="56"/>
      <c r="AHR329" s="56"/>
      <c r="AHS329" s="56"/>
      <c r="AHT329" s="56"/>
      <c r="AHU329" s="56"/>
      <c r="AHV329" s="56"/>
      <c r="AHW329" s="56"/>
      <c r="AHX329" s="56"/>
      <c r="AHY329" s="56"/>
      <c r="AHZ329" s="56"/>
      <c r="AIA329" s="56"/>
      <c r="AIB329" s="56"/>
      <c r="AIC329" s="56"/>
      <c r="AID329" s="56"/>
      <c r="AIE329" s="56"/>
      <c r="AIF329" s="56"/>
      <c r="AIG329" s="56"/>
      <c r="AIH329" s="56"/>
      <c r="AII329" s="56"/>
      <c r="AIJ329" s="56"/>
      <c r="AIK329" s="56"/>
      <c r="AIL329" s="56"/>
      <c r="AIM329" s="56"/>
      <c r="AIN329" s="56"/>
      <c r="AIO329" s="56"/>
      <c r="AIP329" s="56"/>
      <c r="AIQ329" s="56"/>
      <c r="AIR329" s="56"/>
      <c r="AIS329" s="56"/>
      <c r="AIT329" s="56"/>
      <c r="AIU329" s="56"/>
      <c r="AIV329" s="56"/>
      <c r="AIW329" s="56"/>
      <c r="AIX329" s="56"/>
      <c r="AIY329" s="56"/>
      <c r="AIZ329" s="56"/>
      <c r="AJA329" s="56"/>
      <c r="AJB329" s="56"/>
      <c r="AJC329" s="56"/>
      <c r="AJD329" s="56"/>
      <c r="AJE329" s="56"/>
      <c r="AJF329" s="56"/>
      <c r="AJG329" s="56"/>
      <c r="AJH329" s="56"/>
      <c r="AJI329" s="56"/>
      <c r="AJJ329" s="56"/>
      <c r="AJK329" s="56"/>
      <c r="AJL329" s="56"/>
      <c r="AJM329" s="56"/>
      <c r="AJN329" s="56"/>
      <c r="AJO329" s="56"/>
      <c r="AJP329" s="56"/>
      <c r="AJQ329" s="56"/>
      <c r="AJR329" s="56"/>
      <c r="AJS329" s="56"/>
      <c r="AJT329" s="56"/>
      <c r="AJU329" s="56"/>
      <c r="AJV329" s="56"/>
      <c r="AJW329" s="56"/>
      <c r="AJX329" s="56"/>
      <c r="AJY329" s="56"/>
      <c r="AJZ329" s="56"/>
      <c r="AKA329" s="56"/>
      <c r="AKB329" s="56"/>
      <c r="AKC329" s="56"/>
      <c r="AKD329" s="56"/>
      <c r="AKE329" s="56"/>
      <c r="AKF329" s="56"/>
      <c r="AKG329" s="56"/>
      <c r="AKH329" s="56"/>
      <c r="AKI329" s="56"/>
      <c r="AKJ329" s="56"/>
      <c r="AKK329" s="56"/>
      <c r="AKL329" s="56"/>
      <c r="AKM329" s="56"/>
      <c r="AKN329" s="56"/>
      <c r="AKO329" s="56"/>
      <c r="AKP329" s="56"/>
      <c r="AKQ329" s="56"/>
      <c r="AKR329" s="56"/>
      <c r="AKS329" s="56"/>
      <c r="AKT329" s="56"/>
      <c r="AKU329" s="56"/>
      <c r="AKV329" s="56"/>
      <c r="AKW329" s="56"/>
      <c r="AKX329" s="56"/>
      <c r="AKY329" s="56"/>
      <c r="AKZ329" s="56"/>
      <c r="ALA329" s="56"/>
      <c r="ALB329" s="56"/>
      <c r="ALC329" s="56"/>
      <c r="ALD329" s="56"/>
      <c r="ALE329" s="56"/>
      <c r="ALF329" s="56"/>
      <c r="ALG329" s="56"/>
      <c r="ALH329" s="56"/>
      <c r="ALI329" s="56"/>
      <c r="ALJ329" s="56"/>
      <c r="ALK329" s="56"/>
      <c r="ALL329" s="56"/>
      <c r="ALM329" s="56"/>
      <c r="ALN329" s="56"/>
      <c r="ALO329" s="56"/>
      <c r="ALP329" s="56"/>
      <c r="ALQ329" s="56"/>
      <c r="ALR329" s="56"/>
      <c r="ALS329" s="56"/>
      <c r="ALT329" s="56"/>
      <c r="ALU329" s="56"/>
      <c r="ALV329" s="56"/>
      <c r="ALW329" s="56"/>
      <c r="ALX329" s="56"/>
      <c r="ALY329" s="56"/>
      <c r="ALZ329" s="56"/>
      <c r="AMA329" s="56"/>
      <c r="AMB329" s="56"/>
      <c r="AMC329" s="56"/>
      <c r="AMD329" s="56"/>
      <c r="AME329" s="56"/>
      <c r="AMF329" s="56"/>
      <c r="AMG329" s="56"/>
      <c r="AMH329" s="56"/>
      <c r="AMI329" s="56"/>
      <c r="AMJ329" s="56"/>
      <c r="AMK329" s="56"/>
      <c r="AML329" s="56"/>
      <c r="AMM329" s="56"/>
      <c r="AMN329" s="56"/>
      <c r="AMO329" s="56"/>
      <c r="AMP329" s="56"/>
      <c r="AMQ329" s="56"/>
      <c r="AMR329" s="56"/>
      <c r="AMS329" s="56"/>
    </row>
    <row r="330" spans="1:1033" ht="18" customHeight="1" x14ac:dyDescent="0.7">
      <c r="A330" s="44" t="s">
        <v>1052</v>
      </c>
      <c r="B330" s="1" t="s">
        <v>664</v>
      </c>
      <c r="L330" s="2" t="s">
        <v>73</v>
      </c>
      <c r="M330" s="2" t="s">
        <v>61</v>
      </c>
      <c r="N330" s="2">
        <v>1</v>
      </c>
      <c r="P330" s="2">
        <v>1</v>
      </c>
      <c r="W330" s="2">
        <v>1</v>
      </c>
      <c r="AA330" s="2">
        <v>1</v>
      </c>
      <c r="AL330" s="2">
        <v>1</v>
      </c>
      <c r="AR330" s="2">
        <v>1</v>
      </c>
    </row>
    <row r="331" spans="1:1033" ht="18" customHeight="1" x14ac:dyDescent="0.7">
      <c r="A331" s="44" t="s">
        <v>1054</v>
      </c>
      <c r="B331" s="1" t="s">
        <v>666</v>
      </c>
      <c r="L331" s="2" t="s">
        <v>73</v>
      </c>
      <c r="M331" s="2" t="s">
        <v>61</v>
      </c>
      <c r="P331" s="2">
        <v>1</v>
      </c>
      <c r="Q331" s="2">
        <v>1</v>
      </c>
      <c r="AA331" s="2">
        <v>1</v>
      </c>
      <c r="AI331" s="2">
        <v>1</v>
      </c>
      <c r="AL331" s="2">
        <v>1</v>
      </c>
      <c r="AR331" s="2">
        <v>1</v>
      </c>
    </row>
    <row r="332" spans="1:1033" ht="18" customHeight="1" x14ac:dyDescent="0.7">
      <c r="A332" s="44" t="s">
        <v>1056</v>
      </c>
      <c r="B332" s="56" t="s">
        <v>1827</v>
      </c>
      <c r="C332" s="57"/>
      <c r="I332" s="57" t="s">
        <v>1826</v>
      </c>
      <c r="L332" s="57" t="s">
        <v>1829</v>
      </c>
      <c r="M332" s="62">
        <v>44057</v>
      </c>
      <c r="N332" s="57">
        <v>1</v>
      </c>
      <c r="O332" s="57"/>
      <c r="P332" s="57"/>
      <c r="Q332" s="57"/>
      <c r="R332" s="57"/>
      <c r="S332" s="57"/>
      <c r="T332" s="57"/>
      <c r="U332" s="57"/>
      <c r="V332" s="57"/>
      <c r="W332" s="57">
        <v>1</v>
      </c>
      <c r="X332" s="57"/>
      <c r="Y332" s="57"/>
      <c r="Z332" s="57"/>
      <c r="AA332" s="57"/>
      <c r="AB332" s="57">
        <v>1</v>
      </c>
      <c r="AC332" s="57"/>
      <c r="AD332" s="57"/>
      <c r="AE332" s="57">
        <v>1</v>
      </c>
      <c r="AF332" s="57"/>
      <c r="AG332" s="57"/>
      <c r="AH332" s="57"/>
      <c r="AI332" s="57"/>
      <c r="AJ332" s="57"/>
      <c r="AK332" s="57"/>
      <c r="AL332" s="57">
        <v>1</v>
      </c>
      <c r="AM332" s="57"/>
      <c r="AN332" s="57"/>
      <c r="AO332" s="57"/>
      <c r="AP332" s="57"/>
      <c r="AQ332" s="57"/>
      <c r="AR332" s="57">
        <v>1</v>
      </c>
      <c r="AS332" s="57"/>
      <c r="AT332" s="56"/>
      <c r="AU332" s="56"/>
      <c r="AV332" s="56"/>
      <c r="AW332" s="56"/>
      <c r="AX332" s="56"/>
      <c r="AY332" s="56"/>
      <c r="AZ332" s="56"/>
      <c r="BA332" s="56"/>
      <c r="BB332" s="56"/>
      <c r="BC332" s="56"/>
      <c r="BD332" s="56"/>
      <c r="BE332" s="56"/>
      <c r="BF332" s="56"/>
      <c r="BG332" s="56"/>
      <c r="BH332" s="56"/>
      <c r="BI332" s="56"/>
      <c r="BJ332" s="56"/>
      <c r="BK332" s="56"/>
      <c r="BL332" s="56"/>
      <c r="BM332" s="56"/>
      <c r="BN332" s="56"/>
      <c r="BO332" s="56"/>
      <c r="BP332" s="56"/>
      <c r="BQ332" s="56"/>
      <c r="BR332" s="56"/>
      <c r="BS332" s="56"/>
      <c r="BT332" s="56"/>
      <c r="BU332" s="56"/>
      <c r="BV332" s="56"/>
      <c r="BW332" s="56"/>
      <c r="BX332" s="56"/>
      <c r="BY332" s="56"/>
      <c r="BZ332" s="56"/>
      <c r="CA332" s="56"/>
      <c r="CB332" s="56"/>
      <c r="CC332" s="56"/>
      <c r="CD332" s="56"/>
      <c r="CE332" s="56"/>
      <c r="CF332" s="56"/>
      <c r="CG332" s="56"/>
      <c r="CH332" s="56"/>
      <c r="CI332" s="56"/>
      <c r="CJ332" s="56"/>
      <c r="CK332" s="56"/>
      <c r="CL332" s="56"/>
      <c r="CM332" s="56"/>
      <c r="CN332" s="56"/>
      <c r="CO332" s="56"/>
      <c r="CP332" s="56"/>
      <c r="CQ332" s="56"/>
      <c r="CR332" s="56"/>
      <c r="CS332" s="56"/>
      <c r="CT332" s="56"/>
      <c r="CU332" s="56"/>
      <c r="CV332" s="56"/>
      <c r="CW332" s="56"/>
      <c r="CX332" s="56"/>
      <c r="CY332" s="56"/>
      <c r="CZ332" s="56"/>
      <c r="DA332" s="56"/>
      <c r="DB332" s="56"/>
      <c r="DC332" s="56"/>
      <c r="DD332" s="56"/>
      <c r="DE332" s="56"/>
      <c r="DF332" s="56"/>
      <c r="DG332" s="56"/>
      <c r="DH332" s="56"/>
      <c r="DI332" s="56"/>
      <c r="DJ332" s="56"/>
      <c r="DK332" s="56"/>
      <c r="DL332" s="56"/>
      <c r="DM332" s="56"/>
      <c r="DN332" s="56"/>
      <c r="DO332" s="56"/>
      <c r="DP332" s="56"/>
      <c r="DQ332" s="56"/>
      <c r="DR332" s="56"/>
      <c r="DS332" s="56"/>
      <c r="DT332" s="56"/>
      <c r="DU332" s="56"/>
      <c r="DV332" s="56"/>
      <c r="DW332" s="56"/>
      <c r="DX332" s="56"/>
      <c r="DY332" s="56"/>
      <c r="DZ332" s="56"/>
      <c r="EA332" s="56"/>
      <c r="EB332" s="56"/>
      <c r="EC332" s="56"/>
      <c r="ED332" s="56"/>
      <c r="EE332" s="56"/>
      <c r="EF332" s="56"/>
      <c r="EG332" s="56"/>
      <c r="EH332" s="56"/>
      <c r="EI332" s="56"/>
      <c r="EJ332" s="56"/>
      <c r="EK332" s="56"/>
      <c r="EL332" s="56"/>
      <c r="EM332" s="56"/>
      <c r="EN332" s="56"/>
      <c r="EO332" s="56"/>
      <c r="EP332" s="56"/>
      <c r="EQ332" s="56"/>
      <c r="ER332" s="56"/>
      <c r="ES332" s="56"/>
      <c r="ET332" s="56"/>
      <c r="EU332" s="56"/>
      <c r="EV332" s="56"/>
      <c r="EW332" s="56"/>
      <c r="EX332" s="56"/>
      <c r="EY332" s="56"/>
      <c r="EZ332" s="56"/>
      <c r="FA332" s="56"/>
      <c r="FB332" s="56"/>
      <c r="FC332" s="56"/>
      <c r="FD332" s="56"/>
      <c r="FE332" s="56"/>
      <c r="FF332" s="56"/>
      <c r="FG332" s="56"/>
      <c r="FH332" s="56"/>
      <c r="FI332" s="56"/>
      <c r="FJ332" s="56"/>
      <c r="FK332" s="56"/>
      <c r="FL332" s="56"/>
      <c r="FM332" s="56"/>
      <c r="FN332" s="56"/>
      <c r="FO332" s="56"/>
      <c r="FP332" s="56"/>
      <c r="FQ332" s="56"/>
      <c r="FR332" s="56"/>
      <c r="FS332" s="56"/>
      <c r="FT332" s="56"/>
      <c r="FU332" s="56"/>
      <c r="FV332" s="56"/>
      <c r="FW332" s="56"/>
      <c r="FX332" s="56"/>
      <c r="FY332" s="56"/>
      <c r="FZ332" s="56"/>
      <c r="GA332" s="56"/>
      <c r="GB332" s="56"/>
      <c r="GC332" s="56"/>
      <c r="GD332" s="56"/>
      <c r="GE332" s="56"/>
      <c r="GF332" s="56"/>
      <c r="GG332" s="56"/>
      <c r="GH332" s="56"/>
      <c r="GI332" s="56"/>
      <c r="GJ332" s="56"/>
      <c r="GK332" s="56"/>
      <c r="GL332" s="56"/>
      <c r="GM332" s="56"/>
      <c r="GN332" s="56"/>
      <c r="GO332" s="56"/>
      <c r="GP332" s="56"/>
      <c r="GQ332" s="56"/>
      <c r="GR332" s="56"/>
      <c r="GS332" s="56"/>
      <c r="GT332" s="56"/>
      <c r="GU332" s="56"/>
      <c r="GV332" s="56"/>
      <c r="GW332" s="56"/>
      <c r="GX332" s="56"/>
      <c r="GY332" s="56"/>
      <c r="GZ332" s="56"/>
      <c r="HA332" s="56"/>
      <c r="HB332" s="56"/>
      <c r="HC332" s="56"/>
      <c r="HD332" s="56"/>
      <c r="HE332" s="56"/>
      <c r="HF332" s="56"/>
      <c r="HG332" s="56"/>
      <c r="HH332" s="56"/>
      <c r="HI332" s="56"/>
      <c r="HJ332" s="56"/>
      <c r="HK332" s="56"/>
      <c r="HL332" s="56"/>
      <c r="HM332" s="56"/>
      <c r="HN332" s="56"/>
      <c r="HO332" s="56"/>
      <c r="HP332" s="56"/>
      <c r="HQ332" s="56"/>
      <c r="HR332" s="56"/>
      <c r="HS332" s="56"/>
      <c r="HT332" s="56"/>
      <c r="HU332" s="56"/>
      <c r="HV332" s="56"/>
      <c r="HW332" s="56"/>
      <c r="HX332" s="56"/>
      <c r="HY332" s="56"/>
      <c r="HZ332" s="56"/>
      <c r="IA332" s="56"/>
      <c r="IB332" s="56"/>
      <c r="IC332" s="56"/>
      <c r="ID332" s="56"/>
      <c r="IE332" s="56"/>
      <c r="IF332" s="56"/>
      <c r="IG332" s="56"/>
      <c r="IH332" s="56"/>
      <c r="II332" s="56"/>
      <c r="IJ332" s="56"/>
      <c r="IK332" s="56"/>
      <c r="IL332" s="56"/>
      <c r="IM332" s="56"/>
      <c r="IN332" s="56"/>
      <c r="IO332" s="56"/>
      <c r="IP332" s="56"/>
      <c r="IQ332" s="56"/>
      <c r="IR332" s="56"/>
      <c r="IS332" s="56"/>
      <c r="IT332" s="56"/>
      <c r="IU332" s="56"/>
      <c r="IV332" s="56"/>
      <c r="IW332" s="56"/>
      <c r="IX332" s="56"/>
      <c r="IY332" s="56"/>
      <c r="IZ332" s="56"/>
      <c r="JA332" s="56"/>
      <c r="JB332" s="56"/>
      <c r="JC332" s="56"/>
      <c r="JD332" s="56"/>
      <c r="JE332" s="56"/>
      <c r="JF332" s="56"/>
      <c r="JG332" s="56"/>
      <c r="JH332" s="56"/>
      <c r="JI332" s="56"/>
      <c r="JJ332" s="56"/>
      <c r="JK332" s="56"/>
      <c r="JL332" s="56"/>
      <c r="JM332" s="56"/>
      <c r="JN332" s="56"/>
      <c r="JO332" s="56"/>
      <c r="JP332" s="56"/>
      <c r="JQ332" s="56"/>
      <c r="JR332" s="56"/>
      <c r="JS332" s="56"/>
      <c r="JT332" s="56"/>
      <c r="JU332" s="56"/>
      <c r="JV332" s="56"/>
      <c r="JW332" s="56"/>
      <c r="JX332" s="56"/>
      <c r="JY332" s="56"/>
      <c r="JZ332" s="56"/>
      <c r="KA332" s="56"/>
      <c r="KB332" s="56"/>
      <c r="KC332" s="56"/>
      <c r="KD332" s="56"/>
      <c r="KE332" s="56"/>
      <c r="KF332" s="56"/>
      <c r="KG332" s="56"/>
      <c r="KH332" s="56"/>
      <c r="KI332" s="56"/>
      <c r="KJ332" s="56"/>
      <c r="KK332" s="56"/>
      <c r="KL332" s="56"/>
      <c r="KM332" s="56"/>
      <c r="KN332" s="56"/>
      <c r="KO332" s="56"/>
      <c r="KP332" s="56"/>
      <c r="KQ332" s="56"/>
      <c r="KR332" s="56"/>
      <c r="KS332" s="56"/>
      <c r="KT332" s="56"/>
      <c r="KU332" s="56"/>
      <c r="KV332" s="56"/>
      <c r="KW332" s="56"/>
      <c r="KX332" s="56"/>
      <c r="KY332" s="56"/>
      <c r="KZ332" s="56"/>
      <c r="LA332" s="56"/>
      <c r="LB332" s="56"/>
      <c r="LC332" s="56"/>
      <c r="LD332" s="56"/>
      <c r="LE332" s="56"/>
      <c r="LF332" s="56"/>
      <c r="LG332" s="56"/>
      <c r="LH332" s="56"/>
      <c r="LI332" s="56"/>
      <c r="LJ332" s="56"/>
      <c r="LK332" s="56"/>
      <c r="LL332" s="56"/>
      <c r="LM332" s="56"/>
      <c r="LN332" s="56"/>
      <c r="LO332" s="56"/>
      <c r="LP332" s="56"/>
      <c r="LQ332" s="56"/>
      <c r="LR332" s="56"/>
      <c r="LS332" s="56"/>
      <c r="LT332" s="56"/>
      <c r="LU332" s="56"/>
      <c r="LV332" s="56"/>
      <c r="LW332" s="56"/>
      <c r="LX332" s="56"/>
      <c r="LY332" s="56"/>
      <c r="LZ332" s="56"/>
      <c r="MA332" s="56"/>
      <c r="MB332" s="56"/>
      <c r="MC332" s="56"/>
      <c r="MD332" s="56"/>
      <c r="ME332" s="56"/>
      <c r="MF332" s="56"/>
      <c r="MG332" s="56"/>
      <c r="MH332" s="56"/>
      <c r="MI332" s="56"/>
      <c r="MJ332" s="56"/>
      <c r="MK332" s="56"/>
      <c r="ML332" s="56"/>
      <c r="MM332" s="56"/>
      <c r="MN332" s="56"/>
      <c r="MO332" s="56"/>
      <c r="MP332" s="56"/>
      <c r="MQ332" s="56"/>
      <c r="MR332" s="56"/>
      <c r="MS332" s="56"/>
      <c r="MT332" s="56"/>
      <c r="MU332" s="56"/>
      <c r="MV332" s="56"/>
      <c r="MW332" s="56"/>
      <c r="MX332" s="56"/>
      <c r="MY332" s="56"/>
      <c r="MZ332" s="56"/>
      <c r="NA332" s="56"/>
      <c r="NB332" s="56"/>
      <c r="NC332" s="56"/>
      <c r="ND332" s="56"/>
      <c r="NE332" s="56"/>
      <c r="NF332" s="56"/>
      <c r="NG332" s="56"/>
      <c r="NH332" s="56"/>
      <c r="NI332" s="56"/>
      <c r="NJ332" s="56"/>
      <c r="NK332" s="56"/>
      <c r="NL332" s="56"/>
      <c r="NM332" s="56"/>
      <c r="NN332" s="56"/>
      <c r="NO332" s="56"/>
      <c r="NP332" s="56"/>
      <c r="NQ332" s="56"/>
      <c r="NR332" s="56"/>
      <c r="NS332" s="56"/>
      <c r="NT332" s="56"/>
      <c r="NU332" s="56"/>
      <c r="NV332" s="56"/>
      <c r="NW332" s="56"/>
      <c r="NX332" s="56"/>
      <c r="NY332" s="56"/>
      <c r="NZ332" s="56"/>
      <c r="OA332" s="56"/>
      <c r="OB332" s="56"/>
      <c r="OC332" s="56"/>
      <c r="OD332" s="56"/>
      <c r="OE332" s="56"/>
      <c r="OF332" s="56"/>
      <c r="OG332" s="56"/>
      <c r="OH332" s="56"/>
      <c r="OI332" s="56"/>
      <c r="OJ332" s="56"/>
      <c r="OK332" s="56"/>
      <c r="OL332" s="56"/>
      <c r="OM332" s="56"/>
      <c r="ON332" s="56"/>
      <c r="OO332" s="56"/>
      <c r="OP332" s="56"/>
      <c r="OQ332" s="56"/>
      <c r="OR332" s="56"/>
      <c r="OS332" s="56"/>
      <c r="OT332" s="56"/>
      <c r="OU332" s="56"/>
      <c r="OV332" s="56"/>
      <c r="OW332" s="56"/>
      <c r="OX332" s="56"/>
      <c r="OY332" s="56"/>
      <c r="OZ332" s="56"/>
      <c r="PA332" s="56"/>
      <c r="PB332" s="56"/>
      <c r="PC332" s="56"/>
      <c r="PD332" s="56"/>
      <c r="PE332" s="56"/>
      <c r="PF332" s="56"/>
      <c r="PG332" s="56"/>
      <c r="PH332" s="56"/>
      <c r="PI332" s="56"/>
      <c r="PJ332" s="56"/>
      <c r="PK332" s="56"/>
      <c r="PL332" s="56"/>
      <c r="PM332" s="56"/>
      <c r="PN332" s="56"/>
      <c r="PO332" s="56"/>
      <c r="PP332" s="56"/>
      <c r="PQ332" s="56"/>
      <c r="PR332" s="56"/>
      <c r="PS332" s="56"/>
      <c r="PT332" s="56"/>
      <c r="PU332" s="56"/>
      <c r="PV332" s="56"/>
      <c r="PW332" s="56"/>
      <c r="PX332" s="56"/>
      <c r="PY332" s="56"/>
      <c r="PZ332" s="56"/>
      <c r="QA332" s="56"/>
      <c r="QB332" s="56"/>
      <c r="QC332" s="56"/>
      <c r="QD332" s="56"/>
      <c r="QE332" s="56"/>
      <c r="QF332" s="56"/>
      <c r="QG332" s="56"/>
      <c r="QH332" s="56"/>
      <c r="QI332" s="56"/>
      <c r="QJ332" s="56"/>
      <c r="QK332" s="56"/>
      <c r="QL332" s="56"/>
      <c r="QM332" s="56"/>
      <c r="QN332" s="56"/>
      <c r="QO332" s="56"/>
      <c r="QP332" s="56"/>
      <c r="QQ332" s="56"/>
      <c r="QR332" s="56"/>
      <c r="QS332" s="56"/>
      <c r="QT332" s="56"/>
      <c r="QU332" s="56"/>
      <c r="QV332" s="56"/>
      <c r="QW332" s="56"/>
      <c r="QX332" s="56"/>
      <c r="QY332" s="56"/>
      <c r="QZ332" s="56"/>
      <c r="RA332" s="56"/>
      <c r="RB332" s="56"/>
      <c r="RC332" s="56"/>
      <c r="RD332" s="56"/>
      <c r="RE332" s="56"/>
      <c r="RF332" s="56"/>
      <c r="RG332" s="56"/>
      <c r="RH332" s="56"/>
      <c r="RI332" s="56"/>
      <c r="RJ332" s="56"/>
      <c r="RK332" s="56"/>
      <c r="RL332" s="56"/>
      <c r="RM332" s="56"/>
      <c r="RN332" s="56"/>
      <c r="RO332" s="56"/>
      <c r="RP332" s="56"/>
      <c r="RQ332" s="56"/>
      <c r="RR332" s="56"/>
      <c r="RS332" s="56"/>
      <c r="RT332" s="56"/>
      <c r="RU332" s="56"/>
      <c r="RV332" s="56"/>
      <c r="RW332" s="56"/>
      <c r="RX332" s="56"/>
      <c r="RY332" s="56"/>
      <c r="RZ332" s="56"/>
      <c r="SA332" s="56"/>
      <c r="SB332" s="56"/>
      <c r="SC332" s="56"/>
      <c r="SD332" s="56"/>
      <c r="SE332" s="56"/>
      <c r="SF332" s="56"/>
      <c r="SG332" s="56"/>
      <c r="SH332" s="56"/>
      <c r="SI332" s="56"/>
      <c r="SJ332" s="56"/>
      <c r="SK332" s="56"/>
      <c r="SL332" s="56"/>
      <c r="SM332" s="56"/>
      <c r="SN332" s="56"/>
      <c r="SO332" s="56"/>
      <c r="SP332" s="56"/>
      <c r="SQ332" s="56"/>
      <c r="SR332" s="56"/>
      <c r="SS332" s="56"/>
      <c r="ST332" s="56"/>
      <c r="SU332" s="56"/>
      <c r="SV332" s="56"/>
      <c r="SW332" s="56"/>
      <c r="SX332" s="56"/>
      <c r="SY332" s="56"/>
      <c r="SZ332" s="56"/>
      <c r="TA332" s="56"/>
      <c r="TB332" s="56"/>
      <c r="TC332" s="56"/>
      <c r="TD332" s="56"/>
      <c r="TE332" s="56"/>
      <c r="TF332" s="56"/>
      <c r="TG332" s="56"/>
      <c r="TH332" s="56"/>
      <c r="TI332" s="56"/>
      <c r="TJ332" s="56"/>
      <c r="TK332" s="56"/>
      <c r="TL332" s="56"/>
      <c r="TM332" s="56"/>
      <c r="TN332" s="56"/>
      <c r="TO332" s="56"/>
      <c r="TP332" s="56"/>
      <c r="TQ332" s="56"/>
      <c r="TR332" s="56"/>
      <c r="TS332" s="56"/>
      <c r="TT332" s="56"/>
      <c r="TU332" s="56"/>
      <c r="TV332" s="56"/>
      <c r="TW332" s="56"/>
      <c r="TX332" s="56"/>
      <c r="TY332" s="56"/>
      <c r="TZ332" s="56"/>
      <c r="UA332" s="56"/>
      <c r="UB332" s="56"/>
      <c r="UC332" s="56"/>
      <c r="UD332" s="56"/>
      <c r="UE332" s="56"/>
      <c r="UF332" s="56"/>
      <c r="UG332" s="56"/>
      <c r="UH332" s="56"/>
      <c r="UI332" s="56"/>
      <c r="UJ332" s="56"/>
      <c r="UK332" s="56"/>
      <c r="UL332" s="56"/>
      <c r="UM332" s="56"/>
      <c r="UN332" s="56"/>
      <c r="UO332" s="56"/>
      <c r="UP332" s="56"/>
      <c r="UQ332" s="56"/>
      <c r="UR332" s="56"/>
      <c r="US332" s="56"/>
      <c r="UT332" s="56"/>
      <c r="UU332" s="56"/>
      <c r="UV332" s="56"/>
      <c r="UW332" s="56"/>
      <c r="UX332" s="56"/>
      <c r="UY332" s="56"/>
      <c r="UZ332" s="56"/>
      <c r="VA332" s="56"/>
      <c r="VB332" s="56"/>
      <c r="VC332" s="56"/>
      <c r="VD332" s="56"/>
      <c r="VE332" s="56"/>
      <c r="VF332" s="56"/>
      <c r="VG332" s="56"/>
      <c r="VH332" s="56"/>
      <c r="VI332" s="56"/>
      <c r="VJ332" s="56"/>
      <c r="VK332" s="56"/>
      <c r="VL332" s="56"/>
      <c r="VM332" s="56"/>
      <c r="VN332" s="56"/>
      <c r="VO332" s="56"/>
      <c r="VP332" s="56"/>
      <c r="VQ332" s="56"/>
      <c r="VR332" s="56"/>
      <c r="VS332" s="56"/>
      <c r="VT332" s="56"/>
      <c r="VU332" s="56"/>
      <c r="VV332" s="56"/>
      <c r="VW332" s="56"/>
      <c r="VX332" s="56"/>
      <c r="VY332" s="56"/>
      <c r="VZ332" s="56"/>
      <c r="WA332" s="56"/>
      <c r="WB332" s="56"/>
      <c r="WC332" s="56"/>
      <c r="WD332" s="56"/>
      <c r="WE332" s="56"/>
      <c r="WF332" s="56"/>
      <c r="WG332" s="56"/>
      <c r="WH332" s="56"/>
      <c r="WI332" s="56"/>
      <c r="WJ332" s="56"/>
      <c r="WK332" s="56"/>
      <c r="WL332" s="56"/>
      <c r="WM332" s="56"/>
      <c r="WN332" s="56"/>
      <c r="WO332" s="56"/>
      <c r="WP332" s="56"/>
      <c r="WQ332" s="56"/>
      <c r="WR332" s="56"/>
      <c r="WS332" s="56"/>
      <c r="WT332" s="56"/>
      <c r="WU332" s="56"/>
      <c r="WV332" s="56"/>
      <c r="WW332" s="56"/>
      <c r="WX332" s="56"/>
      <c r="WY332" s="56"/>
      <c r="WZ332" s="56"/>
      <c r="XA332" s="56"/>
      <c r="XB332" s="56"/>
      <c r="XC332" s="56"/>
      <c r="XD332" s="56"/>
      <c r="XE332" s="56"/>
      <c r="XF332" s="56"/>
      <c r="XG332" s="56"/>
      <c r="XH332" s="56"/>
      <c r="XI332" s="56"/>
      <c r="XJ332" s="56"/>
      <c r="XK332" s="56"/>
      <c r="XL332" s="56"/>
      <c r="XM332" s="56"/>
      <c r="XN332" s="56"/>
      <c r="XO332" s="56"/>
      <c r="XP332" s="56"/>
      <c r="XQ332" s="56"/>
      <c r="XR332" s="56"/>
      <c r="XS332" s="56"/>
      <c r="XT332" s="56"/>
      <c r="XU332" s="56"/>
      <c r="XV332" s="56"/>
      <c r="XW332" s="56"/>
      <c r="XX332" s="56"/>
      <c r="XY332" s="56"/>
      <c r="XZ332" s="56"/>
      <c r="YA332" s="56"/>
      <c r="YB332" s="56"/>
      <c r="YC332" s="56"/>
      <c r="YD332" s="56"/>
      <c r="YE332" s="56"/>
      <c r="YF332" s="56"/>
      <c r="YG332" s="56"/>
      <c r="YH332" s="56"/>
      <c r="YI332" s="56"/>
      <c r="YJ332" s="56"/>
      <c r="YK332" s="56"/>
      <c r="YL332" s="56"/>
      <c r="YM332" s="56"/>
      <c r="YN332" s="56"/>
      <c r="YO332" s="56"/>
      <c r="YP332" s="56"/>
      <c r="YQ332" s="56"/>
      <c r="YR332" s="56"/>
      <c r="YS332" s="56"/>
      <c r="YT332" s="56"/>
      <c r="YU332" s="56"/>
      <c r="YV332" s="56"/>
      <c r="YW332" s="56"/>
      <c r="YX332" s="56"/>
      <c r="YY332" s="56"/>
      <c r="YZ332" s="56"/>
      <c r="ZA332" s="56"/>
      <c r="ZB332" s="56"/>
      <c r="ZC332" s="56"/>
      <c r="ZD332" s="56"/>
      <c r="ZE332" s="56"/>
      <c r="ZF332" s="56"/>
      <c r="ZG332" s="56"/>
      <c r="ZH332" s="56"/>
      <c r="ZI332" s="56"/>
      <c r="ZJ332" s="56"/>
      <c r="ZK332" s="56"/>
      <c r="ZL332" s="56"/>
      <c r="ZM332" s="56"/>
      <c r="ZN332" s="56"/>
      <c r="ZO332" s="56"/>
      <c r="ZP332" s="56"/>
      <c r="ZQ332" s="56"/>
      <c r="ZR332" s="56"/>
      <c r="ZS332" s="56"/>
      <c r="ZT332" s="56"/>
      <c r="ZU332" s="56"/>
      <c r="ZV332" s="56"/>
      <c r="ZW332" s="56"/>
      <c r="ZX332" s="56"/>
      <c r="ZY332" s="56"/>
      <c r="ZZ332" s="56"/>
      <c r="AAA332" s="56"/>
      <c r="AAB332" s="56"/>
      <c r="AAC332" s="56"/>
      <c r="AAD332" s="56"/>
      <c r="AAE332" s="56"/>
      <c r="AAF332" s="56"/>
      <c r="AAG332" s="56"/>
      <c r="AAH332" s="56"/>
      <c r="AAI332" s="56"/>
      <c r="AAJ332" s="56"/>
      <c r="AAK332" s="56"/>
      <c r="AAL332" s="56"/>
      <c r="AAM332" s="56"/>
      <c r="AAN332" s="56"/>
      <c r="AAO332" s="56"/>
      <c r="AAP332" s="56"/>
      <c r="AAQ332" s="56"/>
      <c r="AAR332" s="56"/>
      <c r="AAS332" s="56"/>
      <c r="AAT332" s="56"/>
      <c r="AAU332" s="56"/>
      <c r="AAV332" s="56"/>
      <c r="AAW332" s="56"/>
      <c r="AAX332" s="56"/>
      <c r="AAY332" s="56"/>
      <c r="AAZ332" s="56"/>
      <c r="ABA332" s="56"/>
      <c r="ABB332" s="56"/>
      <c r="ABC332" s="56"/>
      <c r="ABD332" s="56"/>
      <c r="ABE332" s="56"/>
      <c r="ABF332" s="56"/>
      <c r="ABG332" s="56"/>
      <c r="ABH332" s="56"/>
      <c r="ABI332" s="56"/>
      <c r="ABJ332" s="56"/>
      <c r="ABK332" s="56"/>
      <c r="ABL332" s="56"/>
      <c r="ABM332" s="56"/>
      <c r="ABN332" s="56"/>
      <c r="ABO332" s="56"/>
      <c r="ABP332" s="56"/>
      <c r="ABQ332" s="56"/>
      <c r="ABR332" s="56"/>
      <c r="ABS332" s="56"/>
      <c r="ABT332" s="56"/>
      <c r="ABU332" s="56"/>
      <c r="ABV332" s="56"/>
      <c r="ABW332" s="56"/>
      <c r="ABX332" s="56"/>
      <c r="ABY332" s="56"/>
      <c r="ABZ332" s="56"/>
      <c r="ACA332" s="56"/>
      <c r="ACB332" s="56"/>
      <c r="ACC332" s="56"/>
      <c r="ACD332" s="56"/>
      <c r="ACE332" s="56"/>
      <c r="ACF332" s="56"/>
      <c r="ACG332" s="56"/>
      <c r="ACH332" s="56"/>
      <c r="ACI332" s="56"/>
      <c r="ACJ332" s="56"/>
      <c r="ACK332" s="56"/>
      <c r="ACL332" s="56"/>
      <c r="ACM332" s="56"/>
      <c r="ACN332" s="56"/>
      <c r="ACO332" s="56"/>
      <c r="ACP332" s="56"/>
      <c r="ACQ332" s="56"/>
      <c r="ACR332" s="56"/>
      <c r="ACS332" s="56"/>
      <c r="ACT332" s="56"/>
      <c r="ACU332" s="56"/>
      <c r="ACV332" s="56"/>
      <c r="ACW332" s="56"/>
      <c r="ACX332" s="56"/>
      <c r="ACY332" s="56"/>
      <c r="ACZ332" s="56"/>
      <c r="ADA332" s="56"/>
      <c r="ADB332" s="56"/>
      <c r="ADC332" s="56"/>
      <c r="ADD332" s="56"/>
      <c r="ADE332" s="56"/>
      <c r="ADF332" s="56"/>
      <c r="ADG332" s="56"/>
      <c r="ADH332" s="56"/>
      <c r="ADI332" s="56"/>
      <c r="ADJ332" s="56"/>
      <c r="ADK332" s="56"/>
      <c r="ADL332" s="56"/>
      <c r="ADM332" s="56"/>
      <c r="ADN332" s="56"/>
      <c r="ADO332" s="56"/>
      <c r="ADP332" s="56"/>
      <c r="ADQ332" s="56"/>
      <c r="ADR332" s="56"/>
      <c r="ADS332" s="56"/>
      <c r="ADT332" s="56"/>
      <c r="ADU332" s="56"/>
      <c r="ADV332" s="56"/>
      <c r="ADW332" s="56"/>
      <c r="ADX332" s="56"/>
      <c r="ADY332" s="56"/>
      <c r="ADZ332" s="56"/>
      <c r="AEA332" s="56"/>
      <c r="AEB332" s="56"/>
      <c r="AEC332" s="56"/>
      <c r="AED332" s="56"/>
      <c r="AEE332" s="56"/>
      <c r="AEF332" s="56"/>
      <c r="AEG332" s="56"/>
      <c r="AEH332" s="56"/>
      <c r="AEI332" s="56"/>
      <c r="AEJ332" s="56"/>
      <c r="AEK332" s="56"/>
      <c r="AEL332" s="56"/>
      <c r="AEM332" s="56"/>
      <c r="AEN332" s="56"/>
      <c r="AEO332" s="56"/>
      <c r="AEP332" s="56"/>
      <c r="AEQ332" s="56"/>
      <c r="AER332" s="56"/>
      <c r="AES332" s="56"/>
      <c r="AET332" s="56"/>
      <c r="AEU332" s="56"/>
      <c r="AEV332" s="56"/>
      <c r="AEW332" s="56"/>
      <c r="AEX332" s="56"/>
      <c r="AEY332" s="56"/>
      <c r="AEZ332" s="56"/>
      <c r="AFA332" s="56"/>
      <c r="AFB332" s="56"/>
      <c r="AFC332" s="56"/>
      <c r="AFD332" s="56"/>
      <c r="AFE332" s="56"/>
      <c r="AFF332" s="56"/>
      <c r="AFG332" s="56"/>
      <c r="AFH332" s="56"/>
      <c r="AFI332" s="56"/>
      <c r="AFJ332" s="56"/>
      <c r="AFK332" s="56"/>
      <c r="AFL332" s="56"/>
      <c r="AFM332" s="56"/>
      <c r="AFN332" s="56"/>
      <c r="AFO332" s="56"/>
      <c r="AFP332" s="56"/>
      <c r="AFQ332" s="56"/>
      <c r="AFR332" s="56"/>
      <c r="AFS332" s="56"/>
      <c r="AFT332" s="56"/>
      <c r="AFU332" s="56"/>
      <c r="AFV332" s="56"/>
      <c r="AFW332" s="56"/>
      <c r="AFX332" s="56"/>
      <c r="AFY332" s="56"/>
      <c r="AFZ332" s="56"/>
      <c r="AGA332" s="56"/>
      <c r="AGB332" s="56"/>
      <c r="AGC332" s="56"/>
      <c r="AGD332" s="56"/>
      <c r="AGE332" s="56"/>
      <c r="AGF332" s="56"/>
      <c r="AGG332" s="56"/>
      <c r="AGH332" s="56"/>
      <c r="AGI332" s="56"/>
      <c r="AGJ332" s="56"/>
      <c r="AGK332" s="56"/>
      <c r="AGL332" s="56"/>
      <c r="AGM332" s="56"/>
      <c r="AGN332" s="56"/>
      <c r="AGO332" s="56"/>
      <c r="AGP332" s="56"/>
      <c r="AGQ332" s="56"/>
      <c r="AGR332" s="56"/>
      <c r="AGS332" s="56"/>
      <c r="AGT332" s="56"/>
      <c r="AGU332" s="56"/>
      <c r="AGV332" s="56"/>
      <c r="AGW332" s="56"/>
      <c r="AGX332" s="56"/>
      <c r="AGY332" s="56"/>
      <c r="AGZ332" s="56"/>
      <c r="AHA332" s="56"/>
      <c r="AHB332" s="56"/>
      <c r="AHC332" s="56"/>
      <c r="AHD332" s="56"/>
      <c r="AHE332" s="56"/>
      <c r="AHF332" s="56"/>
      <c r="AHG332" s="56"/>
      <c r="AHH332" s="56"/>
      <c r="AHI332" s="56"/>
      <c r="AHJ332" s="56"/>
      <c r="AHK332" s="56"/>
      <c r="AHL332" s="56"/>
      <c r="AHM332" s="56"/>
      <c r="AHN332" s="56"/>
      <c r="AHO332" s="56"/>
      <c r="AHP332" s="56"/>
      <c r="AHQ332" s="56"/>
      <c r="AHR332" s="56"/>
      <c r="AHS332" s="56"/>
      <c r="AHT332" s="56"/>
      <c r="AHU332" s="56"/>
      <c r="AHV332" s="56"/>
      <c r="AHW332" s="56"/>
      <c r="AHX332" s="56"/>
      <c r="AHY332" s="56"/>
      <c r="AHZ332" s="56"/>
      <c r="AIA332" s="56"/>
      <c r="AIB332" s="56"/>
      <c r="AIC332" s="56"/>
      <c r="AID332" s="56"/>
      <c r="AIE332" s="56"/>
      <c r="AIF332" s="56"/>
      <c r="AIG332" s="56"/>
      <c r="AIH332" s="56"/>
      <c r="AII332" s="56"/>
      <c r="AIJ332" s="56"/>
      <c r="AIK332" s="56"/>
      <c r="AIL332" s="56"/>
      <c r="AIM332" s="56"/>
      <c r="AIN332" s="56"/>
      <c r="AIO332" s="56"/>
      <c r="AIP332" s="56"/>
      <c r="AIQ332" s="56"/>
      <c r="AIR332" s="56"/>
      <c r="AIS332" s="56"/>
      <c r="AIT332" s="56"/>
      <c r="AIU332" s="56"/>
      <c r="AIV332" s="56"/>
      <c r="AIW332" s="56"/>
      <c r="AIX332" s="56"/>
      <c r="AIY332" s="56"/>
      <c r="AIZ332" s="56"/>
      <c r="AJA332" s="56"/>
      <c r="AJB332" s="56"/>
      <c r="AJC332" s="56"/>
      <c r="AJD332" s="56"/>
      <c r="AJE332" s="56"/>
      <c r="AJF332" s="56"/>
      <c r="AJG332" s="56"/>
      <c r="AJH332" s="56"/>
      <c r="AJI332" s="56"/>
      <c r="AJJ332" s="56"/>
      <c r="AJK332" s="56"/>
      <c r="AJL332" s="56"/>
      <c r="AJM332" s="56"/>
      <c r="AJN332" s="56"/>
      <c r="AJO332" s="56"/>
      <c r="AJP332" s="56"/>
      <c r="AJQ332" s="56"/>
      <c r="AJR332" s="56"/>
      <c r="AJS332" s="56"/>
      <c r="AJT332" s="56"/>
      <c r="AJU332" s="56"/>
      <c r="AJV332" s="56"/>
      <c r="AJW332" s="56"/>
      <c r="AJX332" s="56"/>
      <c r="AJY332" s="56"/>
      <c r="AJZ332" s="56"/>
      <c r="AKA332" s="56"/>
      <c r="AKB332" s="56"/>
      <c r="AKC332" s="56"/>
      <c r="AKD332" s="56"/>
      <c r="AKE332" s="56"/>
      <c r="AKF332" s="56"/>
      <c r="AKG332" s="56"/>
      <c r="AKH332" s="56"/>
      <c r="AKI332" s="56"/>
      <c r="AKJ332" s="56"/>
      <c r="AKK332" s="56"/>
      <c r="AKL332" s="56"/>
      <c r="AKM332" s="56"/>
      <c r="AKN332" s="56"/>
      <c r="AKO332" s="56"/>
      <c r="AKP332" s="56"/>
      <c r="AKQ332" s="56"/>
      <c r="AKR332" s="56"/>
      <c r="AKS332" s="56"/>
      <c r="AKT332" s="56"/>
      <c r="AKU332" s="56"/>
      <c r="AKV332" s="56"/>
      <c r="AKW332" s="56"/>
      <c r="AKX332" s="56"/>
      <c r="AKY332" s="56"/>
      <c r="AKZ332" s="56"/>
      <c r="ALA332" s="56"/>
      <c r="ALB332" s="56"/>
      <c r="ALC332" s="56"/>
      <c r="ALD332" s="56"/>
      <c r="ALE332" s="56"/>
      <c r="ALF332" s="56"/>
      <c r="ALG332" s="56"/>
      <c r="ALH332" s="56"/>
      <c r="ALI332" s="56"/>
      <c r="ALJ332" s="56"/>
      <c r="ALK332" s="56"/>
      <c r="ALL332" s="56"/>
      <c r="ALM332" s="56"/>
      <c r="ALN332" s="56"/>
      <c r="ALO332" s="56"/>
      <c r="ALP332" s="56"/>
      <c r="ALQ332" s="56"/>
      <c r="ALR332" s="56"/>
      <c r="ALS332" s="56"/>
      <c r="ALT332" s="56"/>
      <c r="ALU332" s="56"/>
      <c r="ALV332" s="56"/>
      <c r="ALW332" s="56"/>
      <c r="ALX332" s="56"/>
      <c r="ALY332" s="56"/>
      <c r="ALZ332" s="56"/>
      <c r="AMA332" s="56"/>
      <c r="AMB332" s="56"/>
      <c r="AMC332" s="56"/>
      <c r="AMD332" s="56"/>
      <c r="AME332" s="56"/>
      <c r="AMF332" s="56"/>
      <c r="AMG332" s="56"/>
      <c r="AMH332" s="56"/>
      <c r="AMI332" s="56"/>
      <c r="AMJ332" s="56"/>
      <c r="AMK332" s="56"/>
      <c r="AML332" s="56"/>
      <c r="AMM332" s="56"/>
      <c r="AMN332" s="56"/>
      <c r="AMO332" s="56"/>
      <c r="AMP332" s="56"/>
      <c r="AMQ332" s="56"/>
      <c r="AMR332" s="56"/>
      <c r="AMS332" s="56"/>
    </row>
    <row r="333" spans="1:1033" ht="18" customHeight="1" x14ac:dyDescent="0.7">
      <c r="A333" s="44" t="s">
        <v>1058</v>
      </c>
      <c r="B333" s="1" t="s">
        <v>668</v>
      </c>
      <c r="L333" s="2" t="s">
        <v>272</v>
      </c>
      <c r="M333" s="55">
        <v>43718</v>
      </c>
      <c r="N333" s="2">
        <v>1</v>
      </c>
      <c r="P333" s="2">
        <v>1</v>
      </c>
      <c r="W333" s="2">
        <v>1</v>
      </c>
      <c r="Z333" s="2">
        <v>1</v>
      </c>
      <c r="AA333" s="2">
        <v>1</v>
      </c>
      <c r="AL333" s="2">
        <v>1</v>
      </c>
    </row>
    <row r="334" spans="1:1033" ht="18" customHeight="1" x14ac:dyDescent="0.7">
      <c r="A334" s="44" t="s">
        <v>1060</v>
      </c>
      <c r="B334" s="1" t="s">
        <v>670</v>
      </c>
      <c r="L334" s="2" t="s">
        <v>101</v>
      </c>
      <c r="M334" s="55">
        <v>43735</v>
      </c>
      <c r="P334" s="2">
        <v>1</v>
      </c>
      <c r="W334" s="2">
        <v>1</v>
      </c>
      <c r="AB334" s="2">
        <v>1</v>
      </c>
      <c r="AR334" s="2">
        <v>3</v>
      </c>
    </row>
    <row r="335" spans="1:1033" ht="18" customHeight="1" x14ac:dyDescent="0.7">
      <c r="A335" s="44" t="s">
        <v>1062</v>
      </c>
      <c r="B335" s="1" t="s">
        <v>672</v>
      </c>
      <c r="L335" s="2" t="s">
        <v>155</v>
      </c>
      <c r="M335" s="55">
        <v>43728</v>
      </c>
      <c r="N335" s="2">
        <v>1</v>
      </c>
      <c r="T335" s="2">
        <v>1</v>
      </c>
      <c r="Z335" s="2">
        <v>1</v>
      </c>
      <c r="AB335" s="2">
        <v>1</v>
      </c>
      <c r="AC335" s="2">
        <v>1</v>
      </c>
      <c r="AL335" s="2">
        <v>1</v>
      </c>
      <c r="AR335" s="2">
        <v>2</v>
      </c>
    </row>
    <row r="336" spans="1:1033" ht="18" customHeight="1" x14ac:dyDescent="0.7">
      <c r="A336" s="44" t="s">
        <v>1064</v>
      </c>
      <c r="B336" s="56" t="s">
        <v>1554</v>
      </c>
      <c r="C336" s="57"/>
      <c r="E336" s="57" t="s">
        <v>1541</v>
      </c>
      <c r="L336" s="57" t="s">
        <v>1422</v>
      </c>
      <c r="M336" s="55">
        <v>43909</v>
      </c>
      <c r="N336" s="57">
        <v>1</v>
      </c>
      <c r="O336" s="57"/>
      <c r="P336" s="57"/>
      <c r="Q336" s="57"/>
      <c r="R336" s="57"/>
      <c r="S336" s="57">
        <v>1</v>
      </c>
      <c r="T336" s="57"/>
      <c r="U336" s="57"/>
      <c r="V336" s="57"/>
      <c r="W336" s="57"/>
      <c r="X336" s="57"/>
      <c r="Y336" s="57"/>
      <c r="Z336" s="57">
        <v>1</v>
      </c>
      <c r="AA336" s="57">
        <v>1</v>
      </c>
      <c r="AB336" s="57"/>
      <c r="AC336" s="57"/>
      <c r="AD336" s="57"/>
      <c r="AE336" s="57"/>
      <c r="AF336" s="57"/>
      <c r="AG336" s="57"/>
      <c r="AH336" s="57"/>
      <c r="AI336" s="57">
        <v>1</v>
      </c>
      <c r="AJ336" s="57"/>
      <c r="AK336" s="57">
        <v>1</v>
      </c>
      <c r="AL336" s="57"/>
      <c r="AM336" s="57"/>
      <c r="AN336" s="57"/>
      <c r="AO336" s="57"/>
      <c r="AP336" s="57"/>
      <c r="AQ336" s="57"/>
      <c r="AR336" s="57"/>
      <c r="AS336" s="57"/>
      <c r="AT336" s="56"/>
      <c r="AU336" s="56"/>
      <c r="AV336" s="56"/>
      <c r="AW336" s="56"/>
      <c r="AX336" s="56"/>
      <c r="AY336" s="56"/>
      <c r="AZ336" s="56"/>
      <c r="BA336" s="56"/>
      <c r="BB336" s="56"/>
      <c r="BC336" s="56"/>
      <c r="BD336" s="56"/>
      <c r="BE336" s="56"/>
      <c r="BF336" s="56"/>
      <c r="BG336" s="56"/>
      <c r="BH336" s="56"/>
      <c r="BI336" s="56"/>
      <c r="BJ336" s="56"/>
      <c r="BK336" s="56"/>
      <c r="BL336" s="56"/>
      <c r="BM336" s="56"/>
      <c r="BN336" s="56"/>
      <c r="BO336" s="56"/>
      <c r="BP336" s="56"/>
      <c r="BQ336" s="56"/>
      <c r="BR336" s="56"/>
      <c r="BS336" s="56"/>
      <c r="BT336" s="56"/>
      <c r="BU336" s="56"/>
      <c r="BV336" s="56"/>
      <c r="BW336" s="56"/>
      <c r="BX336" s="56"/>
      <c r="BY336" s="56"/>
      <c r="BZ336" s="56"/>
      <c r="CA336" s="56"/>
      <c r="CB336" s="56"/>
      <c r="CC336" s="56"/>
      <c r="CD336" s="56"/>
      <c r="CE336" s="56"/>
      <c r="CF336" s="56"/>
      <c r="CG336" s="56"/>
      <c r="CH336" s="56"/>
      <c r="CI336" s="56"/>
      <c r="CJ336" s="56"/>
      <c r="CK336" s="56"/>
      <c r="CL336" s="56"/>
      <c r="CM336" s="56"/>
      <c r="CN336" s="56"/>
      <c r="CO336" s="56"/>
      <c r="CP336" s="56"/>
      <c r="CQ336" s="56"/>
      <c r="CR336" s="56"/>
      <c r="CS336" s="56"/>
      <c r="CT336" s="56"/>
      <c r="CU336" s="56"/>
      <c r="CV336" s="56"/>
      <c r="CW336" s="56"/>
      <c r="CX336" s="56"/>
      <c r="CY336" s="56"/>
      <c r="CZ336" s="56"/>
      <c r="DA336" s="56"/>
      <c r="DB336" s="56"/>
      <c r="DC336" s="56"/>
      <c r="DD336" s="56"/>
      <c r="DE336" s="56"/>
      <c r="DF336" s="56"/>
      <c r="DG336" s="56"/>
      <c r="DH336" s="56"/>
      <c r="DI336" s="56"/>
      <c r="DJ336" s="56"/>
      <c r="DK336" s="56"/>
      <c r="DL336" s="56"/>
      <c r="DM336" s="56"/>
      <c r="DN336" s="56"/>
      <c r="DO336" s="56"/>
      <c r="DP336" s="56"/>
      <c r="DQ336" s="56"/>
      <c r="DR336" s="56"/>
      <c r="DS336" s="56"/>
      <c r="DT336" s="56"/>
      <c r="DU336" s="56"/>
      <c r="DV336" s="56"/>
      <c r="DW336" s="56"/>
      <c r="DX336" s="56"/>
      <c r="DY336" s="56"/>
      <c r="DZ336" s="56"/>
      <c r="EA336" s="56"/>
      <c r="EB336" s="56"/>
      <c r="EC336" s="56"/>
      <c r="ED336" s="56"/>
      <c r="EE336" s="56"/>
      <c r="EF336" s="56"/>
      <c r="EG336" s="56"/>
      <c r="EH336" s="56"/>
      <c r="EI336" s="56"/>
      <c r="EJ336" s="56"/>
      <c r="EK336" s="56"/>
      <c r="EL336" s="56"/>
      <c r="EM336" s="56"/>
      <c r="EN336" s="56"/>
      <c r="EO336" s="56"/>
      <c r="EP336" s="56"/>
      <c r="EQ336" s="56"/>
      <c r="ER336" s="56"/>
      <c r="ES336" s="56"/>
      <c r="ET336" s="56"/>
      <c r="EU336" s="56"/>
      <c r="EV336" s="56"/>
      <c r="EW336" s="56"/>
      <c r="EX336" s="56"/>
      <c r="EY336" s="56"/>
      <c r="EZ336" s="56"/>
      <c r="FA336" s="56"/>
      <c r="FB336" s="56"/>
      <c r="FC336" s="56"/>
      <c r="FD336" s="56"/>
      <c r="FE336" s="56"/>
      <c r="FF336" s="56"/>
      <c r="FG336" s="56"/>
      <c r="FH336" s="56"/>
      <c r="FI336" s="56"/>
      <c r="FJ336" s="56"/>
      <c r="FK336" s="56"/>
      <c r="FL336" s="56"/>
      <c r="FM336" s="56"/>
      <c r="FN336" s="56"/>
      <c r="FO336" s="56"/>
      <c r="FP336" s="56"/>
      <c r="FQ336" s="56"/>
      <c r="FR336" s="56"/>
      <c r="FS336" s="56"/>
      <c r="FT336" s="56"/>
      <c r="FU336" s="56"/>
      <c r="FV336" s="56"/>
      <c r="FW336" s="56"/>
      <c r="FX336" s="56"/>
      <c r="FY336" s="56"/>
      <c r="FZ336" s="56"/>
      <c r="GA336" s="56"/>
      <c r="GB336" s="56"/>
      <c r="GC336" s="56"/>
      <c r="GD336" s="56"/>
      <c r="GE336" s="56"/>
      <c r="GF336" s="56"/>
      <c r="GG336" s="56"/>
      <c r="GH336" s="56"/>
      <c r="GI336" s="56"/>
      <c r="GJ336" s="56"/>
      <c r="GK336" s="56"/>
      <c r="GL336" s="56"/>
      <c r="GM336" s="56"/>
      <c r="GN336" s="56"/>
      <c r="GO336" s="56"/>
      <c r="GP336" s="56"/>
      <c r="GQ336" s="56"/>
      <c r="GR336" s="56"/>
      <c r="GS336" s="56"/>
      <c r="GT336" s="56"/>
      <c r="GU336" s="56"/>
      <c r="GV336" s="56"/>
      <c r="GW336" s="56"/>
      <c r="GX336" s="56"/>
      <c r="GY336" s="56"/>
      <c r="GZ336" s="56"/>
      <c r="HA336" s="56"/>
      <c r="HB336" s="56"/>
      <c r="HC336" s="56"/>
      <c r="HD336" s="56"/>
      <c r="HE336" s="56"/>
      <c r="HF336" s="56"/>
      <c r="HG336" s="56"/>
      <c r="HH336" s="56"/>
      <c r="HI336" s="56"/>
      <c r="HJ336" s="56"/>
      <c r="HK336" s="56"/>
      <c r="HL336" s="56"/>
      <c r="HM336" s="56"/>
      <c r="HN336" s="56"/>
      <c r="HO336" s="56"/>
      <c r="HP336" s="56"/>
      <c r="HQ336" s="56"/>
      <c r="HR336" s="56"/>
      <c r="HS336" s="56"/>
      <c r="HT336" s="56"/>
      <c r="HU336" s="56"/>
      <c r="HV336" s="56"/>
      <c r="HW336" s="56"/>
      <c r="HX336" s="56"/>
      <c r="HY336" s="56"/>
      <c r="HZ336" s="56"/>
      <c r="IA336" s="56"/>
      <c r="IB336" s="56"/>
      <c r="IC336" s="56"/>
      <c r="ID336" s="56"/>
      <c r="IE336" s="56"/>
      <c r="IF336" s="56"/>
      <c r="IG336" s="56"/>
      <c r="IH336" s="56"/>
      <c r="II336" s="56"/>
      <c r="IJ336" s="56"/>
      <c r="IK336" s="56"/>
      <c r="IL336" s="56"/>
      <c r="IM336" s="56"/>
      <c r="IN336" s="56"/>
      <c r="IO336" s="56"/>
      <c r="IP336" s="56"/>
      <c r="IQ336" s="56"/>
      <c r="IR336" s="56"/>
      <c r="IS336" s="56"/>
      <c r="IT336" s="56"/>
      <c r="IU336" s="56"/>
      <c r="IV336" s="56"/>
      <c r="IW336" s="56"/>
      <c r="IX336" s="56"/>
      <c r="IY336" s="56"/>
      <c r="IZ336" s="56"/>
      <c r="JA336" s="56"/>
      <c r="JB336" s="56"/>
      <c r="JC336" s="56"/>
      <c r="JD336" s="56"/>
      <c r="JE336" s="56"/>
      <c r="JF336" s="56"/>
      <c r="JG336" s="56"/>
      <c r="JH336" s="56"/>
      <c r="JI336" s="56"/>
      <c r="JJ336" s="56"/>
      <c r="JK336" s="56"/>
      <c r="JL336" s="56"/>
      <c r="JM336" s="56"/>
      <c r="JN336" s="56"/>
      <c r="JO336" s="56"/>
      <c r="JP336" s="56"/>
      <c r="JQ336" s="56"/>
      <c r="JR336" s="56"/>
      <c r="JS336" s="56"/>
      <c r="JT336" s="56"/>
      <c r="JU336" s="56"/>
      <c r="JV336" s="56"/>
      <c r="JW336" s="56"/>
      <c r="JX336" s="56"/>
      <c r="JY336" s="56"/>
      <c r="JZ336" s="56"/>
      <c r="KA336" s="56"/>
      <c r="KB336" s="56"/>
      <c r="KC336" s="56"/>
      <c r="KD336" s="56"/>
      <c r="KE336" s="56"/>
      <c r="KF336" s="56"/>
      <c r="KG336" s="56"/>
      <c r="KH336" s="56"/>
      <c r="KI336" s="56"/>
      <c r="KJ336" s="56"/>
      <c r="KK336" s="56"/>
      <c r="KL336" s="56"/>
      <c r="KM336" s="56"/>
      <c r="KN336" s="56"/>
      <c r="KO336" s="56"/>
      <c r="KP336" s="56"/>
      <c r="KQ336" s="56"/>
      <c r="KR336" s="56"/>
      <c r="KS336" s="56"/>
      <c r="KT336" s="56"/>
      <c r="KU336" s="56"/>
      <c r="KV336" s="56"/>
      <c r="KW336" s="56"/>
      <c r="KX336" s="56"/>
      <c r="KY336" s="56"/>
      <c r="KZ336" s="56"/>
      <c r="LA336" s="56"/>
      <c r="LB336" s="56"/>
      <c r="LC336" s="56"/>
      <c r="LD336" s="56"/>
      <c r="LE336" s="56"/>
      <c r="LF336" s="56"/>
      <c r="LG336" s="56"/>
      <c r="LH336" s="56"/>
      <c r="LI336" s="56"/>
      <c r="LJ336" s="56"/>
      <c r="LK336" s="56"/>
      <c r="LL336" s="56"/>
      <c r="LM336" s="56"/>
      <c r="LN336" s="56"/>
      <c r="LO336" s="56"/>
      <c r="LP336" s="56"/>
      <c r="LQ336" s="56"/>
      <c r="LR336" s="56"/>
      <c r="LS336" s="56"/>
      <c r="LT336" s="56"/>
      <c r="LU336" s="56"/>
      <c r="LV336" s="56"/>
      <c r="LW336" s="56"/>
      <c r="LX336" s="56"/>
      <c r="LY336" s="56"/>
      <c r="LZ336" s="56"/>
      <c r="MA336" s="56"/>
      <c r="MB336" s="56"/>
      <c r="MC336" s="56"/>
      <c r="MD336" s="56"/>
      <c r="ME336" s="56"/>
      <c r="MF336" s="56"/>
      <c r="MG336" s="56"/>
      <c r="MH336" s="56"/>
      <c r="MI336" s="56"/>
      <c r="MJ336" s="56"/>
      <c r="MK336" s="56"/>
      <c r="ML336" s="56"/>
      <c r="MM336" s="56"/>
      <c r="MN336" s="56"/>
      <c r="MO336" s="56"/>
      <c r="MP336" s="56"/>
      <c r="MQ336" s="56"/>
      <c r="MR336" s="56"/>
      <c r="MS336" s="56"/>
      <c r="MT336" s="56"/>
      <c r="MU336" s="56"/>
      <c r="MV336" s="56"/>
      <c r="MW336" s="56"/>
      <c r="MX336" s="56"/>
      <c r="MY336" s="56"/>
      <c r="MZ336" s="56"/>
      <c r="NA336" s="56"/>
      <c r="NB336" s="56"/>
      <c r="NC336" s="56"/>
      <c r="ND336" s="56"/>
      <c r="NE336" s="56"/>
      <c r="NF336" s="56"/>
      <c r="NG336" s="56"/>
      <c r="NH336" s="56"/>
      <c r="NI336" s="56"/>
      <c r="NJ336" s="56"/>
      <c r="NK336" s="56"/>
      <c r="NL336" s="56"/>
      <c r="NM336" s="56"/>
      <c r="NN336" s="56"/>
      <c r="NO336" s="56"/>
      <c r="NP336" s="56"/>
      <c r="NQ336" s="56"/>
      <c r="NR336" s="56"/>
      <c r="NS336" s="56"/>
      <c r="NT336" s="56"/>
      <c r="NU336" s="56"/>
      <c r="NV336" s="56"/>
      <c r="NW336" s="56"/>
      <c r="NX336" s="56"/>
      <c r="NY336" s="56"/>
      <c r="NZ336" s="56"/>
      <c r="OA336" s="56"/>
      <c r="OB336" s="56"/>
      <c r="OC336" s="56"/>
      <c r="OD336" s="56"/>
      <c r="OE336" s="56"/>
      <c r="OF336" s="56"/>
      <c r="OG336" s="56"/>
      <c r="OH336" s="56"/>
      <c r="OI336" s="56"/>
      <c r="OJ336" s="56"/>
      <c r="OK336" s="56"/>
      <c r="OL336" s="56"/>
      <c r="OM336" s="56"/>
      <c r="ON336" s="56"/>
      <c r="OO336" s="56"/>
      <c r="OP336" s="56"/>
      <c r="OQ336" s="56"/>
      <c r="OR336" s="56"/>
      <c r="OS336" s="56"/>
      <c r="OT336" s="56"/>
      <c r="OU336" s="56"/>
      <c r="OV336" s="56"/>
      <c r="OW336" s="56"/>
      <c r="OX336" s="56"/>
      <c r="OY336" s="56"/>
      <c r="OZ336" s="56"/>
      <c r="PA336" s="56"/>
      <c r="PB336" s="56"/>
      <c r="PC336" s="56"/>
      <c r="PD336" s="56"/>
      <c r="PE336" s="56"/>
      <c r="PF336" s="56"/>
      <c r="PG336" s="56"/>
      <c r="PH336" s="56"/>
      <c r="PI336" s="56"/>
      <c r="PJ336" s="56"/>
      <c r="PK336" s="56"/>
      <c r="PL336" s="56"/>
      <c r="PM336" s="56"/>
      <c r="PN336" s="56"/>
      <c r="PO336" s="56"/>
      <c r="PP336" s="56"/>
      <c r="PQ336" s="56"/>
      <c r="PR336" s="56"/>
      <c r="PS336" s="56"/>
      <c r="PT336" s="56"/>
      <c r="PU336" s="56"/>
      <c r="PV336" s="56"/>
      <c r="PW336" s="56"/>
      <c r="PX336" s="56"/>
      <c r="PY336" s="56"/>
      <c r="PZ336" s="56"/>
      <c r="QA336" s="56"/>
      <c r="QB336" s="56"/>
      <c r="QC336" s="56"/>
      <c r="QD336" s="56"/>
      <c r="QE336" s="56"/>
      <c r="QF336" s="56"/>
      <c r="QG336" s="56"/>
      <c r="QH336" s="56"/>
      <c r="QI336" s="56"/>
      <c r="QJ336" s="56"/>
      <c r="QK336" s="56"/>
      <c r="QL336" s="56"/>
      <c r="QM336" s="56"/>
      <c r="QN336" s="56"/>
      <c r="QO336" s="56"/>
      <c r="QP336" s="56"/>
      <c r="QQ336" s="56"/>
      <c r="QR336" s="56"/>
      <c r="QS336" s="56"/>
      <c r="QT336" s="56"/>
      <c r="QU336" s="56"/>
      <c r="QV336" s="56"/>
      <c r="QW336" s="56"/>
      <c r="QX336" s="56"/>
      <c r="QY336" s="56"/>
      <c r="QZ336" s="56"/>
      <c r="RA336" s="56"/>
      <c r="RB336" s="56"/>
      <c r="RC336" s="56"/>
      <c r="RD336" s="56"/>
      <c r="RE336" s="56"/>
      <c r="RF336" s="56"/>
      <c r="RG336" s="56"/>
      <c r="RH336" s="56"/>
      <c r="RI336" s="56"/>
      <c r="RJ336" s="56"/>
      <c r="RK336" s="56"/>
      <c r="RL336" s="56"/>
      <c r="RM336" s="56"/>
      <c r="RN336" s="56"/>
      <c r="RO336" s="56"/>
      <c r="RP336" s="56"/>
      <c r="RQ336" s="56"/>
      <c r="RR336" s="56"/>
      <c r="RS336" s="56"/>
      <c r="RT336" s="56"/>
      <c r="RU336" s="56"/>
      <c r="RV336" s="56"/>
      <c r="RW336" s="56"/>
      <c r="RX336" s="56"/>
      <c r="RY336" s="56"/>
      <c r="RZ336" s="56"/>
      <c r="SA336" s="56"/>
      <c r="SB336" s="56"/>
      <c r="SC336" s="56"/>
      <c r="SD336" s="56"/>
      <c r="SE336" s="56"/>
      <c r="SF336" s="56"/>
      <c r="SG336" s="56"/>
      <c r="SH336" s="56"/>
      <c r="SI336" s="56"/>
      <c r="SJ336" s="56"/>
      <c r="SK336" s="56"/>
      <c r="SL336" s="56"/>
      <c r="SM336" s="56"/>
      <c r="SN336" s="56"/>
      <c r="SO336" s="56"/>
      <c r="SP336" s="56"/>
      <c r="SQ336" s="56"/>
      <c r="SR336" s="56"/>
      <c r="SS336" s="56"/>
      <c r="ST336" s="56"/>
      <c r="SU336" s="56"/>
      <c r="SV336" s="56"/>
      <c r="SW336" s="56"/>
      <c r="SX336" s="56"/>
      <c r="SY336" s="56"/>
      <c r="SZ336" s="56"/>
      <c r="TA336" s="56"/>
      <c r="TB336" s="56"/>
      <c r="TC336" s="56"/>
      <c r="TD336" s="56"/>
      <c r="TE336" s="56"/>
      <c r="TF336" s="56"/>
      <c r="TG336" s="56"/>
      <c r="TH336" s="56"/>
      <c r="TI336" s="56"/>
      <c r="TJ336" s="56"/>
      <c r="TK336" s="56"/>
      <c r="TL336" s="56"/>
      <c r="TM336" s="56"/>
      <c r="TN336" s="56"/>
      <c r="TO336" s="56"/>
      <c r="TP336" s="56"/>
      <c r="TQ336" s="56"/>
      <c r="TR336" s="56"/>
      <c r="TS336" s="56"/>
      <c r="TT336" s="56"/>
      <c r="TU336" s="56"/>
      <c r="TV336" s="56"/>
      <c r="TW336" s="56"/>
      <c r="TX336" s="56"/>
      <c r="TY336" s="56"/>
      <c r="TZ336" s="56"/>
      <c r="UA336" s="56"/>
      <c r="UB336" s="56"/>
      <c r="UC336" s="56"/>
      <c r="UD336" s="56"/>
      <c r="UE336" s="56"/>
      <c r="UF336" s="56"/>
      <c r="UG336" s="56"/>
      <c r="UH336" s="56"/>
      <c r="UI336" s="56"/>
      <c r="UJ336" s="56"/>
      <c r="UK336" s="56"/>
      <c r="UL336" s="56"/>
      <c r="UM336" s="56"/>
      <c r="UN336" s="56"/>
      <c r="UO336" s="56"/>
      <c r="UP336" s="56"/>
      <c r="UQ336" s="56"/>
      <c r="UR336" s="56"/>
      <c r="US336" s="56"/>
      <c r="UT336" s="56"/>
      <c r="UU336" s="56"/>
      <c r="UV336" s="56"/>
      <c r="UW336" s="56"/>
      <c r="UX336" s="56"/>
      <c r="UY336" s="56"/>
      <c r="UZ336" s="56"/>
      <c r="VA336" s="56"/>
      <c r="VB336" s="56"/>
      <c r="VC336" s="56"/>
      <c r="VD336" s="56"/>
      <c r="VE336" s="56"/>
      <c r="VF336" s="56"/>
      <c r="VG336" s="56"/>
      <c r="VH336" s="56"/>
      <c r="VI336" s="56"/>
      <c r="VJ336" s="56"/>
      <c r="VK336" s="56"/>
      <c r="VL336" s="56"/>
      <c r="VM336" s="56"/>
      <c r="VN336" s="56"/>
      <c r="VO336" s="56"/>
      <c r="VP336" s="56"/>
      <c r="VQ336" s="56"/>
      <c r="VR336" s="56"/>
      <c r="VS336" s="56"/>
      <c r="VT336" s="56"/>
      <c r="VU336" s="56"/>
      <c r="VV336" s="56"/>
      <c r="VW336" s="56"/>
      <c r="VX336" s="56"/>
      <c r="VY336" s="56"/>
      <c r="VZ336" s="56"/>
      <c r="WA336" s="56"/>
      <c r="WB336" s="56"/>
      <c r="WC336" s="56"/>
      <c r="WD336" s="56"/>
      <c r="WE336" s="56"/>
      <c r="WF336" s="56"/>
      <c r="WG336" s="56"/>
      <c r="WH336" s="56"/>
      <c r="WI336" s="56"/>
      <c r="WJ336" s="56"/>
      <c r="WK336" s="56"/>
      <c r="WL336" s="56"/>
      <c r="WM336" s="56"/>
      <c r="WN336" s="56"/>
      <c r="WO336" s="56"/>
      <c r="WP336" s="56"/>
      <c r="WQ336" s="56"/>
      <c r="WR336" s="56"/>
      <c r="WS336" s="56"/>
      <c r="WT336" s="56"/>
      <c r="WU336" s="56"/>
      <c r="WV336" s="56"/>
      <c r="WW336" s="56"/>
      <c r="WX336" s="56"/>
      <c r="WY336" s="56"/>
      <c r="WZ336" s="56"/>
      <c r="XA336" s="56"/>
      <c r="XB336" s="56"/>
      <c r="XC336" s="56"/>
      <c r="XD336" s="56"/>
      <c r="XE336" s="56"/>
      <c r="XF336" s="56"/>
      <c r="XG336" s="56"/>
      <c r="XH336" s="56"/>
      <c r="XI336" s="56"/>
      <c r="XJ336" s="56"/>
      <c r="XK336" s="56"/>
      <c r="XL336" s="56"/>
      <c r="XM336" s="56"/>
      <c r="XN336" s="56"/>
      <c r="XO336" s="56"/>
      <c r="XP336" s="56"/>
      <c r="XQ336" s="56"/>
      <c r="XR336" s="56"/>
      <c r="XS336" s="56"/>
      <c r="XT336" s="56"/>
      <c r="XU336" s="56"/>
      <c r="XV336" s="56"/>
      <c r="XW336" s="56"/>
      <c r="XX336" s="56"/>
      <c r="XY336" s="56"/>
      <c r="XZ336" s="56"/>
      <c r="YA336" s="56"/>
      <c r="YB336" s="56"/>
      <c r="YC336" s="56"/>
      <c r="YD336" s="56"/>
      <c r="YE336" s="56"/>
      <c r="YF336" s="56"/>
      <c r="YG336" s="56"/>
      <c r="YH336" s="56"/>
      <c r="YI336" s="56"/>
      <c r="YJ336" s="56"/>
      <c r="YK336" s="56"/>
      <c r="YL336" s="56"/>
      <c r="YM336" s="56"/>
      <c r="YN336" s="56"/>
      <c r="YO336" s="56"/>
      <c r="YP336" s="56"/>
      <c r="YQ336" s="56"/>
      <c r="YR336" s="56"/>
      <c r="YS336" s="56"/>
      <c r="YT336" s="56"/>
      <c r="YU336" s="56"/>
      <c r="YV336" s="56"/>
      <c r="YW336" s="56"/>
      <c r="YX336" s="56"/>
      <c r="YY336" s="56"/>
      <c r="YZ336" s="56"/>
      <c r="ZA336" s="56"/>
      <c r="ZB336" s="56"/>
      <c r="ZC336" s="56"/>
      <c r="ZD336" s="56"/>
      <c r="ZE336" s="56"/>
      <c r="ZF336" s="56"/>
      <c r="ZG336" s="56"/>
      <c r="ZH336" s="56"/>
      <c r="ZI336" s="56"/>
      <c r="ZJ336" s="56"/>
      <c r="ZK336" s="56"/>
      <c r="ZL336" s="56"/>
      <c r="ZM336" s="56"/>
      <c r="ZN336" s="56"/>
      <c r="ZO336" s="56"/>
      <c r="ZP336" s="56"/>
      <c r="ZQ336" s="56"/>
      <c r="ZR336" s="56"/>
      <c r="ZS336" s="56"/>
      <c r="ZT336" s="56"/>
      <c r="ZU336" s="56"/>
      <c r="ZV336" s="56"/>
      <c r="ZW336" s="56"/>
      <c r="ZX336" s="56"/>
      <c r="ZY336" s="56"/>
      <c r="ZZ336" s="56"/>
      <c r="AAA336" s="56"/>
      <c r="AAB336" s="56"/>
      <c r="AAC336" s="56"/>
      <c r="AAD336" s="56"/>
      <c r="AAE336" s="56"/>
      <c r="AAF336" s="56"/>
      <c r="AAG336" s="56"/>
      <c r="AAH336" s="56"/>
      <c r="AAI336" s="56"/>
      <c r="AAJ336" s="56"/>
      <c r="AAK336" s="56"/>
      <c r="AAL336" s="56"/>
      <c r="AAM336" s="56"/>
      <c r="AAN336" s="56"/>
      <c r="AAO336" s="56"/>
      <c r="AAP336" s="56"/>
      <c r="AAQ336" s="56"/>
      <c r="AAR336" s="56"/>
      <c r="AAS336" s="56"/>
      <c r="AAT336" s="56"/>
      <c r="AAU336" s="56"/>
      <c r="AAV336" s="56"/>
      <c r="AAW336" s="56"/>
      <c r="AAX336" s="56"/>
      <c r="AAY336" s="56"/>
      <c r="AAZ336" s="56"/>
      <c r="ABA336" s="56"/>
      <c r="ABB336" s="56"/>
      <c r="ABC336" s="56"/>
      <c r="ABD336" s="56"/>
      <c r="ABE336" s="56"/>
      <c r="ABF336" s="56"/>
      <c r="ABG336" s="56"/>
      <c r="ABH336" s="56"/>
      <c r="ABI336" s="56"/>
      <c r="ABJ336" s="56"/>
      <c r="ABK336" s="56"/>
      <c r="ABL336" s="56"/>
      <c r="ABM336" s="56"/>
      <c r="ABN336" s="56"/>
      <c r="ABO336" s="56"/>
      <c r="ABP336" s="56"/>
      <c r="ABQ336" s="56"/>
      <c r="ABR336" s="56"/>
      <c r="ABS336" s="56"/>
      <c r="ABT336" s="56"/>
      <c r="ABU336" s="56"/>
      <c r="ABV336" s="56"/>
      <c r="ABW336" s="56"/>
      <c r="ABX336" s="56"/>
      <c r="ABY336" s="56"/>
      <c r="ABZ336" s="56"/>
      <c r="ACA336" s="56"/>
      <c r="ACB336" s="56"/>
      <c r="ACC336" s="56"/>
      <c r="ACD336" s="56"/>
      <c r="ACE336" s="56"/>
      <c r="ACF336" s="56"/>
      <c r="ACG336" s="56"/>
      <c r="ACH336" s="56"/>
      <c r="ACI336" s="56"/>
      <c r="ACJ336" s="56"/>
      <c r="ACK336" s="56"/>
      <c r="ACL336" s="56"/>
      <c r="ACM336" s="56"/>
      <c r="ACN336" s="56"/>
      <c r="ACO336" s="56"/>
      <c r="ACP336" s="56"/>
      <c r="ACQ336" s="56"/>
      <c r="ACR336" s="56"/>
      <c r="ACS336" s="56"/>
      <c r="ACT336" s="56"/>
      <c r="ACU336" s="56"/>
      <c r="ACV336" s="56"/>
      <c r="ACW336" s="56"/>
      <c r="ACX336" s="56"/>
      <c r="ACY336" s="56"/>
      <c r="ACZ336" s="56"/>
      <c r="ADA336" s="56"/>
      <c r="ADB336" s="56"/>
      <c r="ADC336" s="56"/>
      <c r="ADD336" s="56"/>
      <c r="ADE336" s="56"/>
      <c r="ADF336" s="56"/>
      <c r="ADG336" s="56"/>
      <c r="ADH336" s="56"/>
      <c r="ADI336" s="56"/>
      <c r="ADJ336" s="56"/>
      <c r="ADK336" s="56"/>
      <c r="ADL336" s="56"/>
      <c r="ADM336" s="56"/>
      <c r="ADN336" s="56"/>
      <c r="ADO336" s="56"/>
      <c r="ADP336" s="56"/>
      <c r="ADQ336" s="56"/>
      <c r="ADR336" s="56"/>
      <c r="ADS336" s="56"/>
      <c r="ADT336" s="56"/>
      <c r="ADU336" s="56"/>
      <c r="ADV336" s="56"/>
      <c r="ADW336" s="56"/>
      <c r="ADX336" s="56"/>
      <c r="ADY336" s="56"/>
      <c r="ADZ336" s="56"/>
      <c r="AEA336" s="56"/>
      <c r="AEB336" s="56"/>
      <c r="AEC336" s="56"/>
      <c r="AED336" s="56"/>
      <c r="AEE336" s="56"/>
      <c r="AEF336" s="56"/>
      <c r="AEG336" s="56"/>
      <c r="AEH336" s="56"/>
      <c r="AEI336" s="56"/>
      <c r="AEJ336" s="56"/>
      <c r="AEK336" s="56"/>
      <c r="AEL336" s="56"/>
      <c r="AEM336" s="56"/>
      <c r="AEN336" s="56"/>
      <c r="AEO336" s="56"/>
      <c r="AEP336" s="56"/>
      <c r="AEQ336" s="56"/>
      <c r="AER336" s="56"/>
      <c r="AES336" s="56"/>
      <c r="AET336" s="56"/>
      <c r="AEU336" s="56"/>
      <c r="AEV336" s="56"/>
      <c r="AEW336" s="56"/>
      <c r="AEX336" s="56"/>
      <c r="AEY336" s="56"/>
      <c r="AEZ336" s="56"/>
      <c r="AFA336" s="56"/>
      <c r="AFB336" s="56"/>
      <c r="AFC336" s="56"/>
      <c r="AFD336" s="56"/>
      <c r="AFE336" s="56"/>
      <c r="AFF336" s="56"/>
      <c r="AFG336" s="56"/>
      <c r="AFH336" s="56"/>
      <c r="AFI336" s="56"/>
      <c r="AFJ336" s="56"/>
      <c r="AFK336" s="56"/>
      <c r="AFL336" s="56"/>
      <c r="AFM336" s="56"/>
      <c r="AFN336" s="56"/>
      <c r="AFO336" s="56"/>
      <c r="AFP336" s="56"/>
      <c r="AFQ336" s="56"/>
      <c r="AFR336" s="56"/>
      <c r="AFS336" s="56"/>
      <c r="AFT336" s="56"/>
      <c r="AFU336" s="56"/>
      <c r="AFV336" s="56"/>
      <c r="AFW336" s="56"/>
      <c r="AFX336" s="56"/>
      <c r="AFY336" s="56"/>
      <c r="AFZ336" s="56"/>
      <c r="AGA336" s="56"/>
      <c r="AGB336" s="56"/>
      <c r="AGC336" s="56"/>
      <c r="AGD336" s="56"/>
      <c r="AGE336" s="56"/>
      <c r="AGF336" s="56"/>
      <c r="AGG336" s="56"/>
      <c r="AGH336" s="56"/>
      <c r="AGI336" s="56"/>
      <c r="AGJ336" s="56"/>
      <c r="AGK336" s="56"/>
      <c r="AGL336" s="56"/>
      <c r="AGM336" s="56"/>
      <c r="AGN336" s="56"/>
      <c r="AGO336" s="56"/>
      <c r="AGP336" s="56"/>
      <c r="AGQ336" s="56"/>
      <c r="AGR336" s="56"/>
      <c r="AGS336" s="56"/>
      <c r="AGT336" s="56"/>
      <c r="AGU336" s="56"/>
      <c r="AGV336" s="56"/>
      <c r="AGW336" s="56"/>
      <c r="AGX336" s="56"/>
      <c r="AGY336" s="56"/>
      <c r="AGZ336" s="56"/>
      <c r="AHA336" s="56"/>
      <c r="AHB336" s="56"/>
      <c r="AHC336" s="56"/>
      <c r="AHD336" s="56"/>
      <c r="AHE336" s="56"/>
      <c r="AHF336" s="56"/>
      <c r="AHG336" s="56"/>
      <c r="AHH336" s="56"/>
      <c r="AHI336" s="56"/>
      <c r="AHJ336" s="56"/>
      <c r="AHK336" s="56"/>
      <c r="AHL336" s="56"/>
      <c r="AHM336" s="56"/>
      <c r="AHN336" s="56"/>
      <c r="AHO336" s="56"/>
      <c r="AHP336" s="56"/>
      <c r="AHQ336" s="56"/>
      <c r="AHR336" s="56"/>
      <c r="AHS336" s="56"/>
      <c r="AHT336" s="56"/>
      <c r="AHU336" s="56"/>
      <c r="AHV336" s="56"/>
      <c r="AHW336" s="56"/>
      <c r="AHX336" s="56"/>
      <c r="AHY336" s="56"/>
      <c r="AHZ336" s="56"/>
      <c r="AIA336" s="56"/>
      <c r="AIB336" s="56"/>
      <c r="AIC336" s="56"/>
      <c r="AID336" s="56"/>
      <c r="AIE336" s="56"/>
      <c r="AIF336" s="56"/>
      <c r="AIG336" s="56"/>
      <c r="AIH336" s="56"/>
      <c r="AII336" s="56"/>
      <c r="AIJ336" s="56"/>
      <c r="AIK336" s="56"/>
      <c r="AIL336" s="56"/>
      <c r="AIM336" s="56"/>
      <c r="AIN336" s="56"/>
      <c r="AIO336" s="56"/>
      <c r="AIP336" s="56"/>
      <c r="AIQ336" s="56"/>
      <c r="AIR336" s="56"/>
      <c r="AIS336" s="56"/>
      <c r="AIT336" s="56"/>
      <c r="AIU336" s="56"/>
      <c r="AIV336" s="56"/>
      <c r="AIW336" s="56"/>
      <c r="AIX336" s="56"/>
      <c r="AIY336" s="56"/>
      <c r="AIZ336" s="56"/>
      <c r="AJA336" s="56"/>
      <c r="AJB336" s="56"/>
      <c r="AJC336" s="56"/>
      <c r="AJD336" s="56"/>
      <c r="AJE336" s="56"/>
      <c r="AJF336" s="56"/>
      <c r="AJG336" s="56"/>
      <c r="AJH336" s="56"/>
      <c r="AJI336" s="56"/>
      <c r="AJJ336" s="56"/>
      <c r="AJK336" s="56"/>
      <c r="AJL336" s="56"/>
      <c r="AJM336" s="56"/>
      <c r="AJN336" s="56"/>
      <c r="AJO336" s="56"/>
      <c r="AJP336" s="56"/>
      <c r="AJQ336" s="56"/>
      <c r="AJR336" s="56"/>
      <c r="AJS336" s="56"/>
      <c r="AJT336" s="56"/>
      <c r="AJU336" s="56"/>
      <c r="AJV336" s="56"/>
      <c r="AJW336" s="56"/>
      <c r="AJX336" s="56"/>
      <c r="AJY336" s="56"/>
      <c r="AJZ336" s="56"/>
      <c r="AKA336" s="56"/>
      <c r="AKB336" s="56"/>
      <c r="AKC336" s="56"/>
      <c r="AKD336" s="56"/>
      <c r="AKE336" s="56"/>
      <c r="AKF336" s="56"/>
      <c r="AKG336" s="56"/>
      <c r="AKH336" s="56"/>
      <c r="AKI336" s="56"/>
      <c r="AKJ336" s="56"/>
      <c r="AKK336" s="56"/>
      <c r="AKL336" s="56"/>
      <c r="AKM336" s="56"/>
      <c r="AKN336" s="56"/>
      <c r="AKO336" s="56"/>
      <c r="AKP336" s="56"/>
      <c r="AKQ336" s="56"/>
      <c r="AKR336" s="56"/>
      <c r="AKS336" s="56"/>
      <c r="AKT336" s="56"/>
      <c r="AKU336" s="56"/>
      <c r="AKV336" s="56"/>
      <c r="AKW336" s="56"/>
      <c r="AKX336" s="56"/>
      <c r="AKY336" s="56"/>
      <c r="AKZ336" s="56"/>
      <c r="ALA336" s="56"/>
      <c r="ALB336" s="56"/>
      <c r="ALC336" s="56"/>
      <c r="ALD336" s="56"/>
      <c r="ALE336" s="56"/>
      <c r="ALF336" s="56"/>
      <c r="ALG336" s="56"/>
      <c r="ALH336" s="56"/>
      <c r="ALI336" s="56"/>
      <c r="ALJ336" s="56"/>
      <c r="ALK336" s="56"/>
      <c r="ALL336" s="56"/>
      <c r="ALM336" s="56"/>
      <c r="ALN336" s="56"/>
      <c r="ALO336" s="56"/>
      <c r="ALP336" s="56"/>
      <c r="ALQ336" s="56"/>
      <c r="ALR336" s="56"/>
      <c r="ALS336" s="56"/>
      <c r="ALT336" s="56"/>
      <c r="ALU336" s="56"/>
      <c r="ALV336" s="56"/>
      <c r="ALW336" s="56"/>
      <c r="ALX336" s="56"/>
      <c r="ALY336" s="56"/>
      <c r="ALZ336" s="56"/>
      <c r="AMA336" s="56"/>
      <c r="AMB336" s="56"/>
      <c r="AMC336" s="56"/>
      <c r="AMD336" s="56"/>
      <c r="AME336" s="56"/>
      <c r="AMF336" s="56"/>
      <c r="AMG336" s="56"/>
      <c r="AMH336" s="56"/>
      <c r="AMI336" s="56"/>
      <c r="AMJ336" s="56"/>
      <c r="AMK336" s="56"/>
      <c r="AML336" s="56"/>
      <c r="AMM336" s="56"/>
      <c r="AMN336" s="56"/>
      <c r="AMO336" s="56"/>
      <c r="AMP336" s="56"/>
      <c r="AMQ336" s="56"/>
      <c r="AMR336" s="56"/>
      <c r="AMS336" s="56"/>
    </row>
    <row r="337" spans="1:44" ht="18" customHeight="1" x14ac:dyDescent="0.7">
      <c r="A337" s="44" t="s">
        <v>1066</v>
      </c>
      <c r="B337" s="1" t="s">
        <v>674</v>
      </c>
      <c r="L337" s="2" t="s">
        <v>73</v>
      </c>
      <c r="M337" s="2" t="s">
        <v>61</v>
      </c>
      <c r="N337" s="2">
        <v>1</v>
      </c>
      <c r="P337" s="2">
        <v>1</v>
      </c>
      <c r="W337" s="2">
        <v>1</v>
      </c>
      <c r="AL337" s="2">
        <v>1</v>
      </c>
    </row>
    <row r="338" spans="1:44" ht="18" customHeight="1" x14ac:dyDescent="0.7">
      <c r="A338" s="44" t="s">
        <v>1068</v>
      </c>
      <c r="B338" s="1" t="s">
        <v>676</v>
      </c>
      <c r="L338" s="2" t="s">
        <v>272</v>
      </c>
      <c r="M338" s="55">
        <v>43727</v>
      </c>
      <c r="N338" s="2">
        <v>1</v>
      </c>
      <c r="P338" s="2">
        <v>1</v>
      </c>
      <c r="Q338" s="2">
        <v>1</v>
      </c>
      <c r="AA338" s="2">
        <v>1</v>
      </c>
      <c r="AG338" s="2">
        <v>1</v>
      </c>
      <c r="AR338" s="2">
        <v>1</v>
      </c>
    </row>
    <row r="339" spans="1:44" ht="18" customHeight="1" x14ac:dyDescent="0.7">
      <c r="A339" s="44" t="s">
        <v>1070</v>
      </c>
      <c r="B339" s="1" t="s">
        <v>678</v>
      </c>
      <c r="L339" s="2" t="s">
        <v>272</v>
      </c>
      <c r="M339" s="55">
        <v>43706</v>
      </c>
      <c r="N339" s="2">
        <v>1</v>
      </c>
      <c r="P339" s="2">
        <v>1</v>
      </c>
      <c r="V339" s="2">
        <v>1</v>
      </c>
      <c r="Z339" s="2">
        <v>1</v>
      </c>
      <c r="AA339" s="2">
        <v>1</v>
      </c>
      <c r="AG339" s="2">
        <v>1</v>
      </c>
    </row>
    <row r="340" spans="1:44" ht="18" customHeight="1" x14ac:dyDescent="0.7">
      <c r="A340" s="44" t="s">
        <v>1072</v>
      </c>
      <c r="B340" s="1" t="s">
        <v>680</v>
      </c>
      <c r="L340" s="2" t="s">
        <v>73</v>
      </c>
      <c r="M340" s="55">
        <v>43756</v>
      </c>
      <c r="N340" s="2">
        <v>1</v>
      </c>
      <c r="O340" s="2">
        <v>1</v>
      </c>
      <c r="W340" s="2">
        <v>1</v>
      </c>
      <c r="Y340" s="2">
        <v>1</v>
      </c>
      <c r="AC340" s="2">
        <v>1</v>
      </c>
      <c r="AR340" s="2">
        <v>1</v>
      </c>
    </row>
    <row r="341" spans="1:44" ht="18" customHeight="1" x14ac:dyDescent="0.7">
      <c r="A341" s="44" t="s">
        <v>1074</v>
      </c>
      <c r="B341" s="1" t="s">
        <v>682</v>
      </c>
      <c r="L341" s="2" t="s">
        <v>256</v>
      </c>
      <c r="M341" s="55">
        <v>43719</v>
      </c>
      <c r="Q341" s="2">
        <v>1</v>
      </c>
      <c r="S341" s="2">
        <v>1</v>
      </c>
      <c r="U341" s="2">
        <v>1</v>
      </c>
      <c r="AE341" s="2">
        <v>1</v>
      </c>
      <c r="AL341" s="2">
        <v>1</v>
      </c>
    </row>
    <row r="342" spans="1:44" ht="18" customHeight="1" x14ac:dyDescent="0.7">
      <c r="A342" s="44" t="s">
        <v>1076</v>
      </c>
      <c r="B342" s="1" t="s">
        <v>684</v>
      </c>
      <c r="L342" s="2" t="s">
        <v>460</v>
      </c>
      <c r="M342" s="2" t="s">
        <v>61</v>
      </c>
      <c r="N342" s="2">
        <v>1</v>
      </c>
      <c r="P342" s="2">
        <v>1</v>
      </c>
      <c r="V342" s="2">
        <v>1</v>
      </c>
      <c r="AB342" s="2">
        <v>1</v>
      </c>
      <c r="AL342" s="2">
        <v>1</v>
      </c>
      <c r="AR342" s="2">
        <v>1</v>
      </c>
    </row>
    <row r="343" spans="1:44" ht="18" customHeight="1" x14ac:dyDescent="0.7">
      <c r="A343" s="44" t="s">
        <v>1078</v>
      </c>
      <c r="B343" s="1" t="s">
        <v>686</v>
      </c>
      <c r="L343" s="2" t="s">
        <v>155</v>
      </c>
      <c r="M343" s="55">
        <v>43672</v>
      </c>
      <c r="N343" s="2" t="s">
        <v>61</v>
      </c>
    </row>
    <row r="344" spans="1:44" ht="18" customHeight="1" x14ac:dyDescent="0.7">
      <c r="A344" s="44" t="s">
        <v>1080</v>
      </c>
      <c r="B344" s="1" t="s">
        <v>688</v>
      </c>
      <c r="L344" s="2" t="s">
        <v>73</v>
      </c>
      <c r="M344" s="55">
        <v>43732</v>
      </c>
      <c r="N344" s="2">
        <v>2</v>
      </c>
      <c r="P344" s="2">
        <v>1</v>
      </c>
      <c r="AC344" s="2">
        <v>1</v>
      </c>
      <c r="AD344" s="2">
        <v>1</v>
      </c>
    </row>
    <row r="345" spans="1:44" ht="18" customHeight="1" x14ac:dyDescent="0.7">
      <c r="A345" s="44" t="s">
        <v>1083</v>
      </c>
      <c r="B345" s="1" t="s">
        <v>690</v>
      </c>
      <c r="L345" s="2" t="s">
        <v>73</v>
      </c>
      <c r="M345" s="55">
        <v>43734</v>
      </c>
      <c r="N345" s="2">
        <v>1</v>
      </c>
      <c r="P345" s="2">
        <v>1</v>
      </c>
      <c r="T345" s="2">
        <v>1</v>
      </c>
      <c r="AD345" s="2">
        <v>1</v>
      </c>
      <c r="AR345" s="2">
        <v>2</v>
      </c>
    </row>
    <row r="346" spans="1:44" ht="18" customHeight="1" x14ac:dyDescent="0.7">
      <c r="A346" s="44" t="s">
        <v>1085</v>
      </c>
      <c r="B346" s="1" t="s">
        <v>692</v>
      </c>
      <c r="L346" s="55" t="s">
        <v>73</v>
      </c>
      <c r="M346" s="55">
        <v>43735</v>
      </c>
      <c r="W346" s="2">
        <v>1</v>
      </c>
      <c r="Z346" s="2">
        <v>1</v>
      </c>
      <c r="AA346" s="2">
        <v>1</v>
      </c>
      <c r="AB346" s="2">
        <v>1</v>
      </c>
      <c r="AE346" s="2">
        <v>1</v>
      </c>
      <c r="AL346" s="2">
        <v>1</v>
      </c>
      <c r="AR346" s="2">
        <v>2</v>
      </c>
    </row>
    <row r="347" spans="1:44" ht="18" customHeight="1" x14ac:dyDescent="0.7">
      <c r="A347" s="44" t="s">
        <v>1087</v>
      </c>
      <c r="B347" s="1" t="s">
        <v>694</v>
      </c>
      <c r="L347" s="55" t="s">
        <v>73</v>
      </c>
      <c r="M347" s="55">
        <v>43801</v>
      </c>
      <c r="N347" s="2">
        <v>1</v>
      </c>
      <c r="P347" s="2">
        <v>1</v>
      </c>
      <c r="W347" s="2">
        <v>1</v>
      </c>
      <c r="AE347" s="2">
        <v>1</v>
      </c>
      <c r="AG347" s="2">
        <v>1</v>
      </c>
    </row>
    <row r="348" spans="1:44" ht="18" customHeight="1" x14ac:dyDescent="0.7">
      <c r="A348" s="44" t="s">
        <v>1089</v>
      </c>
      <c r="B348" s="1" t="s">
        <v>696</v>
      </c>
      <c r="L348" s="2" t="s">
        <v>76</v>
      </c>
      <c r="M348" s="2" t="s">
        <v>61</v>
      </c>
      <c r="N348" s="2">
        <v>1</v>
      </c>
      <c r="O348" s="2">
        <v>1</v>
      </c>
      <c r="AE348" s="2">
        <v>1</v>
      </c>
      <c r="AI348" s="2">
        <v>1</v>
      </c>
      <c r="AL348" s="2">
        <v>1</v>
      </c>
      <c r="AR348" s="2">
        <v>1</v>
      </c>
    </row>
    <row r="349" spans="1:44" ht="18" customHeight="1" x14ac:dyDescent="0.7">
      <c r="A349" s="44" t="s">
        <v>1091</v>
      </c>
      <c r="B349" s="1" t="s">
        <v>698</v>
      </c>
      <c r="L349" s="2" t="s">
        <v>101</v>
      </c>
      <c r="M349" s="55">
        <v>43727</v>
      </c>
      <c r="N349" s="2">
        <v>1</v>
      </c>
      <c r="P349" s="2">
        <v>1</v>
      </c>
      <c r="Q349" s="2">
        <v>1</v>
      </c>
      <c r="R349" s="2">
        <v>1</v>
      </c>
      <c r="T349" s="2">
        <v>1</v>
      </c>
      <c r="U349" s="2">
        <v>1</v>
      </c>
      <c r="V349" s="2">
        <v>1</v>
      </c>
      <c r="W349" s="2">
        <v>1</v>
      </c>
      <c r="Y349" s="2">
        <v>1</v>
      </c>
      <c r="Z349" s="2">
        <v>1</v>
      </c>
      <c r="AB349" s="2">
        <v>1</v>
      </c>
      <c r="AK349" s="2">
        <v>1</v>
      </c>
      <c r="AL349" s="2">
        <v>1</v>
      </c>
    </row>
    <row r="350" spans="1:44" ht="18" customHeight="1" x14ac:dyDescent="0.7">
      <c r="A350" s="44" t="s">
        <v>1093</v>
      </c>
      <c r="B350" s="1" t="s">
        <v>700</v>
      </c>
      <c r="L350" s="2" t="s">
        <v>101</v>
      </c>
      <c r="M350" s="55">
        <v>43766</v>
      </c>
      <c r="N350" s="2">
        <v>1</v>
      </c>
      <c r="V350" s="2">
        <v>1</v>
      </c>
      <c r="AA350" s="2">
        <v>1</v>
      </c>
      <c r="AF350" s="2">
        <v>1</v>
      </c>
      <c r="AI350" s="2">
        <v>1</v>
      </c>
      <c r="AL350" s="2">
        <v>1</v>
      </c>
    </row>
    <row r="351" spans="1:44" ht="18" customHeight="1" x14ac:dyDescent="0.7">
      <c r="A351" s="44" t="s">
        <v>1095</v>
      </c>
      <c r="B351" s="1" t="s">
        <v>702</v>
      </c>
      <c r="L351" s="2" t="s">
        <v>73</v>
      </c>
      <c r="M351" s="55">
        <v>43817</v>
      </c>
      <c r="N351" s="2">
        <v>1</v>
      </c>
      <c r="P351" s="2">
        <v>1</v>
      </c>
      <c r="R351" s="2">
        <v>1</v>
      </c>
      <c r="W351" s="2">
        <v>1</v>
      </c>
      <c r="AL351" s="2">
        <v>1</v>
      </c>
      <c r="AR351" s="2">
        <v>1</v>
      </c>
    </row>
    <row r="352" spans="1:44" ht="18" customHeight="1" x14ac:dyDescent="0.7">
      <c r="A352" s="44" t="s">
        <v>1097</v>
      </c>
      <c r="B352" s="1" t="s">
        <v>704</v>
      </c>
      <c r="L352" s="2" t="s">
        <v>155</v>
      </c>
      <c r="M352" s="55">
        <v>43735</v>
      </c>
      <c r="N352" s="2">
        <v>1</v>
      </c>
      <c r="AB352" s="2">
        <v>1</v>
      </c>
      <c r="AG352" s="2">
        <v>1</v>
      </c>
      <c r="AI352" s="2">
        <v>1</v>
      </c>
      <c r="AL352" s="2">
        <v>1</v>
      </c>
    </row>
    <row r="353" spans="1:44" ht="18" customHeight="1" x14ac:dyDescent="0.7">
      <c r="A353" s="44" t="s">
        <v>1099</v>
      </c>
      <c r="B353" s="1" t="s">
        <v>706</v>
      </c>
      <c r="L353" s="2" t="s">
        <v>73</v>
      </c>
      <c r="M353" s="55">
        <v>43732</v>
      </c>
      <c r="P353" s="2">
        <v>1</v>
      </c>
      <c r="Q353" s="2">
        <v>1</v>
      </c>
      <c r="S353" s="2">
        <v>1</v>
      </c>
      <c r="AB353" s="2">
        <v>1</v>
      </c>
      <c r="AL353" s="2">
        <v>1</v>
      </c>
      <c r="AR353" s="2">
        <v>1</v>
      </c>
    </row>
    <row r="355" spans="1:44" ht="18" customHeight="1" x14ac:dyDescent="0.7">
      <c r="C355" s="2">
        <f t="shared" ref="C355:K355" si="2">COUNTA(C11:C353)</f>
        <v>6</v>
      </c>
      <c r="D355" s="57">
        <f t="shared" si="2"/>
        <v>9</v>
      </c>
      <c r="E355" s="57">
        <f t="shared" si="2"/>
        <v>8</v>
      </c>
      <c r="F355" s="57">
        <f t="shared" si="2"/>
        <v>8</v>
      </c>
      <c r="G355" s="57">
        <f t="shared" si="2"/>
        <v>4</v>
      </c>
      <c r="H355" s="57">
        <f t="shared" si="2"/>
        <v>7</v>
      </c>
      <c r="I355" s="57">
        <f t="shared" si="2"/>
        <v>2</v>
      </c>
      <c r="J355" s="57">
        <f t="shared" si="2"/>
        <v>3</v>
      </c>
      <c r="K355" s="57">
        <f t="shared" si="2"/>
        <v>3</v>
      </c>
    </row>
  </sheetData>
  <mergeCells count="42">
    <mergeCell ref="AR4:AR7"/>
    <mergeCell ref="AM4:AM7"/>
    <mergeCell ref="AN4:AN7"/>
    <mergeCell ref="AO4:AO7"/>
    <mergeCell ref="AP4:AP7"/>
    <mergeCell ref="AQ4:AQ7"/>
    <mergeCell ref="AH4:AH7"/>
    <mergeCell ref="AI4:AI7"/>
    <mergeCell ref="AJ4:AJ7"/>
    <mergeCell ref="AK4:AK7"/>
    <mergeCell ref="AL4:AL7"/>
    <mergeCell ref="AC4:AC7"/>
    <mergeCell ref="AD4:AD7"/>
    <mergeCell ref="AE4:AE7"/>
    <mergeCell ref="AF4:AF7"/>
    <mergeCell ref="AG4:AG7"/>
    <mergeCell ref="AR2:AR3"/>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N2:AD3"/>
    <mergeCell ref="AE2:AH3"/>
    <mergeCell ref="AI2:AJ3"/>
    <mergeCell ref="AK2:AM3"/>
    <mergeCell ref="AN2:AQ3"/>
    <mergeCell ref="N1:AD1"/>
    <mergeCell ref="AE1:AH1"/>
    <mergeCell ref="AI1:AJ1"/>
    <mergeCell ref="AK1:AM1"/>
    <mergeCell ref="AN1:AQ1"/>
  </mergeCells>
  <phoneticPr fontId="6"/>
  <pageMargins left="0.7" right="0.7" top="0.75" bottom="0.75" header="0.51180555555555496" footer="0.51180555555555496"/>
  <pageSetup paperSize="9" firstPageNumber="0" orientation="portrait" horizontalDpi="300" verticalDpi="300" r:id="rId1"/>
  <ignoredErrors>
    <ignoredError sqref="A11:A108 A109:A353" numberStoredAsText="1"/>
    <ignoredError sqref="O8:AR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S570"/>
  <sheetViews>
    <sheetView zoomScale="60" zoomScaleNormal="60" zoomScalePageLayoutView="50" workbookViewId="0">
      <pane xSplit="2" ySplit="10" topLeftCell="K11" activePane="bottomRight" state="frozen"/>
      <selection pane="topRight" activeCell="C1" sqref="C1"/>
      <selection pane="bottomLeft" activeCell="A114" sqref="A114"/>
      <selection pane="bottomRight" activeCell="J2" sqref="J2"/>
    </sheetView>
  </sheetViews>
  <sheetFormatPr defaultColWidth="9" defaultRowHeight="17.649999999999999" x14ac:dyDescent="0.7"/>
  <cols>
    <col min="1" max="1" width="9" style="44"/>
    <col min="2" max="2" width="50.5625" style="1" customWidth="1"/>
    <col min="3" max="3" width="10.5625" style="2" customWidth="1"/>
    <col min="4" max="11" width="10.5625" style="57" customWidth="1"/>
    <col min="12" max="12" width="9.5625" style="2" customWidth="1"/>
    <col min="13" max="13" width="10.5625" style="2" customWidth="1"/>
    <col min="14" max="44" width="12.5625" style="2" customWidth="1"/>
    <col min="45" max="45" width="5.5625" style="58" customWidth="1"/>
    <col min="46" max="90" width="5.5625" style="1" customWidth="1"/>
    <col min="91" max="1033" width="9" style="1"/>
  </cols>
  <sheetData>
    <row r="1" spans="1:1033" ht="18" customHeight="1" x14ac:dyDescent="0.7">
      <c r="B1" s="45" t="s">
        <v>707</v>
      </c>
      <c r="C1" s="46"/>
      <c r="D1" s="46"/>
      <c r="E1" s="46"/>
      <c r="F1" s="46"/>
      <c r="G1" s="46"/>
      <c r="H1" s="46"/>
      <c r="I1" s="46"/>
      <c r="J1" s="46"/>
      <c r="K1" s="46"/>
      <c r="N1" s="109" t="s">
        <v>0</v>
      </c>
      <c r="O1" s="109"/>
      <c r="P1" s="109"/>
      <c r="Q1" s="109"/>
      <c r="R1" s="109"/>
      <c r="S1" s="109"/>
      <c r="T1" s="109"/>
      <c r="U1" s="109"/>
      <c r="V1" s="109"/>
      <c r="W1" s="109"/>
      <c r="X1" s="109"/>
      <c r="Y1" s="109"/>
      <c r="Z1" s="109"/>
      <c r="AA1" s="109"/>
      <c r="AB1" s="109"/>
      <c r="AC1" s="109"/>
      <c r="AD1" s="109"/>
      <c r="AE1" s="110" t="s">
        <v>1</v>
      </c>
      <c r="AF1" s="110"/>
      <c r="AG1" s="110"/>
      <c r="AH1" s="110"/>
      <c r="AI1" s="111" t="s">
        <v>2</v>
      </c>
      <c r="AJ1" s="111"/>
      <c r="AK1" s="112" t="s">
        <v>3</v>
      </c>
      <c r="AL1" s="112"/>
      <c r="AM1" s="112"/>
      <c r="AN1" s="94" t="s">
        <v>4</v>
      </c>
      <c r="AO1" s="94"/>
      <c r="AP1" s="94"/>
      <c r="AQ1" s="94"/>
      <c r="AR1" s="47" t="s">
        <v>5</v>
      </c>
    </row>
    <row r="2" spans="1:1033" ht="18" customHeight="1" x14ac:dyDescent="0.7">
      <c r="N2" s="109" t="s">
        <v>6</v>
      </c>
      <c r="O2" s="109"/>
      <c r="P2" s="109"/>
      <c r="Q2" s="109"/>
      <c r="R2" s="109"/>
      <c r="S2" s="109"/>
      <c r="T2" s="109"/>
      <c r="U2" s="109"/>
      <c r="V2" s="109"/>
      <c r="W2" s="109"/>
      <c r="X2" s="109"/>
      <c r="Y2" s="109"/>
      <c r="Z2" s="109"/>
      <c r="AA2" s="109"/>
      <c r="AB2" s="109"/>
      <c r="AC2" s="109"/>
      <c r="AD2" s="109"/>
      <c r="AE2" s="110" t="s">
        <v>7</v>
      </c>
      <c r="AF2" s="110"/>
      <c r="AG2" s="110"/>
      <c r="AH2" s="110"/>
      <c r="AI2" s="113" t="s">
        <v>8</v>
      </c>
      <c r="AJ2" s="113"/>
      <c r="AK2" s="112" t="s">
        <v>9</v>
      </c>
      <c r="AL2" s="112"/>
      <c r="AM2" s="112"/>
      <c r="AN2" s="116" t="s">
        <v>10</v>
      </c>
      <c r="AO2" s="116"/>
      <c r="AP2" s="116"/>
      <c r="AQ2" s="116"/>
      <c r="AR2" s="114" t="s">
        <v>11</v>
      </c>
    </row>
    <row r="3" spans="1:1033" ht="18" customHeight="1" x14ac:dyDescent="0.7">
      <c r="A3" s="44" t="s">
        <v>60</v>
      </c>
      <c r="B3" s="1">
        <v>558</v>
      </c>
      <c r="N3" s="109"/>
      <c r="O3" s="109"/>
      <c r="P3" s="109"/>
      <c r="Q3" s="109"/>
      <c r="R3" s="109"/>
      <c r="S3" s="109"/>
      <c r="T3" s="109"/>
      <c r="U3" s="109"/>
      <c r="V3" s="109"/>
      <c r="W3" s="109"/>
      <c r="X3" s="109"/>
      <c r="Y3" s="109"/>
      <c r="Z3" s="109"/>
      <c r="AA3" s="109"/>
      <c r="AB3" s="109"/>
      <c r="AC3" s="109"/>
      <c r="AD3" s="109"/>
      <c r="AE3" s="110"/>
      <c r="AF3" s="110"/>
      <c r="AG3" s="110"/>
      <c r="AH3" s="110"/>
      <c r="AI3" s="113"/>
      <c r="AJ3" s="113"/>
      <c r="AK3" s="112"/>
      <c r="AL3" s="112"/>
      <c r="AM3" s="112"/>
      <c r="AN3" s="116"/>
      <c r="AO3" s="116"/>
      <c r="AP3" s="116"/>
      <c r="AQ3" s="116"/>
      <c r="AR3" s="114"/>
    </row>
    <row r="4" spans="1:1033" ht="18" customHeight="1" x14ac:dyDescent="0.7">
      <c r="A4" s="44" t="s">
        <v>61</v>
      </c>
      <c r="B4" s="1">
        <f>COUNTIF(N11:N885,"なし")</f>
        <v>35</v>
      </c>
      <c r="N4" s="115" t="s">
        <v>12</v>
      </c>
      <c r="O4" s="115" t="s">
        <v>13</v>
      </c>
      <c r="P4" s="115" t="s">
        <v>14</v>
      </c>
      <c r="Q4" s="115" t="s">
        <v>15</v>
      </c>
      <c r="R4" s="115" t="s">
        <v>16</v>
      </c>
      <c r="S4" s="115" t="s">
        <v>17</v>
      </c>
      <c r="T4" s="115" t="s">
        <v>18</v>
      </c>
      <c r="U4" s="115" t="s">
        <v>19</v>
      </c>
      <c r="V4" s="115" t="s">
        <v>20</v>
      </c>
      <c r="W4" s="115" t="s">
        <v>21</v>
      </c>
      <c r="X4" s="115" t="s">
        <v>22</v>
      </c>
      <c r="Y4" s="115" t="s">
        <v>23</v>
      </c>
      <c r="Z4" s="115" t="s">
        <v>24</v>
      </c>
      <c r="AA4" s="115" t="s">
        <v>25</v>
      </c>
      <c r="AB4" s="115" t="s">
        <v>26</v>
      </c>
      <c r="AC4" s="115" t="s">
        <v>27</v>
      </c>
      <c r="AD4" s="115" t="s">
        <v>28</v>
      </c>
      <c r="AE4" s="115" t="s">
        <v>29</v>
      </c>
      <c r="AF4" s="115" t="s">
        <v>30</v>
      </c>
      <c r="AG4" s="115" t="s">
        <v>31</v>
      </c>
      <c r="AH4" s="115" t="s">
        <v>32</v>
      </c>
      <c r="AI4" s="115" t="s">
        <v>33</v>
      </c>
      <c r="AJ4" s="115" t="s">
        <v>34</v>
      </c>
      <c r="AK4" s="115" t="s">
        <v>35</v>
      </c>
      <c r="AL4" s="115" t="s">
        <v>36</v>
      </c>
      <c r="AM4" s="115" t="s">
        <v>37</v>
      </c>
      <c r="AN4" s="115" t="s">
        <v>38</v>
      </c>
      <c r="AO4" s="115" t="s">
        <v>708</v>
      </c>
      <c r="AP4" s="115" t="s">
        <v>40</v>
      </c>
      <c r="AQ4" s="115" t="s">
        <v>41</v>
      </c>
      <c r="AR4" s="115" t="s">
        <v>11</v>
      </c>
    </row>
    <row r="5" spans="1:1033" ht="18" customHeight="1" x14ac:dyDescent="0.7">
      <c r="A5" s="44" t="s">
        <v>62</v>
      </c>
      <c r="B5" s="1">
        <f>B3-B4</f>
        <v>523</v>
      </c>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row>
    <row r="6" spans="1:1033" ht="18" customHeight="1" x14ac:dyDescent="0.7">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row>
    <row r="7" spans="1:1033" ht="18" customHeight="1" x14ac:dyDescent="0.7">
      <c r="A7" s="48" t="s">
        <v>60</v>
      </c>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row>
    <row r="8" spans="1:1033" ht="18" customHeight="1" x14ac:dyDescent="0.7">
      <c r="A8" s="49">
        <f>B5</f>
        <v>523</v>
      </c>
      <c r="M8" s="50" t="s">
        <v>63</v>
      </c>
      <c r="N8" s="51">
        <f>COUNT(N11:N885)</f>
        <v>430</v>
      </c>
      <c r="O8" s="51">
        <f>COUNT(O11:O885)</f>
        <v>32</v>
      </c>
      <c r="P8" s="51">
        <f>COUNT(P11:P885)</f>
        <v>252</v>
      </c>
      <c r="Q8" s="51">
        <f>COUNT(Q11:Q885)</f>
        <v>41</v>
      </c>
      <c r="R8" s="51">
        <f>COUNT(R11:R885)</f>
        <v>31</v>
      </c>
      <c r="S8" s="51">
        <f>COUNT(S11:S885)</f>
        <v>40</v>
      </c>
      <c r="T8" s="51">
        <f>COUNT(T11:T885)</f>
        <v>53</v>
      </c>
      <c r="U8" s="51">
        <f>COUNT(U11:U885)</f>
        <v>41</v>
      </c>
      <c r="V8" s="51">
        <f>COUNT(V11:V885)</f>
        <v>25</v>
      </c>
      <c r="W8" s="51">
        <f>COUNT(W11:W885)</f>
        <v>25</v>
      </c>
      <c r="X8" s="51">
        <f>COUNT(X11:X885)</f>
        <v>162</v>
      </c>
      <c r="Y8" s="51">
        <f>COUNT(Y11:Y885)</f>
        <v>23</v>
      </c>
      <c r="Z8" s="51">
        <f>COUNT(Z11:Z885)</f>
        <v>21</v>
      </c>
      <c r="AA8" s="51">
        <f>COUNT(AA11:AA885)</f>
        <v>116</v>
      </c>
      <c r="AB8" s="51">
        <f>COUNT(AB11:AB885)</f>
        <v>26</v>
      </c>
      <c r="AC8" s="51">
        <f>COUNT(AC11:AC885)</f>
        <v>9</v>
      </c>
      <c r="AD8" s="51">
        <f>COUNT(AD11:AD885)</f>
        <v>42</v>
      </c>
      <c r="AE8" s="51">
        <f>COUNT(AE11:AE885)</f>
        <v>294</v>
      </c>
      <c r="AF8" s="51">
        <f>COUNT(AF11:AF885)</f>
        <v>127</v>
      </c>
      <c r="AG8" s="51">
        <f>COUNT(AG11:AG885)</f>
        <v>37</v>
      </c>
      <c r="AH8" s="51">
        <f>COUNT(AH11:AH885)</f>
        <v>34</v>
      </c>
      <c r="AI8" s="51">
        <f>COUNT(AI11:AI885)</f>
        <v>149</v>
      </c>
      <c r="AJ8" s="51">
        <f>COUNT(AJ11:AJ885)</f>
        <v>103</v>
      </c>
      <c r="AK8" s="51">
        <f>COUNT(AK11:AK885)</f>
        <v>312</v>
      </c>
      <c r="AL8" s="51">
        <f>COUNT(AL11:AL885)</f>
        <v>353</v>
      </c>
      <c r="AM8" s="51">
        <f>COUNT(AM11:AM885)</f>
        <v>6</v>
      </c>
      <c r="AN8" s="51">
        <f>COUNT(AN11:AN885)</f>
        <v>8</v>
      </c>
      <c r="AO8" s="51">
        <f>COUNT(AO11:AO885)</f>
        <v>15</v>
      </c>
      <c r="AP8" s="2">
        <f>COUNT(AP11:AP885)</f>
        <v>2</v>
      </c>
      <c r="AQ8" s="2">
        <f>COUNT(AQ11:AQ885)</f>
        <v>1</v>
      </c>
      <c r="AR8" s="51">
        <f>COUNT(AR11:AR885)</f>
        <v>298</v>
      </c>
    </row>
    <row r="9" spans="1:1033" ht="18" customHeight="1" x14ac:dyDescent="0.7">
      <c r="C9" s="2" t="s">
        <v>64</v>
      </c>
      <c r="D9" s="57" t="s">
        <v>1385</v>
      </c>
      <c r="E9" s="57" t="s">
        <v>1538</v>
      </c>
      <c r="F9" s="57" t="s">
        <v>1650</v>
      </c>
      <c r="G9" s="57" t="s">
        <v>1693</v>
      </c>
      <c r="H9" s="57" t="s">
        <v>1778</v>
      </c>
      <c r="I9" s="57" t="s">
        <v>1830</v>
      </c>
      <c r="J9" s="57" t="s">
        <v>1865</v>
      </c>
      <c r="K9" s="57" t="s">
        <v>1915</v>
      </c>
      <c r="M9" s="50" t="s">
        <v>65</v>
      </c>
      <c r="N9" s="52">
        <f t="shared" ref="N9:AR9" si="0">N8/$A$8</f>
        <v>0.82217973231357555</v>
      </c>
      <c r="O9" s="52">
        <f t="shared" si="0"/>
        <v>6.1185468451242828E-2</v>
      </c>
      <c r="P9" s="52">
        <f t="shared" si="0"/>
        <v>0.48183556405353728</v>
      </c>
      <c r="Q9" s="52">
        <f t="shared" si="0"/>
        <v>7.8393881453154873E-2</v>
      </c>
      <c r="R9" s="52">
        <f t="shared" si="0"/>
        <v>5.9273422562141492E-2</v>
      </c>
      <c r="S9" s="52">
        <f t="shared" si="0"/>
        <v>7.6481835564053538E-2</v>
      </c>
      <c r="T9" s="52">
        <f t="shared" si="0"/>
        <v>0.10133843212237094</v>
      </c>
      <c r="U9" s="52">
        <f t="shared" si="0"/>
        <v>7.8393881453154873E-2</v>
      </c>
      <c r="V9" s="52">
        <f t="shared" si="0"/>
        <v>4.780114722753346E-2</v>
      </c>
      <c r="W9" s="52">
        <f t="shared" si="0"/>
        <v>4.780114722753346E-2</v>
      </c>
      <c r="X9" s="52">
        <f t="shared" si="0"/>
        <v>0.30975143403441685</v>
      </c>
      <c r="Y9" s="52">
        <f t="shared" si="0"/>
        <v>4.3977055449330782E-2</v>
      </c>
      <c r="Z9" s="52">
        <f t="shared" si="0"/>
        <v>4.0152963671128104E-2</v>
      </c>
      <c r="AA9" s="52">
        <f t="shared" si="0"/>
        <v>0.22179732313575526</v>
      </c>
      <c r="AB9" s="52">
        <f t="shared" si="0"/>
        <v>4.9713193116634802E-2</v>
      </c>
      <c r="AC9" s="52">
        <f t="shared" si="0"/>
        <v>1.7208413001912046E-2</v>
      </c>
      <c r="AD9" s="52">
        <f t="shared" si="0"/>
        <v>8.0305927342256209E-2</v>
      </c>
      <c r="AE9" s="52">
        <f t="shared" si="0"/>
        <v>0.5621414913957935</v>
      </c>
      <c r="AF9" s="52">
        <f t="shared" si="0"/>
        <v>0.24282982791586999</v>
      </c>
      <c r="AG9" s="52">
        <f t="shared" si="0"/>
        <v>7.0745697896749518E-2</v>
      </c>
      <c r="AH9" s="52">
        <f t="shared" si="0"/>
        <v>6.5009560229445512E-2</v>
      </c>
      <c r="AI9" s="52">
        <f t="shared" si="0"/>
        <v>0.28489483747609945</v>
      </c>
      <c r="AJ9" s="52">
        <f t="shared" si="0"/>
        <v>0.19694072657743786</v>
      </c>
      <c r="AK9" s="52">
        <f t="shared" si="0"/>
        <v>0.59655831739961762</v>
      </c>
      <c r="AL9" s="52">
        <f t="shared" si="0"/>
        <v>0.67495219885277247</v>
      </c>
      <c r="AM9" s="52">
        <f t="shared" si="0"/>
        <v>1.1472275334608031E-2</v>
      </c>
      <c r="AN9" s="52">
        <f t="shared" si="0"/>
        <v>1.5296367112810707E-2</v>
      </c>
      <c r="AO9" s="52">
        <f t="shared" si="0"/>
        <v>2.8680688336520075E-2</v>
      </c>
      <c r="AP9" s="53">
        <f t="shared" si="0"/>
        <v>3.8240917782026767E-3</v>
      </c>
      <c r="AQ9" s="53">
        <f t="shared" si="0"/>
        <v>1.9120458891013384E-3</v>
      </c>
      <c r="AR9" s="52">
        <f t="shared" si="0"/>
        <v>0.5697896749521989</v>
      </c>
    </row>
    <row r="10" spans="1:1033" ht="18" customHeight="1" x14ac:dyDescent="0.7">
      <c r="A10" s="44" t="s">
        <v>66</v>
      </c>
      <c r="B10" s="2" t="s">
        <v>67</v>
      </c>
      <c r="C10" s="2" t="s">
        <v>68</v>
      </c>
      <c r="D10" s="57" t="s">
        <v>1386</v>
      </c>
      <c r="E10" s="57" t="s">
        <v>1539</v>
      </c>
      <c r="F10" s="57" t="s">
        <v>1651</v>
      </c>
      <c r="G10" s="57" t="s">
        <v>1694</v>
      </c>
      <c r="H10" s="57" t="s">
        <v>1762</v>
      </c>
      <c r="I10" s="57" t="s">
        <v>1825</v>
      </c>
      <c r="J10" s="57" t="s">
        <v>1866</v>
      </c>
      <c r="K10" s="57" t="s">
        <v>1916</v>
      </c>
      <c r="L10" s="2" t="s">
        <v>69</v>
      </c>
      <c r="M10" s="2" t="s">
        <v>70</v>
      </c>
      <c r="N10" s="54">
        <v>1</v>
      </c>
      <c r="O10" s="54">
        <v>2</v>
      </c>
      <c r="P10" s="54">
        <v>3</v>
      </c>
      <c r="Q10" s="54">
        <v>4</v>
      </c>
      <c r="R10" s="54">
        <v>5</v>
      </c>
      <c r="S10" s="54">
        <v>6</v>
      </c>
      <c r="T10" s="54">
        <v>7</v>
      </c>
      <c r="U10" s="54">
        <v>8</v>
      </c>
      <c r="V10" s="54">
        <v>9</v>
      </c>
      <c r="W10" s="54">
        <v>10</v>
      </c>
      <c r="X10" s="54">
        <v>11</v>
      </c>
      <c r="Y10" s="54">
        <v>12</v>
      </c>
      <c r="Z10" s="54">
        <v>13</v>
      </c>
      <c r="AA10" s="54">
        <v>14</v>
      </c>
      <c r="AB10" s="54">
        <v>15</v>
      </c>
      <c r="AC10" s="54">
        <v>16</v>
      </c>
      <c r="AD10" s="54">
        <v>17</v>
      </c>
      <c r="AE10" s="54">
        <v>1</v>
      </c>
      <c r="AF10" s="54">
        <v>2</v>
      </c>
      <c r="AG10" s="54">
        <v>3</v>
      </c>
      <c r="AH10" s="54">
        <v>4</v>
      </c>
      <c r="AI10" s="54">
        <v>1</v>
      </c>
      <c r="AJ10" s="54">
        <v>2</v>
      </c>
      <c r="AK10" s="54">
        <v>1</v>
      </c>
      <c r="AL10" s="54">
        <v>2</v>
      </c>
      <c r="AM10" s="54">
        <v>3</v>
      </c>
      <c r="AN10" s="54">
        <v>1</v>
      </c>
      <c r="AO10" s="54">
        <v>2</v>
      </c>
      <c r="AP10" s="54">
        <v>3</v>
      </c>
      <c r="AQ10" s="54">
        <v>4</v>
      </c>
      <c r="AR10" s="54">
        <v>1</v>
      </c>
    </row>
    <row r="11" spans="1:1033" s="63" customFormat="1" ht="18" customHeight="1" x14ac:dyDescent="0.7">
      <c r="A11" s="44" t="s">
        <v>1458</v>
      </c>
      <c r="B11" s="58" t="s">
        <v>1387</v>
      </c>
      <c r="C11" s="57"/>
      <c r="D11" s="57" t="s">
        <v>1391</v>
      </c>
      <c r="E11" s="57"/>
      <c r="F11" s="57"/>
      <c r="G11" s="57"/>
      <c r="H11" s="57"/>
      <c r="I11" s="57"/>
      <c r="J11" s="57"/>
      <c r="K11" s="57"/>
      <c r="L11" s="57" t="s">
        <v>1388</v>
      </c>
      <c r="M11" s="62">
        <v>43899</v>
      </c>
      <c r="N11" s="61">
        <v>1</v>
      </c>
      <c r="O11" s="61"/>
      <c r="P11" s="61"/>
      <c r="Q11" s="61"/>
      <c r="R11" s="61">
        <v>1</v>
      </c>
      <c r="S11" s="61"/>
      <c r="T11" s="61"/>
      <c r="U11" s="61"/>
      <c r="V11" s="61"/>
      <c r="W11" s="61"/>
      <c r="X11" s="61"/>
      <c r="Y11" s="61"/>
      <c r="Z11" s="61"/>
      <c r="AA11" s="61">
        <v>1</v>
      </c>
      <c r="AB11" s="61"/>
      <c r="AC11" s="61"/>
      <c r="AD11" s="61"/>
      <c r="AE11" s="61"/>
      <c r="AF11" s="61"/>
      <c r="AG11" s="61"/>
      <c r="AH11" s="61"/>
      <c r="AI11" s="61"/>
      <c r="AJ11" s="61"/>
      <c r="AK11" s="61">
        <v>1</v>
      </c>
      <c r="AL11" s="61">
        <v>1</v>
      </c>
      <c r="AM11" s="61"/>
      <c r="AN11" s="61"/>
      <c r="AO11" s="61"/>
      <c r="AP11" s="61"/>
      <c r="AQ11" s="61"/>
      <c r="AR11" s="61">
        <v>1</v>
      </c>
      <c r="AS11" s="58"/>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c r="AMM11" s="56"/>
      <c r="AMN11" s="56"/>
      <c r="AMO11" s="56"/>
      <c r="AMP11" s="56"/>
      <c r="AMQ11" s="56"/>
      <c r="AMR11" s="56"/>
      <c r="AMS11" s="56"/>
    </row>
    <row r="12" spans="1:1033" ht="18" customHeight="1" x14ac:dyDescent="0.7">
      <c r="A12" s="44" t="s">
        <v>74</v>
      </c>
      <c r="B12" s="1" t="s">
        <v>709</v>
      </c>
      <c r="L12" s="2" t="s">
        <v>73</v>
      </c>
      <c r="M12" s="55">
        <v>43665</v>
      </c>
      <c r="N12" s="2">
        <v>1</v>
      </c>
      <c r="P12" s="2">
        <v>1</v>
      </c>
      <c r="Q12" s="2">
        <v>1</v>
      </c>
      <c r="AE12" s="2">
        <v>1</v>
      </c>
      <c r="AI12" s="2">
        <v>1</v>
      </c>
      <c r="AK12" s="2">
        <v>1</v>
      </c>
    </row>
    <row r="13" spans="1:1033" ht="18" customHeight="1" x14ac:dyDescent="0.7">
      <c r="A13" s="44" t="s">
        <v>77</v>
      </c>
      <c r="B13" s="56" t="s">
        <v>1389</v>
      </c>
      <c r="C13" s="57"/>
      <c r="D13" s="57" t="s">
        <v>1391</v>
      </c>
      <c r="L13" s="57" t="s">
        <v>1390</v>
      </c>
      <c r="M13" s="55">
        <v>43893</v>
      </c>
      <c r="N13" s="57">
        <v>1</v>
      </c>
      <c r="O13" s="57"/>
      <c r="P13" s="57"/>
      <c r="Q13" s="57"/>
      <c r="R13" s="57"/>
      <c r="S13" s="57"/>
      <c r="T13" s="57"/>
      <c r="U13" s="57"/>
      <c r="V13" s="57"/>
      <c r="W13" s="57"/>
      <c r="X13" s="57"/>
      <c r="Y13" s="57"/>
      <c r="Z13" s="57"/>
      <c r="AA13" s="57"/>
      <c r="AB13" s="57"/>
      <c r="AC13" s="57"/>
      <c r="AD13" s="57"/>
      <c r="AE13" s="57">
        <v>1</v>
      </c>
      <c r="AF13" s="57">
        <v>1</v>
      </c>
      <c r="AG13" s="57"/>
      <c r="AH13" s="57"/>
      <c r="AI13" s="57">
        <v>1</v>
      </c>
      <c r="AJ13" s="57"/>
      <c r="AK13" s="57"/>
      <c r="AL13" s="57">
        <v>1</v>
      </c>
      <c r="AM13" s="57"/>
      <c r="AN13" s="57"/>
      <c r="AO13" s="57"/>
      <c r="AP13" s="57"/>
      <c r="AQ13" s="57"/>
      <c r="AR13" s="57">
        <v>1</v>
      </c>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c r="AMP13" s="56"/>
      <c r="AMQ13" s="56"/>
      <c r="AMR13" s="56"/>
      <c r="AMS13" s="56"/>
    </row>
    <row r="14" spans="1:1033" ht="18" customHeight="1" x14ac:dyDescent="0.7">
      <c r="A14" s="44" t="s">
        <v>79</v>
      </c>
      <c r="B14" s="1" t="s">
        <v>710</v>
      </c>
      <c r="L14" s="2" t="s">
        <v>76</v>
      </c>
      <c r="M14" s="55" t="s">
        <v>61</v>
      </c>
      <c r="N14" s="2">
        <v>1</v>
      </c>
      <c r="AM14" s="2">
        <v>1</v>
      </c>
      <c r="AR14" s="2">
        <v>1</v>
      </c>
      <c r="AS14" s="59"/>
    </row>
    <row r="15" spans="1:1033" ht="18" customHeight="1" x14ac:dyDescent="0.7">
      <c r="A15" s="44" t="s">
        <v>82</v>
      </c>
      <c r="B15" s="56" t="s">
        <v>1877</v>
      </c>
      <c r="C15" s="57"/>
      <c r="J15" s="57" t="s">
        <v>1868</v>
      </c>
      <c r="L15" s="57" t="s">
        <v>1878</v>
      </c>
      <c r="M15" s="55">
        <v>44104</v>
      </c>
      <c r="N15" s="57">
        <v>1</v>
      </c>
      <c r="O15" s="57"/>
      <c r="P15" s="57"/>
      <c r="Q15" s="57">
        <v>1</v>
      </c>
      <c r="R15" s="57"/>
      <c r="S15" s="57"/>
      <c r="T15" s="57"/>
      <c r="U15" s="57"/>
      <c r="V15" s="57">
        <v>1</v>
      </c>
      <c r="W15" s="57"/>
      <c r="X15" s="57"/>
      <c r="Y15" s="57"/>
      <c r="Z15" s="57"/>
      <c r="AA15" s="57"/>
      <c r="AB15" s="57"/>
      <c r="AC15" s="57"/>
      <c r="AD15" s="57"/>
      <c r="AE15" s="57">
        <v>1</v>
      </c>
      <c r="AF15" s="57"/>
      <c r="AG15" s="57"/>
      <c r="AH15" s="57"/>
      <c r="AI15" s="57"/>
      <c r="AJ15" s="57"/>
      <c r="AK15" s="57">
        <v>1</v>
      </c>
      <c r="AL15" s="57"/>
      <c r="AM15" s="57"/>
      <c r="AN15" s="57"/>
      <c r="AO15" s="57"/>
      <c r="AP15" s="57"/>
      <c r="AQ15" s="57"/>
      <c r="AR15" s="57">
        <v>1</v>
      </c>
      <c r="AS15" s="59"/>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c r="AMP15" s="56"/>
      <c r="AMQ15" s="56"/>
      <c r="AMR15" s="56"/>
      <c r="AMS15" s="56"/>
    </row>
    <row r="16" spans="1:1033" ht="18" customHeight="1" x14ac:dyDescent="0.7">
      <c r="A16" s="44" t="s">
        <v>84</v>
      </c>
      <c r="B16" s="56" t="s">
        <v>1925</v>
      </c>
      <c r="C16" s="57"/>
      <c r="K16" s="57" t="s">
        <v>1918</v>
      </c>
      <c r="L16" s="57" t="s">
        <v>1922</v>
      </c>
      <c r="M16" s="55" t="s">
        <v>1919</v>
      </c>
      <c r="N16" s="57"/>
      <c r="O16" s="57"/>
      <c r="P16" s="57"/>
      <c r="Q16" s="57"/>
      <c r="R16" s="57"/>
      <c r="S16" s="57"/>
      <c r="T16" s="57"/>
      <c r="U16" s="57"/>
      <c r="V16" s="57"/>
      <c r="W16" s="57"/>
      <c r="X16" s="57"/>
      <c r="Y16" s="57"/>
      <c r="Z16" s="57"/>
      <c r="AA16" s="57"/>
      <c r="AB16" s="57"/>
      <c r="AC16" s="57"/>
      <c r="AD16" s="57"/>
      <c r="AE16" s="57">
        <v>1</v>
      </c>
      <c r="AF16" s="57"/>
      <c r="AG16" s="57"/>
      <c r="AH16" s="57"/>
      <c r="AI16" s="57">
        <v>1</v>
      </c>
      <c r="AJ16" s="57">
        <v>1</v>
      </c>
      <c r="AK16" s="57">
        <v>1</v>
      </c>
      <c r="AL16" s="57">
        <v>1</v>
      </c>
      <c r="AM16" s="57"/>
      <c r="AN16" s="57"/>
      <c r="AO16" s="57"/>
      <c r="AP16" s="57"/>
      <c r="AQ16" s="57"/>
      <c r="AR16" s="57">
        <v>1</v>
      </c>
      <c r="AS16" s="59"/>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c r="IW16" s="56"/>
      <c r="IX16" s="56"/>
      <c r="IY16" s="56"/>
      <c r="IZ16" s="56"/>
      <c r="JA16" s="56"/>
      <c r="JB16" s="56"/>
      <c r="JC16" s="56"/>
      <c r="JD16" s="56"/>
      <c r="JE16" s="56"/>
      <c r="JF16" s="56"/>
      <c r="JG16" s="56"/>
      <c r="JH16" s="56"/>
      <c r="JI16" s="56"/>
      <c r="JJ16" s="56"/>
      <c r="JK16" s="56"/>
      <c r="JL16" s="56"/>
      <c r="JM16" s="56"/>
      <c r="JN16" s="56"/>
      <c r="JO16" s="56"/>
      <c r="JP16" s="56"/>
      <c r="JQ16" s="56"/>
      <c r="JR16" s="56"/>
      <c r="JS16" s="56"/>
      <c r="JT16" s="56"/>
      <c r="JU16" s="56"/>
      <c r="JV16" s="56"/>
      <c r="JW16" s="56"/>
      <c r="JX16" s="56"/>
      <c r="JY16" s="56"/>
      <c r="JZ16" s="56"/>
      <c r="KA16" s="56"/>
      <c r="KB16" s="56"/>
      <c r="KC16" s="56"/>
      <c r="KD16" s="56"/>
      <c r="KE16" s="56"/>
      <c r="KF16" s="56"/>
      <c r="KG16" s="56"/>
      <c r="KH16" s="56"/>
      <c r="KI16" s="56"/>
      <c r="KJ16" s="56"/>
      <c r="KK16" s="56"/>
      <c r="KL16" s="56"/>
      <c r="KM16" s="56"/>
      <c r="KN16" s="56"/>
      <c r="KO16" s="56"/>
      <c r="KP16" s="56"/>
      <c r="KQ16" s="56"/>
      <c r="KR16" s="56"/>
      <c r="KS16" s="56"/>
      <c r="KT16" s="56"/>
      <c r="KU16" s="56"/>
      <c r="KV16" s="56"/>
      <c r="KW16" s="56"/>
      <c r="KX16" s="56"/>
      <c r="KY16" s="56"/>
      <c r="KZ16" s="56"/>
      <c r="LA16" s="56"/>
      <c r="LB16" s="56"/>
      <c r="LC16" s="56"/>
      <c r="LD16" s="56"/>
      <c r="LE16" s="56"/>
      <c r="LF16" s="56"/>
      <c r="LG16" s="56"/>
      <c r="LH16" s="56"/>
      <c r="LI16" s="56"/>
      <c r="LJ16" s="56"/>
      <c r="LK16" s="56"/>
      <c r="LL16" s="56"/>
      <c r="LM16" s="56"/>
      <c r="LN16" s="56"/>
      <c r="LO16" s="56"/>
      <c r="LP16" s="56"/>
      <c r="LQ16" s="56"/>
      <c r="LR16" s="56"/>
      <c r="LS16" s="56"/>
      <c r="LT16" s="56"/>
      <c r="LU16" s="56"/>
      <c r="LV16" s="56"/>
      <c r="LW16" s="56"/>
      <c r="LX16" s="56"/>
      <c r="LY16" s="56"/>
      <c r="LZ16" s="56"/>
      <c r="MA16" s="56"/>
      <c r="MB16" s="56"/>
      <c r="MC16" s="56"/>
      <c r="MD16" s="56"/>
      <c r="ME16" s="56"/>
      <c r="MF16" s="56"/>
      <c r="MG16" s="56"/>
      <c r="MH16" s="56"/>
      <c r="MI16" s="56"/>
      <c r="MJ16" s="56"/>
      <c r="MK16" s="56"/>
      <c r="ML16" s="56"/>
      <c r="MM16" s="56"/>
      <c r="MN16" s="56"/>
      <c r="MO16" s="56"/>
      <c r="MP16" s="56"/>
      <c r="MQ16" s="56"/>
      <c r="MR16" s="56"/>
      <c r="MS16" s="56"/>
      <c r="MT16" s="56"/>
      <c r="MU16" s="56"/>
      <c r="MV16" s="56"/>
      <c r="MW16" s="56"/>
      <c r="MX16" s="56"/>
      <c r="MY16" s="56"/>
      <c r="MZ16" s="56"/>
      <c r="NA16" s="56"/>
      <c r="NB16" s="56"/>
      <c r="NC16" s="56"/>
      <c r="ND16" s="56"/>
      <c r="NE16" s="56"/>
      <c r="NF16" s="56"/>
      <c r="NG16" s="56"/>
      <c r="NH16" s="56"/>
      <c r="NI16" s="56"/>
      <c r="NJ16" s="56"/>
      <c r="NK16" s="56"/>
      <c r="NL16" s="56"/>
      <c r="NM16" s="56"/>
      <c r="NN16" s="56"/>
      <c r="NO16" s="56"/>
      <c r="NP16" s="56"/>
      <c r="NQ16" s="56"/>
      <c r="NR16" s="56"/>
      <c r="NS16" s="56"/>
      <c r="NT16" s="56"/>
      <c r="NU16" s="56"/>
      <c r="NV16" s="56"/>
      <c r="NW16" s="56"/>
      <c r="NX16" s="56"/>
      <c r="NY16" s="56"/>
      <c r="NZ16" s="56"/>
      <c r="OA16" s="56"/>
      <c r="OB16" s="56"/>
      <c r="OC16" s="56"/>
      <c r="OD16" s="56"/>
      <c r="OE16" s="56"/>
      <c r="OF16" s="56"/>
      <c r="OG16" s="56"/>
      <c r="OH16" s="56"/>
      <c r="OI16" s="56"/>
      <c r="OJ16" s="56"/>
      <c r="OK16" s="56"/>
      <c r="OL16" s="56"/>
      <c r="OM16" s="56"/>
      <c r="ON16" s="56"/>
      <c r="OO16" s="56"/>
      <c r="OP16" s="56"/>
      <c r="OQ16" s="56"/>
      <c r="OR16" s="56"/>
      <c r="OS16" s="56"/>
      <c r="OT16" s="56"/>
      <c r="OU16" s="56"/>
      <c r="OV16" s="56"/>
      <c r="OW16" s="56"/>
      <c r="OX16" s="56"/>
      <c r="OY16" s="56"/>
      <c r="OZ16" s="56"/>
      <c r="PA16" s="56"/>
      <c r="PB16" s="56"/>
      <c r="PC16" s="56"/>
      <c r="PD16" s="56"/>
      <c r="PE16" s="56"/>
      <c r="PF16" s="56"/>
      <c r="PG16" s="56"/>
      <c r="PH16" s="56"/>
      <c r="PI16" s="56"/>
      <c r="PJ16" s="56"/>
      <c r="PK16" s="56"/>
      <c r="PL16" s="56"/>
      <c r="PM16" s="56"/>
      <c r="PN16" s="56"/>
      <c r="PO16" s="56"/>
      <c r="PP16" s="56"/>
      <c r="PQ16" s="56"/>
      <c r="PR16" s="56"/>
      <c r="PS16" s="56"/>
      <c r="PT16" s="56"/>
      <c r="PU16" s="56"/>
      <c r="PV16" s="56"/>
      <c r="PW16" s="56"/>
      <c r="PX16" s="56"/>
      <c r="PY16" s="56"/>
      <c r="PZ16" s="56"/>
      <c r="QA16" s="56"/>
      <c r="QB16" s="56"/>
      <c r="QC16" s="56"/>
      <c r="QD16" s="56"/>
      <c r="QE16" s="56"/>
      <c r="QF16" s="56"/>
      <c r="QG16" s="56"/>
      <c r="QH16" s="56"/>
      <c r="QI16" s="56"/>
      <c r="QJ16" s="56"/>
      <c r="QK16" s="56"/>
      <c r="QL16" s="56"/>
      <c r="QM16" s="56"/>
      <c r="QN16" s="56"/>
      <c r="QO16" s="56"/>
      <c r="QP16" s="56"/>
      <c r="QQ16" s="56"/>
      <c r="QR16" s="56"/>
      <c r="QS16" s="56"/>
      <c r="QT16" s="56"/>
      <c r="QU16" s="56"/>
      <c r="QV16" s="56"/>
      <c r="QW16" s="56"/>
      <c r="QX16" s="56"/>
      <c r="QY16" s="56"/>
      <c r="QZ16" s="56"/>
      <c r="RA16" s="56"/>
      <c r="RB16" s="56"/>
      <c r="RC16" s="56"/>
      <c r="RD16" s="56"/>
      <c r="RE16" s="56"/>
      <c r="RF16" s="56"/>
      <c r="RG16" s="56"/>
      <c r="RH16" s="56"/>
      <c r="RI16" s="56"/>
      <c r="RJ16" s="56"/>
      <c r="RK16" s="56"/>
      <c r="RL16" s="56"/>
      <c r="RM16" s="56"/>
      <c r="RN16" s="56"/>
      <c r="RO16" s="56"/>
      <c r="RP16" s="56"/>
      <c r="RQ16" s="56"/>
      <c r="RR16" s="56"/>
      <c r="RS16" s="56"/>
      <c r="RT16" s="56"/>
      <c r="RU16" s="56"/>
      <c r="RV16" s="56"/>
      <c r="RW16" s="56"/>
      <c r="RX16" s="56"/>
      <c r="RY16" s="56"/>
      <c r="RZ16" s="56"/>
      <c r="SA16" s="56"/>
      <c r="SB16" s="56"/>
      <c r="SC16" s="56"/>
      <c r="SD16" s="56"/>
      <c r="SE16" s="56"/>
      <c r="SF16" s="56"/>
      <c r="SG16" s="56"/>
      <c r="SH16" s="56"/>
      <c r="SI16" s="56"/>
      <c r="SJ16" s="56"/>
      <c r="SK16" s="56"/>
      <c r="SL16" s="56"/>
      <c r="SM16" s="56"/>
      <c r="SN16" s="56"/>
      <c r="SO16" s="56"/>
      <c r="SP16" s="56"/>
      <c r="SQ16" s="56"/>
      <c r="SR16" s="56"/>
      <c r="SS16" s="56"/>
      <c r="ST16" s="56"/>
      <c r="SU16" s="56"/>
      <c r="SV16" s="56"/>
      <c r="SW16" s="56"/>
      <c r="SX16" s="56"/>
      <c r="SY16" s="56"/>
      <c r="SZ16" s="56"/>
      <c r="TA16" s="56"/>
      <c r="TB16" s="56"/>
      <c r="TC16" s="56"/>
      <c r="TD16" s="56"/>
      <c r="TE16" s="56"/>
      <c r="TF16" s="56"/>
      <c r="TG16" s="56"/>
      <c r="TH16" s="56"/>
      <c r="TI16" s="56"/>
      <c r="TJ16" s="56"/>
      <c r="TK16" s="56"/>
      <c r="TL16" s="56"/>
      <c r="TM16" s="56"/>
      <c r="TN16" s="56"/>
      <c r="TO16" s="56"/>
      <c r="TP16" s="56"/>
      <c r="TQ16" s="56"/>
      <c r="TR16" s="56"/>
      <c r="TS16" s="56"/>
      <c r="TT16" s="56"/>
      <c r="TU16" s="56"/>
      <c r="TV16" s="56"/>
      <c r="TW16" s="56"/>
      <c r="TX16" s="56"/>
      <c r="TY16" s="56"/>
      <c r="TZ16" s="56"/>
      <c r="UA16" s="56"/>
      <c r="UB16" s="56"/>
      <c r="UC16" s="56"/>
      <c r="UD16" s="56"/>
      <c r="UE16" s="56"/>
      <c r="UF16" s="56"/>
      <c r="UG16" s="56"/>
      <c r="UH16" s="56"/>
      <c r="UI16" s="56"/>
      <c r="UJ16" s="56"/>
      <c r="UK16" s="56"/>
      <c r="UL16" s="56"/>
      <c r="UM16" s="56"/>
      <c r="UN16" s="56"/>
      <c r="UO16" s="56"/>
      <c r="UP16" s="56"/>
      <c r="UQ16" s="56"/>
      <c r="UR16" s="56"/>
      <c r="US16" s="56"/>
      <c r="UT16" s="56"/>
      <c r="UU16" s="56"/>
      <c r="UV16" s="56"/>
      <c r="UW16" s="56"/>
      <c r="UX16" s="56"/>
      <c r="UY16" s="56"/>
      <c r="UZ16" s="56"/>
      <c r="VA16" s="56"/>
      <c r="VB16" s="56"/>
      <c r="VC16" s="56"/>
      <c r="VD16" s="56"/>
      <c r="VE16" s="56"/>
      <c r="VF16" s="56"/>
      <c r="VG16" s="56"/>
      <c r="VH16" s="56"/>
      <c r="VI16" s="56"/>
      <c r="VJ16" s="56"/>
      <c r="VK16" s="56"/>
      <c r="VL16" s="56"/>
      <c r="VM16" s="56"/>
      <c r="VN16" s="56"/>
      <c r="VO16" s="56"/>
      <c r="VP16" s="56"/>
      <c r="VQ16" s="56"/>
      <c r="VR16" s="56"/>
      <c r="VS16" s="56"/>
      <c r="VT16" s="56"/>
      <c r="VU16" s="56"/>
      <c r="VV16" s="56"/>
      <c r="VW16" s="56"/>
      <c r="VX16" s="56"/>
      <c r="VY16" s="56"/>
      <c r="VZ16" s="56"/>
      <c r="WA16" s="56"/>
      <c r="WB16" s="56"/>
      <c r="WC16" s="56"/>
      <c r="WD16" s="56"/>
      <c r="WE16" s="56"/>
      <c r="WF16" s="56"/>
      <c r="WG16" s="56"/>
      <c r="WH16" s="56"/>
      <c r="WI16" s="56"/>
      <c r="WJ16" s="56"/>
      <c r="WK16" s="56"/>
      <c r="WL16" s="56"/>
      <c r="WM16" s="56"/>
      <c r="WN16" s="56"/>
      <c r="WO16" s="56"/>
      <c r="WP16" s="56"/>
      <c r="WQ16" s="56"/>
      <c r="WR16" s="56"/>
      <c r="WS16" s="56"/>
      <c r="WT16" s="56"/>
      <c r="WU16" s="56"/>
      <c r="WV16" s="56"/>
      <c r="WW16" s="56"/>
      <c r="WX16" s="56"/>
      <c r="WY16" s="56"/>
      <c r="WZ16" s="56"/>
      <c r="XA16" s="56"/>
      <c r="XB16" s="56"/>
      <c r="XC16" s="56"/>
      <c r="XD16" s="56"/>
      <c r="XE16" s="56"/>
      <c r="XF16" s="56"/>
      <c r="XG16" s="56"/>
      <c r="XH16" s="56"/>
      <c r="XI16" s="56"/>
      <c r="XJ16" s="56"/>
      <c r="XK16" s="56"/>
      <c r="XL16" s="56"/>
      <c r="XM16" s="56"/>
      <c r="XN16" s="56"/>
      <c r="XO16" s="56"/>
      <c r="XP16" s="56"/>
      <c r="XQ16" s="56"/>
      <c r="XR16" s="56"/>
      <c r="XS16" s="56"/>
      <c r="XT16" s="56"/>
      <c r="XU16" s="56"/>
      <c r="XV16" s="56"/>
      <c r="XW16" s="56"/>
      <c r="XX16" s="56"/>
      <c r="XY16" s="56"/>
      <c r="XZ16" s="56"/>
      <c r="YA16" s="56"/>
      <c r="YB16" s="56"/>
      <c r="YC16" s="56"/>
      <c r="YD16" s="56"/>
      <c r="YE16" s="56"/>
      <c r="YF16" s="56"/>
      <c r="YG16" s="56"/>
      <c r="YH16" s="56"/>
      <c r="YI16" s="56"/>
      <c r="YJ16" s="56"/>
      <c r="YK16" s="56"/>
      <c r="YL16" s="56"/>
      <c r="YM16" s="56"/>
      <c r="YN16" s="56"/>
      <c r="YO16" s="56"/>
      <c r="YP16" s="56"/>
      <c r="YQ16" s="56"/>
      <c r="YR16" s="56"/>
      <c r="YS16" s="56"/>
      <c r="YT16" s="56"/>
      <c r="YU16" s="56"/>
      <c r="YV16" s="56"/>
      <c r="YW16" s="56"/>
      <c r="YX16" s="56"/>
      <c r="YY16" s="56"/>
      <c r="YZ16" s="56"/>
      <c r="ZA16" s="56"/>
      <c r="ZB16" s="56"/>
      <c r="ZC16" s="56"/>
      <c r="ZD16" s="56"/>
      <c r="ZE16" s="56"/>
      <c r="ZF16" s="56"/>
      <c r="ZG16" s="56"/>
      <c r="ZH16" s="56"/>
      <c r="ZI16" s="56"/>
      <c r="ZJ16" s="56"/>
      <c r="ZK16" s="56"/>
      <c r="ZL16" s="56"/>
      <c r="ZM16" s="56"/>
      <c r="ZN16" s="56"/>
      <c r="ZO16" s="56"/>
      <c r="ZP16" s="56"/>
      <c r="ZQ16" s="56"/>
      <c r="ZR16" s="56"/>
      <c r="ZS16" s="56"/>
      <c r="ZT16" s="56"/>
      <c r="ZU16" s="56"/>
      <c r="ZV16" s="56"/>
      <c r="ZW16" s="56"/>
      <c r="ZX16" s="56"/>
      <c r="ZY16" s="56"/>
      <c r="ZZ16" s="56"/>
      <c r="AAA16" s="56"/>
      <c r="AAB16" s="56"/>
      <c r="AAC16" s="56"/>
      <c r="AAD16" s="56"/>
      <c r="AAE16" s="56"/>
      <c r="AAF16" s="56"/>
      <c r="AAG16" s="56"/>
      <c r="AAH16" s="56"/>
      <c r="AAI16" s="56"/>
      <c r="AAJ16" s="56"/>
      <c r="AAK16" s="56"/>
      <c r="AAL16" s="56"/>
      <c r="AAM16" s="56"/>
      <c r="AAN16" s="56"/>
      <c r="AAO16" s="56"/>
      <c r="AAP16" s="56"/>
      <c r="AAQ16" s="56"/>
      <c r="AAR16" s="56"/>
      <c r="AAS16" s="56"/>
      <c r="AAT16" s="56"/>
      <c r="AAU16" s="56"/>
      <c r="AAV16" s="56"/>
      <c r="AAW16" s="56"/>
      <c r="AAX16" s="56"/>
      <c r="AAY16" s="56"/>
      <c r="AAZ16" s="56"/>
      <c r="ABA16" s="56"/>
      <c r="ABB16" s="56"/>
      <c r="ABC16" s="56"/>
      <c r="ABD16" s="56"/>
      <c r="ABE16" s="56"/>
      <c r="ABF16" s="56"/>
      <c r="ABG16" s="56"/>
      <c r="ABH16" s="56"/>
      <c r="ABI16" s="56"/>
      <c r="ABJ16" s="56"/>
      <c r="ABK16" s="56"/>
      <c r="ABL16" s="56"/>
      <c r="ABM16" s="56"/>
      <c r="ABN16" s="56"/>
      <c r="ABO16" s="56"/>
      <c r="ABP16" s="56"/>
      <c r="ABQ16" s="56"/>
      <c r="ABR16" s="56"/>
      <c r="ABS16" s="56"/>
      <c r="ABT16" s="56"/>
      <c r="ABU16" s="56"/>
      <c r="ABV16" s="56"/>
      <c r="ABW16" s="56"/>
      <c r="ABX16" s="56"/>
      <c r="ABY16" s="56"/>
      <c r="ABZ16" s="56"/>
      <c r="ACA16" s="56"/>
      <c r="ACB16" s="56"/>
      <c r="ACC16" s="56"/>
      <c r="ACD16" s="56"/>
      <c r="ACE16" s="56"/>
      <c r="ACF16" s="56"/>
      <c r="ACG16" s="56"/>
      <c r="ACH16" s="56"/>
      <c r="ACI16" s="56"/>
      <c r="ACJ16" s="56"/>
      <c r="ACK16" s="56"/>
      <c r="ACL16" s="56"/>
      <c r="ACM16" s="56"/>
      <c r="ACN16" s="56"/>
      <c r="ACO16" s="56"/>
      <c r="ACP16" s="56"/>
      <c r="ACQ16" s="56"/>
      <c r="ACR16" s="56"/>
      <c r="ACS16" s="56"/>
      <c r="ACT16" s="56"/>
      <c r="ACU16" s="56"/>
      <c r="ACV16" s="56"/>
      <c r="ACW16" s="56"/>
      <c r="ACX16" s="56"/>
      <c r="ACY16" s="56"/>
      <c r="ACZ16" s="56"/>
      <c r="ADA16" s="56"/>
      <c r="ADB16" s="56"/>
      <c r="ADC16" s="56"/>
      <c r="ADD16" s="56"/>
      <c r="ADE16" s="56"/>
      <c r="ADF16" s="56"/>
      <c r="ADG16" s="56"/>
      <c r="ADH16" s="56"/>
      <c r="ADI16" s="56"/>
      <c r="ADJ16" s="56"/>
      <c r="ADK16" s="56"/>
      <c r="ADL16" s="56"/>
      <c r="ADM16" s="56"/>
      <c r="ADN16" s="56"/>
      <c r="ADO16" s="56"/>
      <c r="ADP16" s="56"/>
      <c r="ADQ16" s="56"/>
      <c r="ADR16" s="56"/>
      <c r="ADS16" s="56"/>
      <c r="ADT16" s="56"/>
      <c r="ADU16" s="56"/>
      <c r="ADV16" s="56"/>
      <c r="ADW16" s="56"/>
      <c r="ADX16" s="56"/>
      <c r="ADY16" s="56"/>
      <c r="ADZ16" s="56"/>
      <c r="AEA16" s="56"/>
      <c r="AEB16" s="56"/>
      <c r="AEC16" s="56"/>
      <c r="AED16" s="56"/>
      <c r="AEE16" s="56"/>
      <c r="AEF16" s="56"/>
      <c r="AEG16" s="56"/>
      <c r="AEH16" s="56"/>
      <c r="AEI16" s="56"/>
      <c r="AEJ16" s="56"/>
      <c r="AEK16" s="56"/>
      <c r="AEL16" s="56"/>
      <c r="AEM16" s="56"/>
      <c r="AEN16" s="56"/>
      <c r="AEO16" s="56"/>
      <c r="AEP16" s="56"/>
      <c r="AEQ16" s="56"/>
      <c r="AER16" s="56"/>
      <c r="AES16" s="56"/>
      <c r="AET16" s="56"/>
      <c r="AEU16" s="56"/>
      <c r="AEV16" s="56"/>
      <c r="AEW16" s="56"/>
      <c r="AEX16" s="56"/>
      <c r="AEY16" s="56"/>
      <c r="AEZ16" s="56"/>
      <c r="AFA16" s="56"/>
      <c r="AFB16" s="56"/>
      <c r="AFC16" s="56"/>
      <c r="AFD16" s="56"/>
      <c r="AFE16" s="56"/>
      <c r="AFF16" s="56"/>
      <c r="AFG16" s="56"/>
      <c r="AFH16" s="56"/>
      <c r="AFI16" s="56"/>
      <c r="AFJ16" s="56"/>
      <c r="AFK16" s="56"/>
      <c r="AFL16" s="56"/>
      <c r="AFM16" s="56"/>
      <c r="AFN16" s="56"/>
      <c r="AFO16" s="56"/>
      <c r="AFP16" s="56"/>
      <c r="AFQ16" s="56"/>
      <c r="AFR16" s="56"/>
      <c r="AFS16" s="56"/>
      <c r="AFT16" s="56"/>
      <c r="AFU16" s="56"/>
      <c r="AFV16" s="56"/>
      <c r="AFW16" s="56"/>
      <c r="AFX16" s="56"/>
      <c r="AFY16" s="56"/>
      <c r="AFZ16" s="56"/>
      <c r="AGA16" s="56"/>
      <c r="AGB16" s="56"/>
      <c r="AGC16" s="56"/>
      <c r="AGD16" s="56"/>
      <c r="AGE16" s="56"/>
      <c r="AGF16" s="56"/>
      <c r="AGG16" s="56"/>
      <c r="AGH16" s="56"/>
      <c r="AGI16" s="56"/>
      <c r="AGJ16" s="56"/>
      <c r="AGK16" s="56"/>
      <c r="AGL16" s="56"/>
      <c r="AGM16" s="56"/>
      <c r="AGN16" s="56"/>
      <c r="AGO16" s="56"/>
      <c r="AGP16" s="56"/>
      <c r="AGQ16" s="56"/>
      <c r="AGR16" s="56"/>
      <c r="AGS16" s="56"/>
      <c r="AGT16" s="56"/>
      <c r="AGU16" s="56"/>
      <c r="AGV16" s="56"/>
      <c r="AGW16" s="56"/>
      <c r="AGX16" s="56"/>
      <c r="AGY16" s="56"/>
      <c r="AGZ16" s="56"/>
      <c r="AHA16" s="56"/>
      <c r="AHB16" s="56"/>
      <c r="AHC16" s="56"/>
      <c r="AHD16" s="56"/>
      <c r="AHE16" s="56"/>
      <c r="AHF16" s="56"/>
      <c r="AHG16" s="56"/>
      <c r="AHH16" s="56"/>
      <c r="AHI16" s="56"/>
      <c r="AHJ16" s="56"/>
      <c r="AHK16" s="56"/>
      <c r="AHL16" s="56"/>
      <c r="AHM16" s="56"/>
      <c r="AHN16" s="56"/>
      <c r="AHO16" s="56"/>
      <c r="AHP16" s="56"/>
      <c r="AHQ16" s="56"/>
      <c r="AHR16" s="56"/>
      <c r="AHS16" s="56"/>
      <c r="AHT16" s="56"/>
      <c r="AHU16" s="56"/>
      <c r="AHV16" s="56"/>
      <c r="AHW16" s="56"/>
      <c r="AHX16" s="56"/>
      <c r="AHY16" s="56"/>
      <c r="AHZ16" s="56"/>
      <c r="AIA16" s="56"/>
      <c r="AIB16" s="56"/>
      <c r="AIC16" s="56"/>
      <c r="AID16" s="56"/>
      <c r="AIE16" s="56"/>
      <c r="AIF16" s="56"/>
      <c r="AIG16" s="56"/>
      <c r="AIH16" s="56"/>
      <c r="AII16" s="56"/>
      <c r="AIJ16" s="56"/>
      <c r="AIK16" s="56"/>
      <c r="AIL16" s="56"/>
      <c r="AIM16" s="56"/>
      <c r="AIN16" s="56"/>
      <c r="AIO16" s="56"/>
      <c r="AIP16" s="56"/>
      <c r="AIQ16" s="56"/>
      <c r="AIR16" s="56"/>
      <c r="AIS16" s="56"/>
      <c r="AIT16" s="56"/>
      <c r="AIU16" s="56"/>
      <c r="AIV16" s="56"/>
      <c r="AIW16" s="56"/>
      <c r="AIX16" s="56"/>
      <c r="AIY16" s="56"/>
      <c r="AIZ16" s="56"/>
      <c r="AJA16" s="56"/>
      <c r="AJB16" s="56"/>
      <c r="AJC16" s="56"/>
      <c r="AJD16" s="56"/>
      <c r="AJE16" s="56"/>
      <c r="AJF16" s="56"/>
      <c r="AJG16" s="56"/>
      <c r="AJH16" s="56"/>
      <c r="AJI16" s="56"/>
      <c r="AJJ16" s="56"/>
      <c r="AJK16" s="56"/>
      <c r="AJL16" s="56"/>
      <c r="AJM16" s="56"/>
      <c r="AJN16" s="56"/>
      <c r="AJO16" s="56"/>
      <c r="AJP16" s="56"/>
      <c r="AJQ16" s="56"/>
      <c r="AJR16" s="56"/>
      <c r="AJS16" s="56"/>
      <c r="AJT16" s="56"/>
      <c r="AJU16" s="56"/>
      <c r="AJV16" s="56"/>
      <c r="AJW16" s="56"/>
      <c r="AJX16" s="56"/>
      <c r="AJY16" s="56"/>
      <c r="AJZ16" s="56"/>
      <c r="AKA16" s="56"/>
      <c r="AKB16" s="56"/>
      <c r="AKC16" s="56"/>
      <c r="AKD16" s="56"/>
      <c r="AKE16" s="56"/>
      <c r="AKF16" s="56"/>
      <c r="AKG16" s="56"/>
      <c r="AKH16" s="56"/>
      <c r="AKI16" s="56"/>
      <c r="AKJ16" s="56"/>
      <c r="AKK16" s="56"/>
      <c r="AKL16" s="56"/>
      <c r="AKM16" s="56"/>
      <c r="AKN16" s="56"/>
      <c r="AKO16" s="56"/>
      <c r="AKP16" s="56"/>
      <c r="AKQ16" s="56"/>
      <c r="AKR16" s="56"/>
      <c r="AKS16" s="56"/>
      <c r="AKT16" s="56"/>
      <c r="AKU16" s="56"/>
      <c r="AKV16" s="56"/>
      <c r="AKW16" s="56"/>
      <c r="AKX16" s="56"/>
      <c r="AKY16" s="56"/>
      <c r="AKZ16" s="56"/>
      <c r="ALA16" s="56"/>
      <c r="ALB16" s="56"/>
      <c r="ALC16" s="56"/>
      <c r="ALD16" s="56"/>
      <c r="ALE16" s="56"/>
      <c r="ALF16" s="56"/>
      <c r="ALG16" s="56"/>
      <c r="ALH16" s="56"/>
      <c r="ALI16" s="56"/>
      <c r="ALJ16" s="56"/>
      <c r="ALK16" s="56"/>
      <c r="ALL16" s="56"/>
      <c r="ALM16" s="56"/>
      <c r="ALN16" s="56"/>
      <c r="ALO16" s="56"/>
      <c r="ALP16" s="56"/>
      <c r="ALQ16" s="56"/>
      <c r="ALR16" s="56"/>
      <c r="ALS16" s="56"/>
      <c r="ALT16" s="56"/>
      <c r="ALU16" s="56"/>
      <c r="ALV16" s="56"/>
      <c r="ALW16" s="56"/>
      <c r="ALX16" s="56"/>
      <c r="ALY16" s="56"/>
      <c r="ALZ16" s="56"/>
      <c r="AMA16" s="56"/>
      <c r="AMB16" s="56"/>
      <c r="AMC16" s="56"/>
      <c r="AMD16" s="56"/>
      <c r="AME16" s="56"/>
      <c r="AMF16" s="56"/>
      <c r="AMG16" s="56"/>
      <c r="AMH16" s="56"/>
      <c r="AMI16" s="56"/>
      <c r="AMJ16" s="56"/>
      <c r="AMK16" s="56"/>
      <c r="AML16" s="56"/>
      <c r="AMM16" s="56"/>
      <c r="AMN16" s="56"/>
      <c r="AMO16" s="56"/>
      <c r="AMP16" s="56"/>
      <c r="AMQ16" s="56"/>
      <c r="AMR16" s="56"/>
      <c r="AMS16" s="56"/>
    </row>
    <row r="17" spans="1:1033" ht="18" customHeight="1" x14ac:dyDescent="0.7">
      <c r="A17" s="44" t="s">
        <v>86</v>
      </c>
      <c r="B17" s="1" t="s">
        <v>711</v>
      </c>
      <c r="L17" s="2" t="s">
        <v>133</v>
      </c>
      <c r="M17" s="55">
        <v>43829</v>
      </c>
      <c r="Q17" s="2">
        <v>1</v>
      </c>
      <c r="X17" s="2">
        <v>1</v>
      </c>
      <c r="AE17" s="2">
        <v>1</v>
      </c>
      <c r="AF17" s="2">
        <v>1</v>
      </c>
      <c r="AH17" s="2">
        <v>1</v>
      </c>
      <c r="AL17" s="2">
        <v>1</v>
      </c>
      <c r="AS17" s="59"/>
    </row>
    <row r="18" spans="1:1033" ht="18" customHeight="1" x14ac:dyDescent="0.7">
      <c r="A18" s="44" t="s">
        <v>89</v>
      </c>
      <c r="B18" s="56" t="s">
        <v>1926</v>
      </c>
      <c r="C18" s="57"/>
      <c r="K18" s="57" t="s">
        <v>1918</v>
      </c>
      <c r="L18" s="57" t="s">
        <v>1922</v>
      </c>
      <c r="M18" s="55" t="s">
        <v>1919</v>
      </c>
      <c r="N18" s="57"/>
      <c r="O18" s="57"/>
      <c r="P18" s="57"/>
      <c r="Q18" s="57"/>
      <c r="R18" s="57"/>
      <c r="S18" s="57"/>
      <c r="T18" s="57"/>
      <c r="U18" s="57"/>
      <c r="V18" s="57"/>
      <c r="W18" s="57"/>
      <c r="X18" s="57"/>
      <c r="Y18" s="57"/>
      <c r="Z18" s="57"/>
      <c r="AA18" s="57"/>
      <c r="AB18" s="57"/>
      <c r="AC18" s="57"/>
      <c r="AD18" s="57"/>
      <c r="AE18" s="57">
        <v>1</v>
      </c>
      <c r="AF18" s="57"/>
      <c r="AG18" s="57"/>
      <c r="AH18" s="57"/>
      <c r="AI18" s="57">
        <v>1</v>
      </c>
      <c r="AJ18" s="57">
        <v>1</v>
      </c>
      <c r="AK18" s="57">
        <v>1</v>
      </c>
      <c r="AL18" s="57">
        <v>1</v>
      </c>
      <c r="AM18" s="57"/>
      <c r="AN18" s="57"/>
      <c r="AO18" s="57"/>
      <c r="AP18" s="57"/>
      <c r="AQ18" s="57"/>
      <c r="AR18" s="57">
        <v>1</v>
      </c>
      <c r="AS18" s="59"/>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c r="AMQ18" s="56"/>
      <c r="AMR18" s="56"/>
      <c r="AMS18" s="56"/>
    </row>
    <row r="19" spans="1:1033" ht="18" customHeight="1" x14ac:dyDescent="0.7">
      <c r="A19" s="44" t="s">
        <v>91</v>
      </c>
      <c r="B19" s="1" t="s">
        <v>712</v>
      </c>
      <c r="L19" s="2" t="s">
        <v>486</v>
      </c>
      <c r="M19" s="55" t="s">
        <v>61</v>
      </c>
      <c r="N19" s="2">
        <v>1</v>
      </c>
      <c r="P19" s="2">
        <v>1</v>
      </c>
      <c r="Z19" s="2">
        <v>1</v>
      </c>
      <c r="AB19" s="2">
        <v>1</v>
      </c>
      <c r="AL19" s="2">
        <v>1</v>
      </c>
      <c r="AS19" s="59"/>
    </row>
    <row r="20" spans="1:1033" ht="18" customHeight="1" x14ac:dyDescent="0.7">
      <c r="A20" s="44" t="s">
        <v>93</v>
      </c>
      <c r="B20" s="56" t="s">
        <v>1392</v>
      </c>
      <c r="C20" s="57"/>
      <c r="D20" s="57" t="s">
        <v>1391</v>
      </c>
      <c r="L20" s="57" t="s">
        <v>1393</v>
      </c>
      <c r="M20" s="55">
        <v>43917</v>
      </c>
      <c r="N20" s="57">
        <v>1</v>
      </c>
      <c r="O20" s="57"/>
      <c r="P20" s="57">
        <v>1</v>
      </c>
      <c r="Q20" s="57"/>
      <c r="R20" s="57"/>
      <c r="S20" s="57"/>
      <c r="T20" s="57"/>
      <c r="U20" s="57"/>
      <c r="V20" s="57"/>
      <c r="W20" s="57"/>
      <c r="X20" s="57"/>
      <c r="Y20" s="57"/>
      <c r="Z20" s="57"/>
      <c r="AA20" s="57"/>
      <c r="AB20" s="57"/>
      <c r="AC20" s="57"/>
      <c r="AD20" s="57"/>
      <c r="AE20" s="57"/>
      <c r="AF20" s="57"/>
      <c r="AG20" s="57">
        <v>1</v>
      </c>
      <c r="AH20" s="57"/>
      <c r="AI20" s="57">
        <v>1</v>
      </c>
      <c r="AJ20" s="57"/>
      <c r="AK20" s="57">
        <v>1</v>
      </c>
      <c r="AL20" s="57"/>
      <c r="AM20" s="57"/>
      <c r="AN20" s="57"/>
      <c r="AO20" s="57"/>
      <c r="AP20" s="57"/>
      <c r="AQ20" s="57"/>
      <c r="AR20" s="57">
        <v>1</v>
      </c>
      <c r="AS20" s="59"/>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c r="IW20" s="56"/>
      <c r="IX20" s="56"/>
      <c r="IY20" s="56"/>
      <c r="IZ20" s="56"/>
      <c r="JA20" s="56"/>
      <c r="JB20" s="56"/>
      <c r="JC20" s="56"/>
      <c r="JD20" s="56"/>
      <c r="JE20" s="56"/>
      <c r="JF20" s="56"/>
      <c r="JG20" s="56"/>
      <c r="JH20" s="56"/>
      <c r="JI20" s="56"/>
      <c r="JJ20" s="56"/>
      <c r="JK20" s="56"/>
      <c r="JL20" s="56"/>
      <c r="JM20" s="56"/>
      <c r="JN20" s="56"/>
      <c r="JO20" s="56"/>
      <c r="JP20" s="56"/>
      <c r="JQ20" s="56"/>
      <c r="JR20" s="56"/>
      <c r="JS20" s="56"/>
      <c r="JT20" s="56"/>
      <c r="JU20" s="56"/>
      <c r="JV20" s="56"/>
      <c r="JW20" s="56"/>
      <c r="JX20" s="56"/>
      <c r="JY20" s="56"/>
      <c r="JZ20" s="56"/>
      <c r="KA20" s="56"/>
      <c r="KB20" s="56"/>
      <c r="KC20" s="56"/>
      <c r="KD20" s="56"/>
      <c r="KE20" s="56"/>
      <c r="KF20" s="56"/>
      <c r="KG20" s="56"/>
      <c r="KH20" s="56"/>
      <c r="KI20" s="56"/>
      <c r="KJ20" s="56"/>
      <c r="KK20" s="56"/>
      <c r="KL20" s="56"/>
      <c r="KM20" s="56"/>
      <c r="KN20" s="56"/>
      <c r="KO20" s="56"/>
      <c r="KP20" s="56"/>
      <c r="KQ20" s="56"/>
      <c r="KR20" s="56"/>
      <c r="KS20" s="56"/>
      <c r="KT20" s="56"/>
      <c r="KU20" s="56"/>
      <c r="KV20" s="56"/>
      <c r="KW20" s="56"/>
      <c r="KX20" s="56"/>
      <c r="KY20" s="56"/>
      <c r="KZ20" s="56"/>
      <c r="LA20" s="56"/>
      <c r="LB20" s="56"/>
      <c r="LC20" s="56"/>
      <c r="LD20" s="56"/>
      <c r="LE20" s="56"/>
      <c r="LF20" s="56"/>
      <c r="LG20" s="56"/>
      <c r="LH20" s="56"/>
      <c r="LI20" s="56"/>
      <c r="LJ20" s="56"/>
      <c r="LK20" s="56"/>
      <c r="LL20" s="56"/>
      <c r="LM20" s="56"/>
      <c r="LN20" s="56"/>
      <c r="LO20" s="56"/>
      <c r="LP20" s="56"/>
      <c r="LQ20" s="56"/>
      <c r="LR20" s="56"/>
      <c r="LS20" s="56"/>
      <c r="LT20" s="56"/>
      <c r="LU20" s="56"/>
      <c r="LV20" s="56"/>
      <c r="LW20" s="56"/>
      <c r="LX20" s="56"/>
      <c r="LY20" s="56"/>
      <c r="LZ20" s="56"/>
      <c r="MA20" s="56"/>
      <c r="MB20" s="56"/>
      <c r="MC20" s="56"/>
      <c r="MD20" s="56"/>
      <c r="ME20" s="56"/>
      <c r="MF20" s="56"/>
      <c r="MG20" s="56"/>
      <c r="MH20" s="56"/>
      <c r="MI20" s="56"/>
      <c r="MJ20" s="56"/>
      <c r="MK20" s="56"/>
      <c r="ML20" s="56"/>
      <c r="MM20" s="56"/>
      <c r="MN20" s="56"/>
      <c r="MO20" s="56"/>
      <c r="MP20" s="56"/>
      <c r="MQ20" s="56"/>
      <c r="MR20" s="56"/>
      <c r="MS20" s="56"/>
      <c r="MT20" s="56"/>
      <c r="MU20" s="56"/>
      <c r="MV20" s="56"/>
      <c r="MW20" s="56"/>
      <c r="MX20" s="56"/>
      <c r="MY20" s="56"/>
      <c r="MZ20" s="56"/>
      <c r="NA20" s="56"/>
      <c r="NB20" s="56"/>
      <c r="NC20" s="56"/>
      <c r="ND20" s="56"/>
      <c r="NE20" s="56"/>
      <c r="NF20" s="56"/>
      <c r="NG20" s="56"/>
      <c r="NH20" s="56"/>
      <c r="NI20" s="56"/>
      <c r="NJ20" s="56"/>
      <c r="NK20" s="56"/>
      <c r="NL20" s="56"/>
      <c r="NM20" s="56"/>
      <c r="NN20" s="56"/>
      <c r="NO20" s="56"/>
      <c r="NP20" s="56"/>
      <c r="NQ20" s="56"/>
      <c r="NR20" s="56"/>
      <c r="NS20" s="56"/>
      <c r="NT20" s="56"/>
      <c r="NU20" s="56"/>
      <c r="NV20" s="56"/>
      <c r="NW20" s="56"/>
      <c r="NX20" s="56"/>
      <c r="NY20" s="56"/>
      <c r="NZ20" s="56"/>
      <c r="OA20" s="56"/>
      <c r="OB20" s="56"/>
      <c r="OC20" s="56"/>
      <c r="OD20" s="56"/>
      <c r="OE20" s="56"/>
      <c r="OF20" s="56"/>
      <c r="OG20" s="56"/>
      <c r="OH20" s="56"/>
      <c r="OI20" s="56"/>
      <c r="OJ20" s="56"/>
      <c r="OK20" s="56"/>
      <c r="OL20" s="56"/>
      <c r="OM20" s="56"/>
      <c r="ON20" s="56"/>
      <c r="OO20" s="56"/>
      <c r="OP20" s="56"/>
      <c r="OQ20" s="56"/>
      <c r="OR20" s="56"/>
      <c r="OS20" s="56"/>
      <c r="OT20" s="56"/>
      <c r="OU20" s="56"/>
      <c r="OV20" s="56"/>
      <c r="OW20" s="56"/>
      <c r="OX20" s="56"/>
      <c r="OY20" s="56"/>
      <c r="OZ20" s="56"/>
      <c r="PA20" s="56"/>
      <c r="PB20" s="56"/>
      <c r="PC20" s="56"/>
      <c r="PD20" s="56"/>
      <c r="PE20" s="56"/>
      <c r="PF20" s="56"/>
      <c r="PG20" s="56"/>
      <c r="PH20" s="56"/>
      <c r="PI20" s="56"/>
      <c r="PJ20" s="56"/>
      <c r="PK20" s="56"/>
      <c r="PL20" s="56"/>
      <c r="PM20" s="56"/>
      <c r="PN20" s="56"/>
      <c r="PO20" s="56"/>
      <c r="PP20" s="56"/>
      <c r="PQ20" s="56"/>
      <c r="PR20" s="56"/>
      <c r="PS20" s="56"/>
      <c r="PT20" s="56"/>
      <c r="PU20" s="56"/>
      <c r="PV20" s="56"/>
      <c r="PW20" s="56"/>
      <c r="PX20" s="56"/>
      <c r="PY20" s="56"/>
      <c r="PZ20" s="56"/>
      <c r="QA20" s="56"/>
      <c r="QB20" s="56"/>
      <c r="QC20" s="56"/>
      <c r="QD20" s="56"/>
      <c r="QE20" s="56"/>
      <c r="QF20" s="56"/>
      <c r="QG20" s="56"/>
      <c r="QH20" s="56"/>
      <c r="QI20" s="56"/>
      <c r="QJ20" s="56"/>
      <c r="QK20" s="56"/>
      <c r="QL20" s="56"/>
      <c r="QM20" s="56"/>
      <c r="QN20" s="56"/>
      <c r="QO20" s="56"/>
      <c r="QP20" s="56"/>
      <c r="QQ20" s="56"/>
      <c r="QR20" s="56"/>
      <c r="QS20" s="56"/>
      <c r="QT20" s="56"/>
      <c r="QU20" s="56"/>
      <c r="QV20" s="56"/>
      <c r="QW20" s="56"/>
      <c r="QX20" s="56"/>
      <c r="QY20" s="56"/>
      <c r="QZ20" s="56"/>
      <c r="RA20" s="56"/>
      <c r="RB20" s="56"/>
      <c r="RC20" s="56"/>
      <c r="RD20" s="56"/>
      <c r="RE20" s="56"/>
      <c r="RF20" s="56"/>
      <c r="RG20" s="56"/>
      <c r="RH20" s="56"/>
      <c r="RI20" s="56"/>
      <c r="RJ20" s="56"/>
      <c r="RK20" s="56"/>
      <c r="RL20" s="56"/>
      <c r="RM20" s="56"/>
      <c r="RN20" s="56"/>
      <c r="RO20" s="56"/>
      <c r="RP20" s="56"/>
      <c r="RQ20" s="56"/>
      <c r="RR20" s="56"/>
      <c r="RS20" s="56"/>
      <c r="RT20" s="56"/>
      <c r="RU20" s="56"/>
      <c r="RV20" s="56"/>
      <c r="RW20" s="56"/>
      <c r="RX20" s="56"/>
      <c r="RY20" s="56"/>
      <c r="RZ20" s="56"/>
      <c r="SA20" s="56"/>
      <c r="SB20" s="56"/>
      <c r="SC20" s="56"/>
      <c r="SD20" s="56"/>
      <c r="SE20" s="56"/>
      <c r="SF20" s="56"/>
      <c r="SG20" s="56"/>
      <c r="SH20" s="56"/>
      <c r="SI20" s="56"/>
      <c r="SJ20" s="56"/>
      <c r="SK20" s="56"/>
      <c r="SL20" s="56"/>
      <c r="SM20" s="56"/>
      <c r="SN20" s="56"/>
      <c r="SO20" s="56"/>
      <c r="SP20" s="56"/>
      <c r="SQ20" s="56"/>
      <c r="SR20" s="56"/>
      <c r="SS20" s="56"/>
      <c r="ST20" s="56"/>
      <c r="SU20" s="56"/>
      <c r="SV20" s="56"/>
      <c r="SW20" s="56"/>
      <c r="SX20" s="56"/>
      <c r="SY20" s="56"/>
      <c r="SZ20" s="56"/>
      <c r="TA20" s="56"/>
      <c r="TB20" s="56"/>
      <c r="TC20" s="56"/>
      <c r="TD20" s="56"/>
      <c r="TE20" s="56"/>
      <c r="TF20" s="56"/>
      <c r="TG20" s="56"/>
      <c r="TH20" s="56"/>
      <c r="TI20" s="56"/>
      <c r="TJ20" s="56"/>
      <c r="TK20" s="56"/>
      <c r="TL20" s="56"/>
      <c r="TM20" s="56"/>
      <c r="TN20" s="56"/>
      <c r="TO20" s="56"/>
      <c r="TP20" s="56"/>
      <c r="TQ20" s="56"/>
      <c r="TR20" s="56"/>
      <c r="TS20" s="56"/>
      <c r="TT20" s="56"/>
      <c r="TU20" s="56"/>
      <c r="TV20" s="56"/>
      <c r="TW20" s="56"/>
      <c r="TX20" s="56"/>
      <c r="TY20" s="56"/>
      <c r="TZ20" s="56"/>
      <c r="UA20" s="56"/>
      <c r="UB20" s="56"/>
      <c r="UC20" s="56"/>
      <c r="UD20" s="56"/>
      <c r="UE20" s="56"/>
      <c r="UF20" s="56"/>
      <c r="UG20" s="56"/>
      <c r="UH20" s="56"/>
      <c r="UI20" s="56"/>
      <c r="UJ20" s="56"/>
      <c r="UK20" s="56"/>
      <c r="UL20" s="56"/>
      <c r="UM20" s="56"/>
      <c r="UN20" s="56"/>
      <c r="UO20" s="56"/>
      <c r="UP20" s="56"/>
      <c r="UQ20" s="56"/>
      <c r="UR20" s="56"/>
      <c r="US20" s="56"/>
      <c r="UT20" s="56"/>
      <c r="UU20" s="56"/>
      <c r="UV20" s="56"/>
      <c r="UW20" s="56"/>
      <c r="UX20" s="56"/>
      <c r="UY20" s="56"/>
      <c r="UZ20" s="56"/>
      <c r="VA20" s="56"/>
      <c r="VB20" s="56"/>
      <c r="VC20" s="56"/>
      <c r="VD20" s="56"/>
      <c r="VE20" s="56"/>
      <c r="VF20" s="56"/>
      <c r="VG20" s="56"/>
      <c r="VH20" s="56"/>
      <c r="VI20" s="56"/>
      <c r="VJ20" s="56"/>
      <c r="VK20" s="56"/>
      <c r="VL20" s="56"/>
      <c r="VM20" s="56"/>
      <c r="VN20" s="56"/>
      <c r="VO20" s="56"/>
      <c r="VP20" s="56"/>
      <c r="VQ20" s="56"/>
      <c r="VR20" s="56"/>
      <c r="VS20" s="56"/>
      <c r="VT20" s="56"/>
      <c r="VU20" s="56"/>
      <c r="VV20" s="56"/>
      <c r="VW20" s="56"/>
      <c r="VX20" s="56"/>
      <c r="VY20" s="56"/>
      <c r="VZ20" s="56"/>
      <c r="WA20" s="56"/>
      <c r="WB20" s="56"/>
      <c r="WC20" s="56"/>
      <c r="WD20" s="56"/>
      <c r="WE20" s="56"/>
      <c r="WF20" s="56"/>
      <c r="WG20" s="56"/>
      <c r="WH20" s="56"/>
      <c r="WI20" s="56"/>
      <c r="WJ20" s="56"/>
      <c r="WK20" s="56"/>
      <c r="WL20" s="56"/>
      <c r="WM20" s="56"/>
      <c r="WN20" s="56"/>
      <c r="WO20" s="56"/>
      <c r="WP20" s="56"/>
      <c r="WQ20" s="56"/>
      <c r="WR20" s="56"/>
      <c r="WS20" s="56"/>
      <c r="WT20" s="56"/>
      <c r="WU20" s="56"/>
      <c r="WV20" s="56"/>
      <c r="WW20" s="56"/>
      <c r="WX20" s="56"/>
      <c r="WY20" s="56"/>
      <c r="WZ20" s="56"/>
      <c r="XA20" s="56"/>
      <c r="XB20" s="56"/>
      <c r="XC20" s="56"/>
      <c r="XD20" s="56"/>
      <c r="XE20" s="56"/>
      <c r="XF20" s="56"/>
      <c r="XG20" s="56"/>
      <c r="XH20" s="56"/>
      <c r="XI20" s="56"/>
      <c r="XJ20" s="56"/>
      <c r="XK20" s="56"/>
      <c r="XL20" s="56"/>
      <c r="XM20" s="56"/>
      <c r="XN20" s="56"/>
      <c r="XO20" s="56"/>
      <c r="XP20" s="56"/>
      <c r="XQ20" s="56"/>
      <c r="XR20" s="56"/>
      <c r="XS20" s="56"/>
      <c r="XT20" s="56"/>
      <c r="XU20" s="56"/>
      <c r="XV20" s="56"/>
      <c r="XW20" s="56"/>
      <c r="XX20" s="56"/>
      <c r="XY20" s="56"/>
      <c r="XZ20" s="56"/>
      <c r="YA20" s="56"/>
      <c r="YB20" s="56"/>
      <c r="YC20" s="56"/>
      <c r="YD20" s="56"/>
      <c r="YE20" s="56"/>
      <c r="YF20" s="56"/>
      <c r="YG20" s="56"/>
      <c r="YH20" s="56"/>
      <c r="YI20" s="56"/>
      <c r="YJ20" s="56"/>
      <c r="YK20" s="56"/>
      <c r="YL20" s="56"/>
      <c r="YM20" s="56"/>
      <c r="YN20" s="56"/>
      <c r="YO20" s="56"/>
      <c r="YP20" s="56"/>
      <c r="YQ20" s="56"/>
      <c r="YR20" s="56"/>
      <c r="YS20" s="56"/>
      <c r="YT20" s="56"/>
      <c r="YU20" s="56"/>
      <c r="YV20" s="56"/>
      <c r="YW20" s="56"/>
      <c r="YX20" s="56"/>
      <c r="YY20" s="56"/>
      <c r="YZ20" s="56"/>
      <c r="ZA20" s="56"/>
      <c r="ZB20" s="56"/>
      <c r="ZC20" s="56"/>
      <c r="ZD20" s="56"/>
      <c r="ZE20" s="56"/>
      <c r="ZF20" s="56"/>
      <c r="ZG20" s="56"/>
      <c r="ZH20" s="56"/>
      <c r="ZI20" s="56"/>
      <c r="ZJ20" s="56"/>
      <c r="ZK20" s="56"/>
      <c r="ZL20" s="56"/>
      <c r="ZM20" s="56"/>
      <c r="ZN20" s="56"/>
      <c r="ZO20" s="56"/>
      <c r="ZP20" s="56"/>
      <c r="ZQ20" s="56"/>
      <c r="ZR20" s="56"/>
      <c r="ZS20" s="56"/>
      <c r="ZT20" s="56"/>
      <c r="ZU20" s="56"/>
      <c r="ZV20" s="56"/>
      <c r="ZW20" s="56"/>
      <c r="ZX20" s="56"/>
      <c r="ZY20" s="56"/>
      <c r="ZZ20" s="56"/>
      <c r="AAA20" s="56"/>
      <c r="AAB20" s="56"/>
      <c r="AAC20" s="56"/>
      <c r="AAD20" s="56"/>
      <c r="AAE20" s="56"/>
      <c r="AAF20" s="56"/>
      <c r="AAG20" s="56"/>
      <c r="AAH20" s="56"/>
      <c r="AAI20" s="56"/>
      <c r="AAJ20" s="56"/>
      <c r="AAK20" s="56"/>
      <c r="AAL20" s="56"/>
      <c r="AAM20" s="56"/>
      <c r="AAN20" s="56"/>
      <c r="AAO20" s="56"/>
      <c r="AAP20" s="56"/>
      <c r="AAQ20" s="56"/>
      <c r="AAR20" s="56"/>
      <c r="AAS20" s="56"/>
      <c r="AAT20" s="56"/>
      <c r="AAU20" s="56"/>
      <c r="AAV20" s="56"/>
      <c r="AAW20" s="56"/>
      <c r="AAX20" s="56"/>
      <c r="AAY20" s="56"/>
      <c r="AAZ20" s="56"/>
      <c r="ABA20" s="56"/>
      <c r="ABB20" s="56"/>
      <c r="ABC20" s="56"/>
      <c r="ABD20" s="56"/>
      <c r="ABE20" s="56"/>
      <c r="ABF20" s="56"/>
      <c r="ABG20" s="56"/>
      <c r="ABH20" s="56"/>
      <c r="ABI20" s="56"/>
      <c r="ABJ20" s="56"/>
      <c r="ABK20" s="56"/>
      <c r="ABL20" s="56"/>
      <c r="ABM20" s="56"/>
      <c r="ABN20" s="56"/>
      <c r="ABO20" s="56"/>
      <c r="ABP20" s="56"/>
      <c r="ABQ20" s="56"/>
      <c r="ABR20" s="56"/>
      <c r="ABS20" s="56"/>
      <c r="ABT20" s="56"/>
      <c r="ABU20" s="56"/>
      <c r="ABV20" s="56"/>
      <c r="ABW20" s="56"/>
      <c r="ABX20" s="56"/>
      <c r="ABY20" s="56"/>
      <c r="ABZ20" s="56"/>
      <c r="ACA20" s="56"/>
      <c r="ACB20" s="56"/>
      <c r="ACC20" s="56"/>
      <c r="ACD20" s="56"/>
      <c r="ACE20" s="56"/>
      <c r="ACF20" s="56"/>
      <c r="ACG20" s="56"/>
      <c r="ACH20" s="56"/>
      <c r="ACI20" s="56"/>
      <c r="ACJ20" s="56"/>
      <c r="ACK20" s="56"/>
      <c r="ACL20" s="56"/>
      <c r="ACM20" s="56"/>
      <c r="ACN20" s="56"/>
      <c r="ACO20" s="56"/>
      <c r="ACP20" s="56"/>
      <c r="ACQ20" s="56"/>
      <c r="ACR20" s="56"/>
      <c r="ACS20" s="56"/>
      <c r="ACT20" s="56"/>
      <c r="ACU20" s="56"/>
      <c r="ACV20" s="56"/>
      <c r="ACW20" s="56"/>
      <c r="ACX20" s="56"/>
      <c r="ACY20" s="56"/>
      <c r="ACZ20" s="56"/>
      <c r="ADA20" s="56"/>
      <c r="ADB20" s="56"/>
      <c r="ADC20" s="56"/>
      <c r="ADD20" s="56"/>
      <c r="ADE20" s="56"/>
      <c r="ADF20" s="56"/>
      <c r="ADG20" s="56"/>
      <c r="ADH20" s="56"/>
      <c r="ADI20" s="56"/>
      <c r="ADJ20" s="56"/>
      <c r="ADK20" s="56"/>
      <c r="ADL20" s="56"/>
      <c r="ADM20" s="56"/>
      <c r="ADN20" s="56"/>
      <c r="ADO20" s="56"/>
      <c r="ADP20" s="56"/>
      <c r="ADQ20" s="56"/>
      <c r="ADR20" s="56"/>
      <c r="ADS20" s="56"/>
      <c r="ADT20" s="56"/>
      <c r="ADU20" s="56"/>
      <c r="ADV20" s="56"/>
      <c r="ADW20" s="56"/>
      <c r="ADX20" s="56"/>
      <c r="ADY20" s="56"/>
      <c r="ADZ20" s="56"/>
      <c r="AEA20" s="56"/>
      <c r="AEB20" s="56"/>
      <c r="AEC20" s="56"/>
      <c r="AED20" s="56"/>
      <c r="AEE20" s="56"/>
      <c r="AEF20" s="56"/>
      <c r="AEG20" s="56"/>
      <c r="AEH20" s="56"/>
      <c r="AEI20" s="56"/>
      <c r="AEJ20" s="56"/>
      <c r="AEK20" s="56"/>
      <c r="AEL20" s="56"/>
      <c r="AEM20" s="56"/>
      <c r="AEN20" s="56"/>
      <c r="AEO20" s="56"/>
      <c r="AEP20" s="56"/>
      <c r="AEQ20" s="56"/>
      <c r="AER20" s="56"/>
      <c r="AES20" s="56"/>
      <c r="AET20" s="56"/>
      <c r="AEU20" s="56"/>
      <c r="AEV20" s="56"/>
      <c r="AEW20" s="56"/>
      <c r="AEX20" s="56"/>
      <c r="AEY20" s="56"/>
      <c r="AEZ20" s="56"/>
      <c r="AFA20" s="56"/>
      <c r="AFB20" s="56"/>
      <c r="AFC20" s="56"/>
      <c r="AFD20" s="56"/>
      <c r="AFE20" s="56"/>
      <c r="AFF20" s="56"/>
      <c r="AFG20" s="56"/>
      <c r="AFH20" s="56"/>
      <c r="AFI20" s="56"/>
      <c r="AFJ20" s="56"/>
      <c r="AFK20" s="56"/>
      <c r="AFL20" s="56"/>
      <c r="AFM20" s="56"/>
      <c r="AFN20" s="56"/>
      <c r="AFO20" s="56"/>
      <c r="AFP20" s="56"/>
      <c r="AFQ20" s="56"/>
      <c r="AFR20" s="56"/>
      <c r="AFS20" s="56"/>
      <c r="AFT20" s="56"/>
      <c r="AFU20" s="56"/>
      <c r="AFV20" s="56"/>
      <c r="AFW20" s="56"/>
      <c r="AFX20" s="56"/>
      <c r="AFY20" s="56"/>
      <c r="AFZ20" s="56"/>
      <c r="AGA20" s="56"/>
      <c r="AGB20" s="56"/>
      <c r="AGC20" s="56"/>
      <c r="AGD20" s="56"/>
      <c r="AGE20" s="56"/>
      <c r="AGF20" s="56"/>
      <c r="AGG20" s="56"/>
      <c r="AGH20" s="56"/>
      <c r="AGI20" s="56"/>
      <c r="AGJ20" s="56"/>
      <c r="AGK20" s="56"/>
      <c r="AGL20" s="56"/>
      <c r="AGM20" s="56"/>
      <c r="AGN20" s="56"/>
      <c r="AGO20" s="56"/>
      <c r="AGP20" s="56"/>
      <c r="AGQ20" s="56"/>
      <c r="AGR20" s="56"/>
      <c r="AGS20" s="56"/>
      <c r="AGT20" s="56"/>
      <c r="AGU20" s="56"/>
      <c r="AGV20" s="56"/>
      <c r="AGW20" s="56"/>
      <c r="AGX20" s="56"/>
      <c r="AGY20" s="56"/>
      <c r="AGZ20" s="56"/>
      <c r="AHA20" s="56"/>
      <c r="AHB20" s="56"/>
      <c r="AHC20" s="56"/>
      <c r="AHD20" s="56"/>
      <c r="AHE20" s="56"/>
      <c r="AHF20" s="56"/>
      <c r="AHG20" s="56"/>
      <c r="AHH20" s="56"/>
      <c r="AHI20" s="56"/>
      <c r="AHJ20" s="56"/>
      <c r="AHK20" s="56"/>
      <c r="AHL20" s="56"/>
      <c r="AHM20" s="56"/>
      <c r="AHN20" s="56"/>
      <c r="AHO20" s="56"/>
      <c r="AHP20" s="56"/>
      <c r="AHQ20" s="56"/>
      <c r="AHR20" s="56"/>
      <c r="AHS20" s="56"/>
      <c r="AHT20" s="56"/>
      <c r="AHU20" s="56"/>
      <c r="AHV20" s="56"/>
      <c r="AHW20" s="56"/>
      <c r="AHX20" s="56"/>
      <c r="AHY20" s="56"/>
      <c r="AHZ20" s="56"/>
      <c r="AIA20" s="56"/>
      <c r="AIB20" s="56"/>
      <c r="AIC20" s="56"/>
      <c r="AID20" s="56"/>
      <c r="AIE20" s="56"/>
      <c r="AIF20" s="56"/>
      <c r="AIG20" s="56"/>
      <c r="AIH20" s="56"/>
      <c r="AII20" s="56"/>
      <c r="AIJ20" s="56"/>
      <c r="AIK20" s="56"/>
      <c r="AIL20" s="56"/>
      <c r="AIM20" s="56"/>
      <c r="AIN20" s="56"/>
      <c r="AIO20" s="56"/>
      <c r="AIP20" s="56"/>
      <c r="AIQ20" s="56"/>
      <c r="AIR20" s="56"/>
      <c r="AIS20" s="56"/>
      <c r="AIT20" s="56"/>
      <c r="AIU20" s="56"/>
      <c r="AIV20" s="56"/>
      <c r="AIW20" s="56"/>
      <c r="AIX20" s="56"/>
      <c r="AIY20" s="56"/>
      <c r="AIZ20" s="56"/>
      <c r="AJA20" s="56"/>
      <c r="AJB20" s="56"/>
      <c r="AJC20" s="56"/>
      <c r="AJD20" s="56"/>
      <c r="AJE20" s="56"/>
      <c r="AJF20" s="56"/>
      <c r="AJG20" s="56"/>
      <c r="AJH20" s="56"/>
      <c r="AJI20" s="56"/>
      <c r="AJJ20" s="56"/>
      <c r="AJK20" s="56"/>
      <c r="AJL20" s="56"/>
      <c r="AJM20" s="56"/>
      <c r="AJN20" s="56"/>
      <c r="AJO20" s="56"/>
      <c r="AJP20" s="56"/>
      <c r="AJQ20" s="56"/>
      <c r="AJR20" s="56"/>
      <c r="AJS20" s="56"/>
      <c r="AJT20" s="56"/>
      <c r="AJU20" s="56"/>
      <c r="AJV20" s="56"/>
      <c r="AJW20" s="56"/>
      <c r="AJX20" s="56"/>
      <c r="AJY20" s="56"/>
      <c r="AJZ20" s="56"/>
      <c r="AKA20" s="56"/>
      <c r="AKB20" s="56"/>
      <c r="AKC20" s="56"/>
      <c r="AKD20" s="56"/>
      <c r="AKE20" s="56"/>
      <c r="AKF20" s="56"/>
      <c r="AKG20" s="56"/>
      <c r="AKH20" s="56"/>
      <c r="AKI20" s="56"/>
      <c r="AKJ20" s="56"/>
      <c r="AKK20" s="56"/>
      <c r="AKL20" s="56"/>
      <c r="AKM20" s="56"/>
      <c r="AKN20" s="56"/>
      <c r="AKO20" s="56"/>
      <c r="AKP20" s="56"/>
      <c r="AKQ20" s="56"/>
      <c r="AKR20" s="56"/>
      <c r="AKS20" s="56"/>
      <c r="AKT20" s="56"/>
      <c r="AKU20" s="56"/>
      <c r="AKV20" s="56"/>
      <c r="AKW20" s="56"/>
      <c r="AKX20" s="56"/>
      <c r="AKY20" s="56"/>
      <c r="AKZ20" s="56"/>
      <c r="ALA20" s="56"/>
      <c r="ALB20" s="56"/>
      <c r="ALC20" s="56"/>
      <c r="ALD20" s="56"/>
      <c r="ALE20" s="56"/>
      <c r="ALF20" s="56"/>
      <c r="ALG20" s="56"/>
      <c r="ALH20" s="56"/>
      <c r="ALI20" s="56"/>
      <c r="ALJ20" s="56"/>
      <c r="ALK20" s="56"/>
      <c r="ALL20" s="56"/>
      <c r="ALM20" s="56"/>
      <c r="ALN20" s="56"/>
      <c r="ALO20" s="56"/>
      <c r="ALP20" s="56"/>
      <c r="ALQ20" s="56"/>
      <c r="ALR20" s="56"/>
      <c r="ALS20" s="56"/>
      <c r="ALT20" s="56"/>
      <c r="ALU20" s="56"/>
      <c r="ALV20" s="56"/>
      <c r="ALW20" s="56"/>
      <c r="ALX20" s="56"/>
      <c r="ALY20" s="56"/>
      <c r="ALZ20" s="56"/>
      <c r="AMA20" s="56"/>
      <c r="AMB20" s="56"/>
      <c r="AMC20" s="56"/>
      <c r="AMD20" s="56"/>
      <c r="AME20" s="56"/>
      <c r="AMF20" s="56"/>
      <c r="AMG20" s="56"/>
      <c r="AMH20" s="56"/>
      <c r="AMI20" s="56"/>
      <c r="AMJ20" s="56"/>
      <c r="AMK20" s="56"/>
      <c r="AML20" s="56"/>
      <c r="AMM20" s="56"/>
      <c r="AMN20" s="56"/>
      <c r="AMO20" s="56"/>
      <c r="AMP20" s="56"/>
      <c r="AMQ20" s="56"/>
      <c r="AMR20" s="56"/>
      <c r="AMS20" s="56"/>
    </row>
    <row r="21" spans="1:1033" ht="18" customHeight="1" x14ac:dyDescent="0.7">
      <c r="A21" s="44" t="s">
        <v>95</v>
      </c>
      <c r="B21" s="1" t="s">
        <v>713</v>
      </c>
      <c r="L21" s="2" t="s">
        <v>76</v>
      </c>
      <c r="M21" s="55">
        <v>43847</v>
      </c>
      <c r="N21" s="2">
        <v>1</v>
      </c>
      <c r="X21" s="2">
        <v>1</v>
      </c>
      <c r="AE21" s="2">
        <v>1</v>
      </c>
      <c r="AJ21" s="2">
        <v>1</v>
      </c>
      <c r="AL21" s="2">
        <v>1</v>
      </c>
      <c r="AN21" s="2">
        <v>1</v>
      </c>
      <c r="AR21" s="2">
        <v>1</v>
      </c>
      <c r="AS21" s="59"/>
    </row>
    <row r="22" spans="1:1033" ht="18" customHeight="1" x14ac:dyDescent="0.7">
      <c r="A22" s="44" t="s">
        <v>97</v>
      </c>
      <c r="B22" s="1" t="s">
        <v>714</v>
      </c>
      <c r="L22" s="2" t="s">
        <v>107</v>
      </c>
      <c r="M22" s="55" t="s">
        <v>61</v>
      </c>
      <c r="N22" s="2">
        <v>1</v>
      </c>
      <c r="W22" s="2">
        <v>1</v>
      </c>
      <c r="X22" s="2">
        <v>1</v>
      </c>
      <c r="AL22" s="2">
        <v>1</v>
      </c>
      <c r="AR22" s="2">
        <v>2</v>
      </c>
      <c r="AS22" s="59"/>
    </row>
    <row r="23" spans="1:1033" ht="18" customHeight="1" x14ac:dyDescent="0.7">
      <c r="A23" s="44" t="s">
        <v>99</v>
      </c>
      <c r="B23" s="56" t="s">
        <v>1879</v>
      </c>
      <c r="C23" s="57"/>
      <c r="J23" s="57" t="s">
        <v>1868</v>
      </c>
      <c r="L23" s="57" t="s">
        <v>1880</v>
      </c>
      <c r="M23" s="55">
        <v>44080</v>
      </c>
      <c r="N23" s="57">
        <v>1</v>
      </c>
      <c r="O23" s="57"/>
      <c r="P23" s="57">
        <v>1</v>
      </c>
      <c r="Q23" s="57"/>
      <c r="R23" s="57"/>
      <c r="S23" s="57">
        <v>1</v>
      </c>
      <c r="T23" s="57"/>
      <c r="U23" s="57">
        <v>1</v>
      </c>
      <c r="V23" s="57"/>
      <c r="W23" s="57"/>
      <c r="X23" s="57"/>
      <c r="Y23" s="57"/>
      <c r="Z23" s="57"/>
      <c r="AA23" s="57"/>
      <c r="AB23" s="57"/>
      <c r="AC23" s="57"/>
      <c r="AD23" s="57"/>
      <c r="AE23" s="57">
        <v>1</v>
      </c>
      <c r="AF23" s="57"/>
      <c r="AG23" s="57"/>
      <c r="AH23" s="57"/>
      <c r="AI23" s="57"/>
      <c r="AJ23" s="57"/>
      <c r="AK23" s="57">
        <v>1</v>
      </c>
      <c r="AL23" s="57"/>
      <c r="AM23" s="57"/>
      <c r="AN23" s="57"/>
      <c r="AO23" s="57"/>
      <c r="AP23" s="57"/>
      <c r="AQ23" s="57"/>
      <c r="AR23" s="57"/>
      <c r="AS23" s="59"/>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c r="AFF23" s="56"/>
      <c r="AFG23" s="56"/>
      <c r="AFH23" s="56"/>
      <c r="AFI23" s="56"/>
      <c r="AFJ23" s="56"/>
      <c r="AFK23" s="56"/>
      <c r="AFL23" s="56"/>
      <c r="AFM23" s="56"/>
      <c r="AFN23" s="56"/>
      <c r="AFO23" s="56"/>
      <c r="AFP23" s="56"/>
      <c r="AFQ23" s="56"/>
      <c r="AFR23" s="56"/>
      <c r="AFS23" s="56"/>
      <c r="AFT23" s="56"/>
      <c r="AFU23" s="56"/>
      <c r="AFV23" s="56"/>
      <c r="AFW23" s="56"/>
      <c r="AFX23" s="56"/>
      <c r="AFY23" s="56"/>
      <c r="AFZ23" s="56"/>
      <c r="AGA23" s="56"/>
      <c r="AGB23" s="56"/>
      <c r="AGC23" s="56"/>
      <c r="AGD23" s="56"/>
      <c r="AGE23" s="56"/>
      <c r="AGF23" s="56"/>
      <c r="AGG23" s="56"/>
      <c r="AGH23" s="56"/>
      <c r="AGI23" s="56"/>
      <c r="AGJ23" s="56"/>
      <c r="AGK23" s="56"/>
      <c r="AGL23" s="56"/>
      <c r="AGM23" s="56"/>
      <c r="AGN23" s="56"/>
      <c r="AGO23" s="56"/>
      <c r="AGP23" s="56"/>
      <c r="AGQ23" s="56"/>
      <c r="AGR23" s="56"/>
      <c r="AGS23" s="56"/>
      <c r="AGT23" s="56"/>
      <c r="AGU23" s="56"/>
      <c r="AGV23" s="56"/>
      <c r="AGW23" s="56"/>
      <c r="AGX23" s="56"/>
      <c r="AGY23" s="56"/>
      <c r="AGZ23" s="56"/>
      <c r="AHA23" s="56"/>
      <c r="AHB23" s="56"/>
      <c r="AHC23" s="56"/>
      <c r="AHD23" s="56"/>
      <c r="AHE23" s="56"/>
      <c r="AHF23" s="56"/>
      <c r="AHG23" s="56"/>
      <c r="AHH23" s="56"/>
      <c r="AHI23" s="56"/>
      <c r="AHJ23" s="56"/>
      <c r="AHK23" s="56"/>
      <c r="AHL23" s="56"/>
      <c r="AHM23" s="56"/>
      <c r="AHN23" s="56"/>
      <c r="AHO23" s="56"/>
      <c r="AHP23" s="56"/>
      <c r="AHQ23" s="56"/>
      <c r="AHR23" s="56"/>
      <c r="AHS23" s="56"/>
      <c r="AHT23" s="56"/>
      <c r="AHU23" s="56"/>
      <c r="AHV23" s="56"/>
      <c r="AHW23" s="56"/>
      <c r="AHX23" s="56"/>
      <c r="AHY23" s="56"/>
      <c r="AHZ23" s="56"/>
      <c r="AIA23" s="56"/>
      <c r="AIB23" s="56"/>
      <c r="AIC23" s="56"/>
      <c r="AID23" s="56"/>
      <c r="AIE23" s="56"/>
      <c r="AIF23" s="56"/>
      <c r="AIG23" s="56"/>
      <c r="AIH23" s="56"/>
      <c r="AII23" s="56"/>
      <c r="AIJ23" s="56"/>
      <c r="AIK23" s="56"/>
      <c r="AIL23" s="56"/>
      <c r="AIM23" s="56"/>
      <c r="AIN23" s="56"/>
      <c r="AIO23" s="56"/>
      <c r="AIP23" s="56"/>
      <c r="AIQ23" s="56"/>
      <c r="AIR23" s="56"/>
      <c r="AIS23" s="56"/>
      <c r="AIT23" s="56"/>
      <c r="AIU23" s="56"/>
      <c r="AIV23" s="56"/>
      <c r="AIW23" s="56"/>
      <c r="AIX23" s="56"/>
      <c r="AIY23" s="56"/>
      <c r="AIZ23" s="56"/>
      <c r="AJA23" s="56"/>
      <c r="AJB23" s="56"/>
      <c r="AJC23" s="56"/>
      <c r="AJD23" s="56"/>
      <c r="AJE23" s="56"/>
      <c r="AJF23" s="56"/>
      <c r="AJG23" s="56"/>
      <c r="AJH23" s="56"/>
      <c r="AJI23" s="56"/>
      <c r="AJJ23" s="56"/>
      <c r="AJK23" s="56"/>
      <c r="AJL23" s="56"/>
      <c r="AJM23" s="56"/>
      <c r="AJN23" s="56"/>
      <c r="AJO23" s="56"/>
      <c r="AJP23" s="56"/>
      <c r="AJQ23" s="56"/>
      <c r="AJR23" s="56"/>
      <c r="AJS23" s="56"/>
      <c r="AJT23" s="56"/>
      <c r="AJU23" s="56"/>
      <c r="AJV23" s="56"/>
      <c r="AJW23" s="56"/>
      <c r="AJX23" s="56"/>
      <c r="AJY23" s="56"/>
      <c r="AJZ23" s="56"/>
      <c r="AKA23" s="56"/>
      <c r="AKB23" s="56"/>
      <c r="AKC23" s="56"/>
      <c r="AKD23" s="56"/>
      <c r="AKE23" s="56"/>
      <c r="AKF23" s="56"/>
      <c r="AKG23" s="56"/>
      <c r="AKH23" s="56"/>
      <c r="AKI23" s="56"/>
      <c r="AKJ23" s="56"/>
      <c r="AKK23" s="56"/>
      <c r="AKL23" s="56"/>
      <c r="AKM23" s="56"/>
      <c r="AKN23" s="56"/>
      <c r="AKO23" s="56"/>
      <c r="AKP23" s="56"/>
      <c r="AKQ23" s="56"/>
      <c r="AKR23" s="56"/>
      <c r="AKS23" s="56"/>
      <c r="AKT23" s="56"/>
      <c r="AKU23" s="56"/>
      <c r="AKV23" s="56"/>
      <c r="AKW23" s="56"/>
      <c r="AKX23" s="56"/>
      <c r="AKY23" s="56"/>
      <c r="AKZ23" s="56"/>
      <c r="ALA23" s="56"/>
      <c r="ALB23" s="56"/>
      <c r="ALC23" s="56"/>
      <c r="ALD23" s="56"/>
      <c r="ALE23" s="56"/>
      <c r="ALF23" s="56"/>
      <c r="ALG23" s="56"/>
      <c r="ALH23" s="56"/>
      <c r="ALI23" s="56"/>
      <c r="ALJ23" s="56"/>
      <c r="ALK23" s="56"/>
      <c r="ALL23" s="56"/>
      <c r="ALM23" s="56"/>
      <c r="ALN23" s="56"/>
      <c r="ALO23" s="56"/>
      <c r="ALP23" s="56"/>
      <c r="ALQ23" s="56"/>
      <c r="ALR23" s="56"/>
      <c r="ALS23" s="56"/>
      <c r="ALT23" s="56"/>
      <c r="ALU23" s="56"/>
      <c r="ALV23" s="56"/>
      <c r="ALW23" s="56"/>
      <c r="ALX23" s="56"/>
      <c r="ALY23" s="56"/>
      <c r="ALZ23" s="56"/>
      <c r="AMA23" s="56"/>
      <c r="AMB23" s="56"/>
      <c r="AMC23" s="56"/>
      <c r="AMD23" s="56"/>
      <c r="AME23" s="56"/>
      <c r="AMF23" s="56"/>
      <c r="AMG23" s="56"/>
      <c r="AMH23" s="56"/>
      <c r="AMI23" s="56"/>
      <c r="AMJ23" s="56"/>
      <c r="AMK23" s="56"/>
      <c r="AML23" s="56"/>
      <c r="AMM23" s="56"/>
      <c r="AMN23" s="56"/>
      <c r="AMO23" s="56"/>
      <c r="AMP23" s="56"/>
      <c r="AMQ23" s="56"/>
      <c r="AMR23" s="56"/>
      <c r="AMS23" s="56"/>
    </row>
    <row r="24" spans="1:1033" ht="18" customHeight="1" x14ac:dyDescent="0.7">
      <c r="A24" s="44" t="s">
        <v>102</v>
      </c>
      <c r="B24" s="1" t="s">
        <v>715</v>
      </c>
      <c r="L24" s="2" t="s">
        <v>303</v>
      </c>
      <c r="M24" s="55">
        <v>43644</v>
      </c>
      <c r="N24" s="2">
        <v>1</v>
      </c>
      <c r="P24" s="2">
        <v>1</v>
      </c>
      <c r="AE24" s="2">
        <v>1</v>
      </c>
      <c r="AI24" s="2">
        <v>1</v>
      </c>
      <c r="AJ24" s="2">
        <v>1</v>
      </c>
      <c r="AK24" s="2">
        <v>1</v>
      </c>
    </row>
    <row r="25" spans="1:1033" ht="18" customHeight="1" x14ac:dyDescent="0.7">
      <c r="A25" s="44" t="s">
        <v>105</v>
      </c>
      <c r="B25" s="56" t="s">
        <v>1394</v>
      </c>
      <c r="C25" s="57"/>
      <c r="D25" s="57" t="s">
        <v>1391</v>
      </c>
      <c r="L25" s="57" t="s">
        <v>1390</v>
      </c>
      <c r="M25" s="55">
        <v>43815</v>
      </c>
      <c r="N25" s="57">
        <v>1</v>
      </c>
      <c r="O25" s="57"/>
      <c r="P25" s="57"/>
      <c r="Q25" s="57"/>
      <c r="R25" s="57"/>
      <c r="S25" s="57"/>
      <c r="T25" s="57"/>
      <c r="U25" s="57"/>
      <c r="V25" s="57"/>
      <c r="W25" s="57"/>
      <c r="X25" s="57"/>
      <c r="Y25" s="57"/>
      <c r="Z25" s="57"/>
      <c r="AA25" s="57">
        <v>1</v>
      </c>
      <c r="AB25" s="57"/>
      <c r="AC25" s="57"/>
      <c r="AD25" s="57">
        <v>1</v>
      </c>
      <c r="AE25" s="57">
        <v>1</v>
      </c>
      <c r="AF25" s="57"/>
      <c r="AG25" s="57"/>
      <c r="AH25" s="57"/>
      <c r="AI25" s="57"/>
      <c r="AJ25" s="57">
        <v>1</v>
      </c>
      <c r="AK25" s="57"/>
      <c r="AL25" s="57">
        <v>1</v>
      </c>
      <c r="AM25" s="57"/>
      <c r="AN25" s="57"/>
      <c r="AO25" s="57"/>
      <c r="AP25" s="57"/>
      <c r="AQ25" s="57"/>
      <c r="AR25" s="57"/>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c r="IW25" s="56"/>
      <c r="IX25" s="56"/>
      <c r="IY25" s="56"/>
      <c r="IZ25" s="56"/>
      <c r="JA25" s="56"/>
      <c r="JB25" s="56"/>
      <c r="JC25" s="56"/>
      <c r="JD25" s="56"/>
      <c r="JE25" s="56"/>
      <c r="JF25" s="56"/>
      <c r="JG25" s="56"/>
      <c r="JH25" s="56"/>
      <c r="JI25" s="56"/>
      <c r="JJ25" s="56"/>
      <c r="JK25" s="56"/>
      <c r="JL25" s="56"/>
      <c r="JM25" s="56"/>
      <c r="JN25" s="56"/>
      <c r="JO25" s="56"/>
      <c r="JP25" s="56"/>
      <c r="JQ25" s="56"/>
      <c r="JR25" s="56"/>
      <c r="JS25" s="56"/>
      <c r="JT25" s="56"/>
      <c r="JU25" s="56"/>
      <c r="JV25" s="56"/>
      <c r="JW25" s="56"/>
      <c r="JX25" s="56"/>
      <c r="JY25" s="56"/>
      <c r="JZ25" s="56"/>
      <c r="KA25" s="56"/>
      <c r="KB25" s="56"/>
      <c r="KC25" s="56"/>
      <c r="KD25" s="56"/>
      <c r="KE25" s="56"/>
      <c r="KF25" s="56"/>
      <c r="KG25" s="56"/>
      <c r="KH25" s="56"/>
      <c r="KI25" s="56"/>
      <c r="KJ25" s="56"/>
      <c r="KK25" s="56"/>
      <c r="KL25" s="56"/>
      <c r="KM25" s="56"/>
      <c r="KN25" s="56"/>
      <c r="KO25" s="56"/>
      <c r="KP25" s="56"/>
      <c r="KQ25" s="56"/>
      <c r="KR25" s="56"/>
      <c r="KS25" s="56"/>
      <c r="KT25" s="56"/>
      <c r="KU25" s="56"/>
      <c r="KV25" s="56"/>
      <c r="KW25" s="56"/>
      <c r="KX25" s="56"/>
      <c r="KY25" s="56"/>
      <c r="KZ25" s="56"/>
      <c r="LA25" s="56"/>
      <c r="LB25" s="56"/>
      <c r="LC25" s="56"/>
      <c r="LD25" s="56"/>
      <c r="LE25" s="56"/>
      <c r="LF25" s="56"/>
      <c r="LG25" s="56"/>
      <c r="LH25" s="56"/>
      <c r="LI25" s="56"/>
      <c r="LJ25" s="56"/>
      <c r="LK25" s="56"/>
      <c r="LL25" s="56"/>
      <c r="LM25" s="56"/>
      <c r="LN25" s="56"/>
      <c r="LO25" s="56"/>
      <c r="LP25" s="56"/>
      <c r="LQ25" s="56"/>
      <c r="LR25" s="56"/>
      <c r="LS25" s="56"/>
      <c r="LT25" s="56"/>
      <c r="LU25" s="56"/>
      <c r="LV25" s="56"/>
      <c r="LW25" s="56"/>
      <c r="LX25" s="56"/>
      <c r="LY25" s="56"/>
      <c r="LZ25" s="56"/>
      <c r="MA25" s="56"/>
      <c r="MB25" s="56"/>
      <c r="MC25" s="56"/>
      <c r="MD25" s="56"/>
      <c r="ME25" s="56"/>
      <c r="MF25" s="56"/>
      <c r="MG25" s="56"/>
      <c r="MH25" s="56"/>
      <c r="MI25" s="56"/>
      <c r="MJ25" s="56"/>
      <c r="MK25" s="56"/>
      <c r="ML25" s="56"/>
      <c r="MM25" s="56"/>
      <c r="MN25" s="56"/>
      <c r="MO25" s="56"/>
      <c r="MP25" s="56"/>
      <c r="MQ25" s="56"/>
      <c r="MR25" s="56"/>
      <c r="MS25" s="56"/>
      <c r="MT25" s="56"/>
      <c r="MU25" s="56"/>
      <c r="MV25" s="56"/>
      <c r="MW25" s="56"/>
      <c r="MX25" s="56"/>
      <c r="MY25" s="56"/>
      <c r="MZ25" s="56"/>
      <c r="NA25" s="56"/>
      <c r="NB25" s="56"/>
      <c r="NC25" s="56"/>
      <c r="ND25" s="56"/>
      <c r="NE25" s="56"/>
      <c r="NF25" s="56"/>
      <c r="NG25" s="56"/>
      <c r="NH25" s="56"/>
      <c r="NI25" s="56"/>
      <c r="NJ25" s="56"/>
      <c r="NK25" s="56"/>
      <c r="NL25" s="56"/>
      <c r="NM25" s="56"/>
      <c r="NN25" s="56"/>
      <c r="NO25" s="56"/>
      <c r="NP25" s="56"/>
      <c r="NQ25" s="56"/>
      <c r="NR25" s="56"/>
      <c r="NS25" s="56"/>
      <c r="NT25" s="56"/>
      <c r="NU25" s="56"/>
      <c r="NV25" s="56"/>
      <c r="NW25" s="56"/>
      <c r="NX25" s="56"/>
      <c r="NY25" s="56"/>
      <c r="NZ25" s="56"/>
      <c r="OA25" s="56"/>
      <c r="OB25" s="56"/>
      <c r="OC25" s="56"/>
      <c r="OD25" s="56"/>
      <c r="OE25" s="56"/>
      <c r="OF25" s="56"/>
      <c r="OG25" s="56"/>
      <c r="OH25" s="56"/>
      <c r="OI25" s="56"/>
      <c r="OJ25" s="56"/>
      <c r="OK25" s="56"/>
      <c r="OL25" s="56"/>
      <c r="OM25" s="56"/>
      <c r="ON25" s="56"/>
      <c r="OO25" s="56"/>
      <c r="OP25" s="56"/>
      <c r="OQ25" s="56"/>
      <c r="OR25" s="56"/>
      <c r="OS25" s="56"/>
      <c r="OT25" s="56"/>
      <c r="OU25" s="56"/>
      <c r="OV25" s="56"/>
      <c r="OW25" s="56"/>
      <c r="OX25" s="56"/>
      <c r="OY25" s="56"/>
      <c r="OZ25" s="56"/>
      <c r="PA25" s="56"/>
      <c r="PB25" s="56"/>
      <c r="PC25" s="56"/>
      <c r="PD25" s="56"/>
      <c r="PE25" s="56"/>
      <c r="PF25" s="56"/>
      <c r="PG25" s="56"/>
      <c r="PH25" s="56"/>
      <c r="PI25" s="56"/>
      <c r="PJ25" s="56"/>
      <c r="PK25" s="56"/>
      <c r="PL25" s="56"/>
      <c r="PM25" s="56"/>
      <c r="PN25" s="56"/>
      <c r="PO25" s="56"/>
      <c r="PP25" s="56"/>
      <c r="PQ25" s="56"/>
      <c r="PR25" s="56"/>
      <c r="PS25" s="56"/>
      <c r="PT25" s="56"/>
      <c r="PU25" s="56"/>
      <c r="PV25" s="56"/>
      <c r="PW25" s="56"/>
      <c r="PX25" s="56"/>
      <c r="PY25" s="56"/>
      <c r="PZ25" s="56"/>
      <c r="QA25" s="56"/>
      <c r="QB25" s="56"/>
      <c r="QC25" s="56"/>
      <c r="QD25" s="56"/>
      <c r="QE25" s="56"/>
      <c r="QF25" s="56"/>
      <c r="QG25" s="56"/>
      <c r="QH25" s="56"/>
      <c r="QI25" s="56"/>
      <c r="QJ25" s="56"/>
      <c r="QK25" s="56"/>
      <c r="QL25" s="56"/>
      <c r="QM25" s="56"/>
      <c r="QN25" s="56"/>
      <c r="QO25" s="56"/>
      <c r="QP25" s="56"/>
      <c r="QQ25" s="56"/>
      <c r="QR25" s="56"/>
      <c r="QS25" s="56"/>
      <c r="QT25" s="56"/>
      <c r="QU25" s="56"/>
      <c r="QV25" s="56"/>
      <c r="QW25" s="56"/>
      <c r="QX25" s="56"/>
      <c r="QY25" s="56"/>
      <c r="QZ25" s="56"/>
      <c r="RA25" s="56"/>
      <c r="RB25" s="56"/>
      <c r="RC25" s="56"/>
      <c r="RD25" s="56"/>
      <c r="RE25" s="56"/>
      <c r="RF25" s="56"/>
      <c r="RG25" s="56"/>
      <c r="RH25" s="56"/>
      <c r="RI25" s="56"/>
      <c r="RJ25" s="56"/>
      <c r="RK25" s="56"/>
      <c r="RL25" s="56"/>
      <c r="RM25" s="56"/>
      <c r="RN25" s="56"/>
      <c r="RO25" s="56"/>
      <c r="RP25" s="56"/>
      <c r="RQ25" s="56"/>
      <c r="RR25" s="56"/>
      <c r="RS25" s="56"/>
      <c r="RT25" s="56"/>
      <c r="RU25" s="56"/>
      <c r="RV25" s="56"/>
      <c r="RW25" s="56"/>
      <c r="RX25" s="56"/>
      <c r="RY25" s="56"/>
      <c r="RZ25" s="56"/>
      <c r="SA25" s="56"/>
      <c r="SB25" s="56"/>
      <c r="SC25" s="56"/>
      <c r="SD25" s="56"/>
      <c r="SE25" s="56"/>
      <c r="SF25" s="56"/>
      <c r="SG25" s="56"/>
      <c r="SH25" s="56"/>
      <c r="SI25" s="56"/>
      <c r="SJ25" s="56"/>
      <c r="SK25" s="56"/>
      <c r="SL25" s="56"/>
      <c r="SM25" s="56"/>
      <c r="SN25" s="56"/>
      <c r="SO25" s="56"/>
      <c r="SP25" s="56"/>
      <c r="SQ25" s="56"/>
      <c r="SR25" s="56"/>
      <c r="SS25" s="56"/>
      <c r="ST25" s="56"/>
      <c r="SU25" s="56"/>
      <c r="SV25" s="56"/>
      <c r="SW25" s="56"/>
      <c r="SX25" s="56"/>
      <c r="SY25" s="56"/>
      <c r="SZ25" s="56"/>
      <c r="TA25" s="56"/>
      <c r="TB25" s="56"/>
      <c r="TC25" s="56"/>
      <c r="TD25" s="56"/>
      <c r="TE25" s="56"/>
      <c r="TF25" s="56"/>
      <c r="TG25" s="56"/>
      <c r="TH25" s="56"/>
      <c r="TI25" s="56"/>
      <c r="TJ25" s="56"/>
      <c r="TK25" s="56"/>
      <c r="TL25" s="56"/>
      <c r="TM25" s="56"/>
      <c r="TN25" s="56"/>
      <c r="TO25" s="56"/>
      <c r="TP25" s="56"/>
      <c r="TQ25" s="56"/>
      <c r="TR25" s="56"/>
      <c r="TS25" s="56"/>
      <c r="TT25" s="56"/>
      <c r="TU25" s="56"/>
      <c r="TV25" s="56"/>
      <c r="TW25" s="56"/>
      <c r="TX25" s="56"/>
      <c r="TY25" s="56"/>
      <c r="TZ25" s="56"/>
      <c r="UA25" s="56"/>
      <c r="UB25" s="56"/>
      <c r="UC25" s="56"/>
      <c r="UD25" s="56"/>
      <c r="UE25" s="56"/>
      <c r="UF25" s="56"/>
      <c r="UG25" s="56"/>
      <c r="UH25" s="56"/>
      <c r="UI25" s="56"/>
      <c r="UJ25" s="56"/>
      <c r="UK25" s="56"/>
      <c r="UL25" s="56"/>
      <c r="UM25" s="56"/>
      <c r="UN25" s="56"/>
      <c r="UO25" s="56"/>
      <c r="UP25" s="56"/>
      <c r="UQ25" s="56"/>
      <c r="UR25" s="56"/>
      <c r="US25" s="56"/>
      <c r="UT25" s="56"/>
      <c r="UU25" s="56"/>
      <c r="UV25" s="56"/>
      <c r="UW25" s="56"/>
      <c r="UX25" s="56"/>
      <c r="UY25" s="56"/>
      <c r="UZ25" s="56"/>
      <c r="VA25" s="56"/>
      <c r="VB25" s="56"/>
      <c r="VC25" s="56"/>
      <c r="VD25" s="56"/>
      <c r="VE25" s="56"/>
      <c r="VF25" s="56"/>
      <c r="VG25" s="56"/>
      <c r="VH25" s="56"/>
      <c r="VI25" s="56"/>
      <c r="VJ25" s="56"/>
      <c r="VK25" s="56"/>
      <c r="VL25" s="56"/>
      <c r="VM25" s="56"/>
      <c r="VN25" s="56"/>
      <c r="VO25" s="56"/>
      <c r="VP25" s="56"/>
      <c r="VQ25" s="56"/>
      <c r="VR25" s="56"/>
      <c r="VS25" s="56"/>
      <c r="VT25" s="56"/>
      <c r="VU25" s="56"/>
      <c r="VV25" s="56"/>
      <c r="VW25" s="56"/>
      <c r="VX25" s="56"/>
      <c r="VY25" s="56"/>
      <c r="VZ25" s="56"/>
      <c r="WA25" s="56"/>
      <c r="WB25" s="56"/>
      <c r="WC25" s="56"/>
      <c r="WD25" s="56"/>
      <c r="WE25" s="56"/>
      <c r="WF25" s="56"/>
      <c r="WG25" s="56"/>
      <c r="WH25" s="56"/>
      <c r="WI25" s="56"/>
      <c r="WJ25" s="56"/>
      <c r="WK25" s="56"/>
      <c r="WL25" s="56"/>
      <c r="WM25" s="56"/>
      <c r="WN25" s="56"/>
      <c r="WO25" s="56"/>
      <c r="WP25" s="56"/>
      <c r="WQ25" s="56"/>
      <c r="WR25" s="56"/>
      <c r="WS25" s="56"/>
      <c r="WT25" s="56"/>
      <c r="WU25" s="56"/>
      <c r="WV25" s="56"/>
      <c r="WW25" s="56"/>
      <c r="WX25" s="56"/>
      <c r="WY25" s="56"/>
      <c r="WZ25" s="56"/>
      <c r="XA25" s="56"/>
      <c r="XB25" s="56"/>
      <c r="XC25" s="56"/>
      <c r="XD25" s="56"/>
      <c r="XE25" s="56"/>
      <c r="XF25" s="56"/>
      <c r="XG25" s="56"/>
      <c r="XH25" s="56"/>
      <c r="XI25" s="56"/>
      <c r="XJ25" s="56"/>
      <c r="XK25" s="56"/>
      <c r="XL25" s="56"/>
      <c r="XM25" s="56"/>
      <c r="XN25" s="56"/>
      <c r="XO25" s="56"/>
      <c r="XP25" s="56"/>
      <c r="XQ25" s="56"/>
      <c r="XR25" s="56"/>
      <c r="XS25" s="56"/>
      <c r="XT25" s="56"/>
      <c r="XU25" s="56"/>
      <c r="XV25" s="56"/>
      <c r="XW25" s="56"/>
      <c r="XX25" s="56"/>
      <c r="XY25" s="56"/>
      <c r="XZ25" s="56"/>
      <c r="YA25" s="56"/>
      <c r="YB25" s="56"/>
      <c r="YC25" s="56"/>
      <c r="YD25" s="56"/>
      <c r="YE25" s="56"/>
      <c r="YF25" s="56"/>
      <c r="YG25" s="56"/>
      <c r="YH25" s="56"/>
      <c r="YI25" s="56"/>
      <c r="YJ25" s="56"/>
      <c r="YK25" s="56"/>
      <c r="YL25" s="56"/>
      <c r="YM25" s="56"/>
      <c r="YN25" s="56"/>
      <c r="YO25" s="56"/>
      <c r="YP25" s="56"/>
      <c r="YQ25" s="56"/>
      <c r="YR25" s="56"/>
      <c r="YS25" s="56"/>
      <c r="YT25" s="56"/>
      <c r="YU25" s="56"/>
      <c r="YV25" s="56"/>
      <c r="YW25" s="56"/>
      <c r="YX25" s="56"/>
      <c r="YY25" s="56"/>
      <c r="YZ25" s="56"/>
      <c r="ZA25" s="56"/>
      <c r="ZB25" s="56"/>
      <c r="ZC25" s="56"/>
      <c r="ZD25" s="56"/>
      <c r="ZE25" s="56"/>
      <c r="ZF25" s="56"/>
      <c r="ZG25" s="56"/>
      <c r="ZH25" s="56"/>
      <c r="ZI25" s="56"/>
      <c r="ZJ25" s="56"/>
      <c r="ZK25" s="56"/>
      <c r="ZL25" s="56"/>
      <c r="ZM25" s="56"/>
      <c r="ZN25" s="56"/>
      <c r="ZO25" s="56"/>
      <c r="ZP25" s="56"/>
      <c r="ZQ25" s="56"/>
      <c r="ZR25" s="56"/>
      <c r="ZS25" s="56"/>
      <c r="ZT25" s="56"/>
      <c r="ZU25" s="56"/>
      <c r="ZV25" s="56"/>
      <c r="ZW25" s="56"/>
      <c r="ZX25" s="56"/>
      <c r="ZY25" s="56"/>
      <c r="ZZ25" s="56"/>
      <c r="AAA25" s="56"/>
      <c r="AAB25" s="56"/>
      <c r="AAC25" s="56"/>
      <c r="AAD25" s="56"/>
      <c r="AAE25" s="56"/>
      <c r="AAF25" s="56"/>
      <c r="AAG25" s="56"/>
      <c r="AAH25" s="56"/>
      <c r="AAI25" s="56"/>
      <c r="AAJ25" s="56"/>
      <c r="AAK25" s="56"/>
      <c r="AAL25" s="56"/>
      <c r="AAM25" s="56"/>
      <c r="AAN25" s="56"/>
      <c r="AAO25" s="56"/>
      <c r="AAP25" s="56"/>
      <c r="AAQ25" s="56"/>
      <c r="AAR25" s="56"/>
      <c r="AAS25" s="56"/>
      <c r="AAT25" s="56"/>
      <c r="AAU25" s="56"/>
      <c r="AAV25" s="56"/>
      <c r="AAW25" s="56"/>
      <c r="AAX25" s="56"/>
      <c r="AAY25" s="56"/>
      <c r="AAZ25" s="56"/>
      <c r="ABA25" s="56"/>
      <c r="ABB25" s="56"/>
      <c r="ABC25" s="56"/>
      <c r="ABD25" s="56"/>
      <c r="ABE25" s="56"/>
      <c r="ABF25" s="56"/>
      <c r="ABG25" s="56"/>
      <c r="ABH25" s="56"/>
      <c r="ABI25" s="56"/>
      <c r="ABJ25" s="56"/>
      <c r="ABK25" s="56"/>
      <c r="ABL25" s="56"/>
      <c r="ABM25" s="56"/>
      <c r="ABN25" s="56"/>
      <c r="ABO25" s="56"/>
      <c r="ABP25" s="56"/>
      <c r="ABQ25" s="56"/>
      <c r="ABR25" s="56"/>
      <c r="ABS25" s="56"/>
      <c r="ABT25" s="56"/>
      <c r="ABU25" s="56"/>
      <c r="ABV25" s="56"/>
      <c r="ABW25" s="56"/>
      <c r="ABX25" s="56"/>
      <c r="ABY25" s="56"/>
      <c r="ABZ25" s="56"/>
      <c r="ACA25" s="56"/>
      <c r="ACB25" s="56"/>
      <c r="ACC25" s="56"/>
      <c r="ACD25" s="56"/>
      <c r="ACE25" s="56"/>
      <c r="ACF25" s="56"/>
      <c r="ACG25" s="56"/>
      <c r="ACH25" s="56"/>
      <c r="ACI25" s="56"/>
      <c r="ACJ25" s="56"/>
      <c r="ACK25" s="56"/>
      <c r="ACL25" s="56"/>
      <c r="ACM25" s="56"/>
      <c r="ACN25" s="56"/>
      <c r="ACO25" s="56"/>
      <c r="ACP25" s="56"/>
      <c r="ACQ25" s="56"/>
      <c r="ACR25" s="56"/>
      <c r="ACS25" s="56"/>
      <c r="ACT25" s="56"/>
      <c r="ACU25" s="56"/>
      <c r="ACV25" s="56"/>
      <c r="ACW25" s="56"/>
      <c r="ACX25" s="56"/>
      <c r="ACY25" s="56"/>
      <c r="ACZ25" s="56"/>
      <c r="ADA25" s="56"/>
      <c r="ADB25" s="56"/>
      <c r="ADC25" s="56"/>
      <c r="ADD25" s="56"/>
      <c r="ADE25" s="56"/>
      <c r="ADF25" s="56"/>
      <c r="ADG25" s="56"/>
      <c r="ADH25" s="56"/>
      <c r="ADI25" s="56"/>
      <c r="ADJ25" s="56"/>
      <c r="ADK25" s="56"/>
      <c r="ADL25" s="56"/>
      <c r="ADM25" s="56"/>
      <c r="ADN25" s="56"/>
      <c r="ADO25" s="56"/>
      <c r="ADP25" s="56"/>
      <c r="ADQ25" s="56"/>
      <c r="ADR25" s="56"/>
      <c r="ADS25" s="56"/>
      <c r="ADT25" s="56"/>
      <c r="ADU25" s="56"/>
      <c r="ADV25" s="56"/>
      <c r="ADW25" s="56"/>
      <c r="ADX25" s="56"/>
      <c r="ADY25" s="56"/>
      <c r="ADZ25" s="56"/>
      <c r="AEA25" s="56"/>
      <c r="AEB25" s="56"/>
      <c r="AEC25" s="56"/>
      <c r="AED25" s="56"/>
      <c r="AEE25" s="56"/>
      <c r="AEF25" s="56"/>
      <c r="AEG25" s="56"/>
      <c r="AEH25" s="56"/>
      <c r="AEI25" s="56"/>
      <c r="AEJ25" s="56"/>
      <c r="AEK25" s="56"/>
      <c r="AEL25" s="56"/>
      <c r="AEM25" s="56"/>
      <c r="AEN25" s="56"/>
      <c r="AEO25" s="56"/>
      <c r="AEP25" s="56"/>
      <c r="AEQ25" s="56"/>
      <c r="AER25" s="56"/>
      <c r="AES25" s="56"/>
      <c r="AET25" s="56"/>
      <c r="AEU25" s="56"/>
      <c r="AEV25" s="56"/>
      <c r="AEW25" s="56"/>
      <c r="AEX25" s="56"/>
      <c r="AEY25" s="56"/>
      <c r="AEZ25" s="56"/>
      <c r="AFA25" s="56"/>
      <c r="AFB25" s="56"/>
      <c r="AFC25" s="56"/>
      <c r="AFD25" s="56"/>
      <c r="AFE25" s="56"/>
      <c r="AFF25" s="56"/>
      <c r="AFG25" s="56"/>
      <c r="AFH25" s="56"/>
      <c r="AFI25" s="56"/>
      <c r="AFJ25" s="56"/>
      <c r="AFK25" s="56"/>
      <c r="AFL25" s="56"/>
      <c r="AFM25" s="56"/>
      <c r="AFN25" s="56"/>
      <c r="AFO25" s="56"/>
      <c r="AFP25" s="56"/>
      <c r="AFQ25" s="56"/>
      <c r="AFR25" s="56"/>
      <c r="AFS25" s="56"/>
      <c r="AFT25" s="56"/>
      <c r="AFU25" s="56"/>
      <c r="AFV25" s="56"/>
      <c r="AFW25" s="56"/>
      <c r="AFX25" s="56"/>
      <c r="AFY25" s="56"/>
      <c r="AFZ25" s="56"/>
      <c r="AGA25" s="56"/>
      <c r="AGB25" s="56"/>
      <c r="AGC25" s="56"/>
      <c r="AGD25" s="56"/>
      <c r="AGE25" s="56"/>
      <c r="AGF25" s="56"/>
      <c r="AGG25" s="56"/>
      <c r="AGH25" s="56"/>
      <c r="AGI25" s="56"/>
      <c r="AGJ25" s="56"/>
      <c r="AGK25" s="56"/>
      <c r="AGL25" s="56"/>
      <c r="AGM25" s="56"/>
      <c r="AGN25" s="56"/>
      <c r="AGO25" s="56"/>
      <c r="AGP25" s="56"/>
      <c r="AGQ25" s="56"/>
      <c r="AGR25" s="56"/>
      <c r="AGS25" s="56"/>
      <c r="AGT25" s="56"/>
      <c r="AGU25" s="56"/>
      <c r="AGV25" s="56"/>
      <c r="AGW25" s="56"/>
      <c r="AGX25" s="56"/>
      <c r="AGY25" s="56"/>
      <c r="AGZ25" s="56"/>
      <c r="AHA25" s="56"/>
      <c r="AHB25" s="56"/>
      <c r="AHC25" s="56"/>
      <c r="AHD25" s="56"/>
      <c r="AHE25" s="56"/>
      <c r="AHF25" s="56"/>
      <c r="AHG25" s="56"/>
      <c r="AHH25" s="56"/>
      <c r="AHI25" s="56"/>
      <c r="AHJ25" s="56"/>
      <c r="AHK25" s="56"/>
      <c r="AHL25" s="56"/>
      <c r="AHM25" s="56"/>
      <c r="AHN25" s="56"/>
      <c r="AHO25" s="56"/>
      <c r="AHP25" s="56"/>
      <c r="AHQ25" s="56"/>
      <c r="AHR25" s="56"/>
      <c r="AHS25" s="56"/>
      <c r="AHT25" s="56"/>
      <c r="AHU25" s="56"/>
      <c r="AHV25" s="56"/>
      <c r="AHW25" s="56"/>
      <c r="AHX25" s="56"/>
      <c r="AHY25" s="56"/>
      <c r="AHZ25" s="56"/>
      <c r="AIA25" s="56"/>
      <c r="AIB25" s="56"/>
      <c r="AIC25" s="56"/>
      <c r="AID25" s="56"/>
      <c r="AIE25" s="56"/>
      <c r="AIF25" s="56"/>
      <c r="AIG25" s="56"/>
      <c r="AIH25" s="56"/>
      <c r="AII25" s="56"/>
      <c r="AIJ25" s="56"/>
      <c r="AIK25" s="56"/>
      <c r="AIL25" s="56"/>
      <c r="AIM25" s="56"/>
      <c r="AIN25" s="56"/>
      <c r="AIO25" s="56"/>
      <c r="AIP25" s="56"/>
      <c r="AIQ25" s="56"/>
      <c r="AIR25" s="56"/>
      <c r="AIS25" s="56"/>
      <c r="AIT25" s="56"/>
      <c r="AIU25" s="56"/>
      <c r="AIV25" s="56"/>
      <c r="AIW25" s="56"/>
      <c r="AIX25" s="56"/>
      <c r="AIY25" s="56"/>
      <c r="AIZ25" s="56"/>
      <c r="AJA25" s="56"/>
      <c r="AJB25" s="56"/>
      <c r="AJC25" s="56"/>
      <c r="AJD25" s="56"/>
      <c r="AJE25" s="56"/>
      <c r="AJF25" s="56"/>
      <c r="AJG25" s="56"/>
      <c r="AJH25" s="56"/>
      <c r="AJI25" s="56"/>
      <c r="AJJ25" s="56"/>
      <c r="AJK25" s="56"/>
      <c r="AJL25" s="56"/>
      <c r="AJM25" s="56"/>
      <c r="AJN25" s="56"/>
      <c r="AJO25" s="56"/>
      <c r="AJP25" s="56"/>
      <c r="AJQ25" s="56"/>
      <c r="AJR25" s="56"/>
      <c r="AJS25" s="56"/>
      <c r="AJT25" s="56"/>
      <c r="AJU25" s="56"/>
      <c r="AJV25" s="56"/>
      <c r="AJW25" s="56"/>
      <c r="AJX25" s="56"/>
      <c r="AJY25" s="56"/>
      <c r="AJZ25" s="56"/>
      <c r="AKA25" s="56"/>
      <c r="AKB25" s="56"/>
      <c r="AKC25" s="56"/>
      <c r="AKD25" s="56"/>
      <c r="AKE25" s="56"/>
      <c r="AKF25" s="56"/>
      <c r="AKG25" s="56"/>
      <c r="AKH25" s="56"/>
      <c r="AKI25" s="56"/>
      <c r="AKJ25" s="56"/>
      <c r="AKK25" s="56"/>
      <c r="AKL25" s="56"/>
      <c r="AKM25" s="56"/>
      <c r="AKN25" s="56"/>
      <c r="AKO25" s="56"/>
      <c r="AKP25" s="56"/>
      <c r="AKQ25" s="56"/>
      <c r="AKR25" s="56"/>
      <c r="AKS25" s="56"/>
      <c r="AKT25" s="56"/>
      <c r="AKU25" s="56"/>
      <c r="AKV25" s="56"/>
      <c r="AKW25" s="56"/>
      <c r="AKX25" s="56"/>
      <c r="AKY25" s="56"/>
      <c r="AKZ25" s="56"/>
      <c r="ALA25" s="56"/>
      <c r="ALB25" s="56"/>
      <c r="ALC25" s="56"/>
      <c r="ALD25" s="56"/>
      <c r="ALE25" s="56"/>
      <c r="ALF25" s="56"/>
      <c r="ALG25" s="56"/>
      <c r="ALH25" s="56"/>
      <c r="ALI25" s="56"/>
      <c r="ALJ25" s="56"/>
      <c r="ALK25" s="56"/>
      <c r="ALL25" s="56"/>
      <c r="ALM25" s="56"/>
      <c r="ALN25" s="56"/>
      <c r="ALO25" s="56"/>
      <c r="ALP25" s="56"/>
      <c r="ALQ25" s="56"/>
      <c r="ALR25" s="56"/>
      <c r="ALS25" s="56"/>
      <c r="ALT25" s="56"/>
      <c r="ALU25" s="56"/>
      <c r="ALV25" s="56"/>
      <c r="ALW25" s="56"/>
      <c r="ALX25" s="56"/>
      <c r="ALY25" s="56"/>
      <c r="ALZ25" s="56"/>
      <c r="AMA25" s="56"/>
      <c r="AMB25" s="56"/>
      <c r="AMC25" s="56"/>
      <c r="AMD25" s="56"/>
      <c r="AME25" s="56"/>
      <c r="AMF25" s="56"/>
      <c r="AMG25" s="56"/>
      <c r="AMH25" s="56"/>
      <c r="AMI25" s="56"/>
      <c r="AMJ25" s="56"/>
      <c r="AMK25" s="56"/>
      <c r="AML25" s="56"/>
      <c r="AMM25" s="56"/>
      <c r="AMN25" s="56"/>
      <c r="AMO25" s="56"/>
      <c r="AMP25" s="56"/>
      <c r="AMQ25" s="56"/>
      <c r="AMR25" s="56"/>
      <c r="AMS25" s="56"/>
    </row>
    <row r="26" spans="1:1033" ht="18" customHeight="1" x14ac:dyDescent="0.7">
      <c r="A26" s="44" t="s">
        <v>108</v>
      </c>
      <c r="B26" s="1" t="s">
        <v>716</v>
      </c>
      <c r="L26" s="2" t="s">
        <v>104</v>
      </c>
      <c r="M26" s="55">
        <v>43796</v>
      </c>
      <c r="N26" s="2">
        <v>1</v>
      </c>
      <c r="AA26" s="2">
        <v>1</v>
      </c>
      <c r="AG26" s="2">
        <v>1</v>
      </c>
      <c r="AI26" s="2">
        <v>1</v>
      </c>
      <c r="AK26" s="2">
        <v>1</v>
      </c>
      <c r="AL26" s="2">
        <v>1</v>
      </c>
    </row>
    <row r="27" spans="1:1033" ht="18" customHeight="1" x14ac:dyDescent="0.7">
      <c r="A27" s="44" t="s">
        <v>110</v>
      </c>
      <c r="B27" s="1" t="s">
        <v>717</v>
      </c>
      <c r="L27" s="2" t="s">
        <v>88</v>
      </c>
      <c r="M27" s="55">
        <v>43710</v>
      </c>
      <c r="N27" s="2">
        <v>1</v>
      </c>
      <c r="P27" s="2">
        <v>1</v>
      </c>
      <c r="AA27" s="2">
        <v>1</v>
      </c>
      <c r="AE27" s="2">
        <v>1</v>
      </c>
      <c r="AF27" s="2">
        <v>1</v>
      </c>
      <c r="AK27" s="2">
        <v>1</v>
      </c>
      <c r="AL27" s="2">
        <v>1</v>
      </c>
      <c r="AR27" s="2">
        <v>2</v>
      </c>
    </row>
    <row r="28" spans="1:1033" ht="18" customHeight="1" x14ac:dyDescent="0.7">
      <c r="A28" s="44" t="s">
        <v>112</v>
      </c>
      <c r="B28" s="56" t="s">
        <v>1777</v>
      </c>
      <c r="C28" s="57"/>
      <c r="H28" s="57" t="s">
        <v>1764</v>
      </c>
      <c r="L28" s="57" t="s">
        <v>1779</v>
      </c>
      <c r="M28" s="55" t="s">
        <v>1766</v>
      </c>
      <c r="N28" s="57"/>
      <c r="O28" s="57"/>
      <c r="P28" s="57">
        <v>1</v>
      </c>
      <c r="Q28" s="57"/>
      <c r="R28" s="57"/>
      <c r="S28" s="57"/>
      <c r="T28" s="57"/>
      <c r="U28" s="57"/>
      <c r="V28" s="57"/>
      <c r="W28" s="57"/>
      <c r="X28" s="57">
        <v>1</v>
      </c>
      <c r="Y28" s="57"/>
      <c r="Z28" s="57"/>
      <c r="AA28" s="57"/>
      <c r="AB28" s="57"/>
      <c r="AC28" s="57"/>
      <c r="AD28" s="57"/>
      <c r="AE28" s="57"/>
      <c r="AF28" s="57"/>
      <c r="AG28" s="57"/>
      <c r="AH28" s="57">
        <v>1</v>
      </c>
      <c r="AI28" s="57">
        <v>1</v>
      </c>
      <c r="AJ28" s="57"/>
      <c r="AK28" s="57">
        <v>1</v>
      </c>
      <c r="AL28" s="57">
        <v>1</v>
      </c>
      <c r="AM28" s="57"/>
      <c r="AN28" s="57"/>
      <c r="AO28" s="57"/>
      <c r="AP28" s="57"/>
      <c r="AQ28" s="57"/>
      <c r="AR28" s="57"/>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c r="MV28" s="56"/>
      <c r="MW28" s="56"/>
      <c r="MX28" s="56"/>
      <c r="MY28" s="56"/>
      <c r="MZ28" s="56"/>
      <c r="NA28" s="56"/>
      <c r="NB28" s="56"/>
      <c r="NC28" s="56"/>
      <c r="ND28" s="56"/>
      <c r="NE28" s="56"/>
      <c r="NF28" s="56"/>
      <c r="NG28" s="56"/>
      <c r="NH28" s="56"/>
      <c r="NI28" s="56"/>
      <c r="NJ28" s="56"/>
      <c r="NK28" s="56"/>
      <c r="NL28" s="56"/>
      <c r="NM28" s="56"/>
      <c r="NN28" s="56"/>
      <c r="NO28" s="56"/>
      <c r="NP28" s="56"/>
      <c r="NQ28" s="56"/>
      <c r="NR28" s="56"/>
      <c r="NS28" s="56"/>
      <c r="NT28" s="56"/>
      <c r="NU28" s="56"/>
      <c r="NV28" s="56"/>
      <c r="NW28" s="56"/>
      <c r="NX28" s="56"/>
      <c r="NY28" s="56"/>
      <c r="NZ28" s="56"/>
      <c r="OA28" s="56"/>
      <c r="OB28" s="56"/>
      <c r="OC28" s="56"/>
      <c r="OD28" s="56"/>
      <c r="OE28" s="56"/>
      <c r="OF28" s="56"/>
      <c r="OG28" s="56"/>
      <c r="OH28" s="56"/>
      <c r="OI28" s="56"/>
      <c r="OJ28" s="56"/>
      <c r="OK28" s="56"/>
      <c r="OL28" s="56"/>
      <c r="OM28" s="56"/>
      <c r="ON28" s="56"/>
      <c r="OO28" s="56"/>
      <c r="OP28" s="56"/>
      <c r="OQ28" s="56"/>
      <c r="OR28" s="56"/>
      <c r="OS28" s="56"/>
      <c r="OT28" s="56"/>
      <c r="OU28" s="56"/>
      <c r="OV28" s="56"/>
      <c r="OW28" s="56"/>
      <c r="OX28" s="56"/>
      <c r="OY28" s="56"/>
      <c r="OZ28" s="56"/>
      <c r="PA28" s="56"/>
      <c r="PB28" s="56"/>
      <c r="PC28" s="56"/>
      <c r="PD28" s="56"/>
      <c r="PE28" s="56"/>
      <c r="PF28" s="56"/>
      <c r="PG28" s="56"/>
      <c r="PH28" s="56"/>
      <c r="PI28" s="56"/>
      <c r="PJ28" s="56"/>
      <c r="PK28" s="56"/>
      <c r="PL28" s="56"/>
      <c r="PM28" s="56"/>
      <c r="PN28" s="56"/>
      <c r="PO28" s="56"/>
      <c r="PP28" s="56"/>
      <c r="PQ28" s="56"/>
      <c r="PR28" s="56"/>
      <c r="PS28" s="56"/>
      <c r="PT28" s="56"/>
      <c r="PU28" s="56"/>
      <c r="PV28" s="56"/>
      <c r="PW28" s="56"/>
      <c r="PX28" s="56"/>
      <c r="PY28" s="56"/>
      <c r="PZ28" s="56"/>
      <c r="QA28" s="56"/>
      <c r="QB28" s="56"/>
      <c r="QC28" s="56"/>
      <c r="QD28" s="56"/>
      <c r="QE28" s="56"/>
      <c r="QF28" s="56"/>
      <c r="QG28" s="56"/>
      <c r="QH28" s="56"/>
      <c r="QI28" s="56"/>
      <c r="QJ28" s="56"/>
      <c r="QK28" s="56"/>
      <c r="QL28" s="56"/>
      <c r="QM28" s="56"/>
      <c r="QN28" s="56"/>
      <c r="QO28" s="56"/>
      <c r="QP28" s="56"/>
      <c r="QQ28" s="56"/>
      <c r="QR28" s="56"/>
      <c r="QS28" s="56"/>
      <c r="QT28" s="56"/>
      <c r="QU28" s="56"/>
      <c r="QV28" s="56"/>
      <c r="QW28" s="56"/>
      <c r="QX28" s="56"/>
      <c r="QY28" s="56"/>
      <c r="QZ28" s="56"/>
      <c r="RA28" s="56"/>
      <c r="RB28" s="56"/>
      <c r="RC28" s="56"/>
      <c r="RD28" s="56"/>
      <c r="RE28" s="56"/>
      <c r="RF28" s="56"/>
      <c r="RG28" s="56"/>
      <c r="RH28" s="56"/>
      <c r="RI28" s="56"/>
      <c r="RJ28" s="56"/>
      <c r="RK28" s="56"/>
      <c r="RL28" s="56"/>
      <c r="RM28" s="56"/>
      <c r="RN28" s="56"/>
      <c r="RO28" s="56"/>
      <c r="RP28" s="56"/>
      <c r="RQ28" s="56"/>
      <c r="RR28" s="56"/>
      <c r="RS28" s="56"/>
      <c r="RT28" s="56"/>
      <c r="RU28" s="56"/>
      <c r="RV28" s="56"/>
      <c r="RW28" s="56"/>
      <c r="RX28" s="56"/>
      <c r="RY28" s="56"/>
      <c r="RZ28" s="56"/>
      <c r="SA28" s="56"/>
      <c r="SB28" s="56"/>
      <c r="SC28" s="56"/>
      <c r="SD28" s="56"/>
      <c r="SE28" s="56"/>
      <c r="SF28" s="56"/>
      <c r="SG28" s="56"/>
      <c r="SH28" s="56"/>
      <c r="SI28" s="56"/>
      <c r="SJ28" s="56"/>
      <c r="SK28" s="56"/>
      <c r="SL28" s="56"/>
      <c r="SM28" s="56"/>
      <c r="SN28" s="56"/>
      <c r="SO28" s="56"/>
      <c r="SP28" s="56"/>
      <c r="SQ28" s="56"/>
      <c r="SR28" s="56"/>
      <c r="SS28" s="56"/>
      <c r="ST28" s="56"/>
      <c r="SU28" s="56"/>
      <c r="SV28" s="56"/>
      <c r="SW28" s="56"/>
      <c r="SX28" s="56"/>
      <c r="SY28" s="56"/>
      <c r="SZ28" s="56"/>
      <c r="TA28" s="56"/>
      <c r="TB28" s="56"/>
      <c r="TC28" s="56"/>
      <c r="TD28" s="56"/>
      <c r="TE28" s="56"/>
      <c r="TF28" s="56"/>
      <c r="TG28" s="56"/>
      <c r="TH28" s="56"/>
      <c r="TI28" s="56"/>
      <c r="TJ28" s="56"/>
      <c r="TK28" s="56"/>
      <c r="TL28" s="56"/>
      <c r="TM28" s="56"/>
      <c r="TN28" s="56"/>
      <c r="TO28" s="56"/>
      <c r="TP28" s="56"/>
      <c r="TQ28" s="56"/>
      <c r="TR28" s="56"/>
      <c r="TS28" s="56"/>
      <c r="TT28" s="56"/>
      <c r="TU28" s="56"/>
      <c r="TV28" s="56"/>
      <c r="TW28" s="56"/>
      <c r="TX28" s="56"/>
      <c r="TY28" s="56"/>
      <c r="TZ28" s="56"/>
      <c r="UA28" s="56"/>
      <c r="UB28" s="56"/>
      <c r="UC28" s="56"/>
      <c r="UD28" s="56"/>
      <c r="UE28" s="56"/>
      <c r="UF28" s="56"/>
      <c r="UG28" s="56"/>
      <c r="UH28" s="56"/>
      <c r="UI28" s="56"/>
      <c r="UJ28" s="56"/>
      <c r="UK28" s="56"/>
      <c r="UL28" s="56"/>
      <c r="UM28" s="56"/>
      <c r="UN28" s="56"/>
      <c r="UO28" s="56"/>
      <c r="UP28" s="56"/>
      <c r="UQ28" s="56"/>
      <c r="UR28" s="56"/>
      <c r="US28" s="56"/>
      <c r="UT28" s="56"/>
      <c r="UU28" s="56"/>
      <c r="UV28" s="56"/>
      <c r="UW28" s="56"/>
      <c r="UX28" s="56"/>
      <c r="UY28" s="56"/>
      <c r="UZ28" s="56"/>
      <c r="VA28" s="56"/>
      <c r="VB28" s="56"/>
      <c r="VC28" s="56"/>
      <c r="VD28" s="56"/>
      <c r="VE28" s="56"/>
      <c r="VF28" s="56"/>
      <c r="VG28" s="56"/>
      <c r="VH28" s="56"/>
      <c r="VI28" s="56"/>
      <c r="VJ28" s="56"/>
      <c r="VK28" s="56"/>
      <c r="VL28" s="56"/>
      <c r="VM28" s="56"/>
      <c r="VN28" s="56"/>
      <c r="VO28" s="56"/>
      <c r="VP28" s="56"/>
      <c r="VQ28" s="56"/>
      <c r="VR28" s="56"/>
      <c r="VS28" s="56"/>
      <c r="VT28" s="56"/>
      <c r="VU28" s="56"/>
      <c r="VV28" s="56"/>
      <c r="VW28" s="56"/>
      <c r="VX28" s="56"/>
      <c r="VY28" s="56"/>
      <c r="VZ28" s="56"/>
      <c r="WA28" s="56"/>
      <c r="WB28" s="56"/>
      <c r="WC28" s="56"/>
      <c r="WD28" s="56"/>
      <c r="WE28" s="56"/>
      <c r="WF28" s="56"/>
      <c r="WG28" s="56"/>
      <c r="WH28" s="56"/>
      <c r="WI28" s="56"/>
      <c r="WJ28" s="56"/>
      <c r="WK28" s="56"/>
      <c r="WL28" s="56"/>
      <c r="WM28" s="56"/>
      <c r="WN28" s="56"/>
      <c r="WO28" s="56"/>
      <c r="WP28" s="56"/>
      <c r="WQ28" s="56"/>
      <c r="WR28" s="56"/>
      <c r="WS28" s="56"/>
      <c r="WT28" s="56"/>
      <c r="WU28" s="56"/>
      <c r="WV28" s="56"/>
      <c r="WW28" s="56"/>
      <c r="WX28" s="56"/>
      <c r="WY28" s="56"/>
      <c r="WZ28" s="56"/>
      <c r="XA28" s="56"/>
      <c r="XB28" s="56"/>
      <c r="XC28" s="56"/>
      <c r="XD28" s="56"/>
      <c r="XE28" s="56"/>
      <c r="XF28" s="56"/>
      <c r="XG28" s="56"/>
      <c r="XH28" s="56"/>
      <c r="XI28" s="56"/>
      <c r="XJ28" s="56"/>
      <c r="XK28" s="56"/>
      <c r="XL28" s="56"/>
      <c r="XM28" s="56"/>
      <c r="XN28" s="56"/>
      <c r="XO28" s="56"/>
      <c r="XP28" s="56"/>
      <c r="XQ28" s="56"/>
      <c r="XR28" s="56"/>
      <c r="XS28" s="56"/>
      <c r="XT28" s="56"/>
      <c r="XU28" s="56"/>
      <c r="XV28" s="56"/>
      <c r="XW28" s="56"/>
      <c r="XX28" s="56"/>
      <c r="XY28" s="56"/>
      <c r="XZ28" s="56"/>
      <c r="YA28" s="56"/>
      <c r="YB28" s="56"/>
      <c r="YC28" s="56"/>
      <c r="YD28" s="56"/>
      <c r="YE28" s="56"/>
      <c r="YF28" s="56"/>
      <c r="YG28" s="56"/>
      <c r="YH28" s="56"/>
      <c r="YI28" s="56"/>
      <c r="YJ28" s="56"/>
      <c r="YK28" s="56"/>
      <c r="YL28" s="56"/>
      <c r="YM28" s="56"/>
      <c r="YN28" s="56"/>
      <c r="YO28" s="56"/>
      <c r="YP28" s="56"/>
      <c r="YQ28" s="56"/>
      <c r="YR28" s="56"/>
      <c r="YS28" s="56"/>
      <c r="YT28" s="56"/>
      <c r="YU28" s="56"/>
      <c r="YV28" s="56"/>
      <c r="YW28" s="56"/>
      <c r="YX28" s="56"/>
      <c r="YY28" s="56"/>
      <c r="YZ28" s="56"/>
      <c r="ZA28" s="56"/>
      <c r="ZB28" s="56"/>
      <c r="ZC28" s="56"/>
      <c r="ZD28" s="56"/>
      <c r="ZE28" s="56"/>
      <c r="ZF28" s="56"/>
      <c r="ZG28" s="56"/>
      <c r="ZH28" s="56"/>
      <c r="ZI28" s="56"/>
      <c r="ZJ28" s="56"/>
      <c r="ZK28" s="56"/>
      <c r="ZL28" s="56"/>
      <c r="ZM28" s="56"/>
      <c r="ZN28" s="56"/>
      <c r="ZO28" s="56"/>
      <c r="ZP28" s="56"/>
      <c r="ZQ28" s="56"/>
      <c r="ZR28" s="56"/>
      <c r="ZS28" s="56"/>
      <c r="ZT28" s="56"/>
      <c r="ZU28" s="56"/>
      <c r="ZV28" s="56"/>
      <c r="ZW28" s="56"/>
      <c r="ZX28" s="56"/>
      <c r="ZY28" s="56"/>
      <c r="ZZ28" s="56"/>
      <c r="AAA28" s="56"/>
      <c r="AAB28" s="56"/>
      <c r="AAC28" s="56"/>
      <c r="AAD28" s="56"/>
      <c r="AAE28" s="56"/>
      <c r="AAF28" s="56"/>
      <c r="AAG28" s="56"/>
      <c r="AAH28" s="56"/>
      <c r="AAI28" s="56"/>
      <c r="AAJ28" s="56"/>
      <c r="AAK28" s="56"/>
      <c r="AAL28" s="56"/>
      <c r="AAM28" s="56"/>
      <c r="AAN28" s="56"/>
      <c r="AAO28" s="56"/>
      <c r="AAP28" s="56"/>
      <c r="AAQ28" s="56"/>
      <c r="AAR28" s="56"/>
      <c r="AAS28" s="56"/>
      <c r="AAT28" s="56"/>
      <c r="AAU28" s="56"/>
      <c r="AAV28" s="56"/>
      <c r="AAW28" s="56"/>
      <c r="AAX28" s="56"/>
      <c r="AAY28" s="56"/>
      <c r="AAZ28" s="56"/>
      <c r="ABA28" s="56"/>
      <c r="ABB28" s="56"/>
      <c r="ABC28" s="56"/>
      <c r="ABD28" s="56"/>
      <c r="ABE28" s="56"/>
      <c r="ABF28" s="56"/>
      <c r="ABG28" s="56"/>
      <c r="ABH28" s="56"/>
      <c r="ABI28" s="56"/>
      <c r="ABJ28" s="56"/>
      <c r="ABK28" s="56"/>
      <c r="ABL28" s="56"/>
      <c r="ABM28" s="56"/>
      <c r="ABN28" s="56"/>
      <c r="ABO28" s="56"/>
      <c r="ABP28" s="56"/>
      <c r="ABQ28" s="56"/>
      <c r="ABR28" s="56"/>
      <c r="ABS28" s="56"/>
      <c r="ABT28" s="56"/>
      <c r="ABU28" s="56"/>
      <c r="ABV28" s="56"/>
      <c r="ABW28" s="56"/>
      <c r="ABX28" s="56"/>
      <c r="ABY28" s="56"/>
      <c r="ABZ28" s="56"/>
      <c r="ACA28" s="56"/>
      <c r="ACB28" s="56"/>
      <c r="ACC28" s="56"/>
      <c r="ACD28" s="56"/>
      <c r="ACE28" s="56"/>
      <c r="ACF28" s="56"/>
      <c r="ACG28" s="56"/>
      <c r="ACH28" s="56"/>
      <c r="ACI28" s="56"/>
      <c r="ACJ28" s="56"/>
      <c r="ACK28" s="56"/>
      <c r="ACL28" s="56"/>
      <c r="ACM28" s="56"/>
      <c r="ACN28" s="56"/>
      <c r="ACO28" s="56"/>
      <c r="ACP28" s="56"/>
      <c r="ACQ28" s="56"/>
      <c r="ACR28" s="56"/>
      <c r="ACS28" s="56"/>
      <c r="ACT28" s="56"/>
      <c r="ACU28" s="56"/>
      <c r="ACV28" s="56"/>
      <c r="ACW28" s="56"/>
      <c r="ACX28" s="56"/>
      <c r="ACY28" s="56"/>
      <c r="ACZ28" s="56"/>
      <c r="ADA28" s="56"/>
      <c r="ADB28" s="56"/>
      <c r="ADC28" s="56"/>
      <c r="ADD28" s="56"/>
      <c r="ADE28" s="56"/>
      <c r="ADF28" s="56"/>
      <c r="ADG28" s="56"/>
      <c r="ADH28" s="56"/>
      <c r="ADI28" s="56"/>
      <c r="ADJ28" s="56"/>
      <c r="ADK28" s="56"/>
      <c r="ADL28" s="56"/>
      <c r="ADM28" s="56"/>
      <c r="ADN28" s="56"/>
      <c r="ADO28" s="56"/>
      <c r="ADP28" s="56"/>
      <c r="ADQ28" s="56"/>
      <c r="ADR28" s="56"/>
      <c r="ADS28" s="56"/>
      <c r="ADT28" s="56"/>
      <c r="ADU28" s="56"/>
      <c r="ADV28" s="56"/>
      <c r="ADW28" s="56"/>
      <c r="ADX28" s="56"/>
      <c r="ADY28" s="56"/>
      <c r="ADZ28" s="56"/>
      <c r="AEA28" s="56"/>
      <c r="AEB28" s="56"/>
      <c r="AEC28" s="56"/>
      <c r="AED28" s="56"/>
      <c r="AEE28" s="56"/>
      <c r="AEF28" s="56"/>
      <c r="AEG28" s="56"/>
      <c r="AEH28" s="56"/>
      <c r="AEI28" s="56"/>
      <c r="AEJ28" s="56"/>
      <c r="AEK28" s="56"/>
      <c r="AEL28" s="56"/>
      <c r="AEM28" s="56"/>
      <c r="AEN28" s="56"/>
      <c r="AEO28" s="56"/>
      <c r="AEP28" s="56"/>
      <c r="AEQ28" s="56"/>
      <c r="AER28" s="56"/>
      <c r="AES28" s="56"/>
      <c r="AET28" s="56"/>
      <c r="AEU28" s="56"/>
      <c r="AEV28" s="56"/>
      <c r="AEW28" s="56"/>
      <c r="AEX28" s="56"/>
      <c r="AEY28" s="56"/>
      <c r="AEZ28" s="56"/>
      <c r="AFA28" s="56"/>
      <c r="AFB28" s="56"/>
      <c r="AFC28" s="56"/>
      <c r="AFD28" s="56"/>
      <c r="AFE28" s="56"/>
      <c r="AFF28" s="56"/>
      <c r="AFG28" s="56"/>
      <c r="AFH28" s="56"/>
      <c r="AFI28" s="56"/>
      <c r="AFJ28" s="56"/>
      <c r="AFK28" s="56"/>
      <c r="AFL28" s="56"/>
      <c r="AFM28" s="56"/>
      <c r="AFN28" s="56"/>
      <c r="AFO28" s="56"/>
      <c r="AFP28" s="56"/>
      <c r="AFQ28" s="56"/>
      <c r="AFR28" s="56"/>
      <c r="AFS28" s="56"/>
      <c r="AFT28" s="56"/>
      <c r="AFU28" s="56"/>
      <c r="AFV28" s="56"/>
      <c r="AFW28" s="56"/>
      <c r="AFX28" s="56"/>
      <c r="AFY28" s="56"/>
      <c r="AFZ28" s="56"/>
      <c r="AGA28" s="56"/>
      <c r="AGB28" s="56"/>
      <c r="AGC28" s="56"/>
      <c r="AGD28" s="56"/>
      <c r="AGE28" s="56"/>
      <c r="AGF28" s="56"/>
      <c r="AGG28" s="56"/>
      <c r="AGH28" s="56"/>
      <c r="AGI28" s="56"/>
      <c r="AGJ28" s="56"/>
      <c r="AGK28" s="56"/>
      <c r="AGL28" s="56"/>
      <c r="AGM28" s="56"/>
      <c r="AGN28" s="56"/>
      <c r="AGO28" s="56"/>
      <c r="AGP28" s="56"/>
      <c r="AGQ28" s="56"/>
      <c r="AGR28" s="56"/>
      <c r="AGS28" s="56"/>
      <c r="AGT28" s="56"/>
      <c r="AGU28" s="56"/>
      <c r="AGV28" s="56"/>
      <c r="AGW28" s="56"/>
      <c r="AGX28" s="56"/>
      <c r="AGY28" s="56"/>
      <c r="AGZ28" s="56"/>
      <c r="AHA28" s="56"/>
      <c r="AHB28" s="56"/>
      <c r="AHC28" s="56"/>
      <c r="AHD28" s="56"/>
      <c r="AHE28" s="56"/>
      <c r="AHF28" s="56"/>
      <c r="AHG28" s="56"/>
      <c r="AHH28" s="56"/>
      <c r="AHI28" s="56"/>
      <c r="AHJ28" s="56"/>
      <c r="AHK28" s="56"/>
      <c r="AHL28" s="56"/>
      <c r="AHM28" s="56"/>
      <c r="AHN28" s="56"/>
      <c r="AHO28" s="56"/>
      <c r="AHP28" s="56"/>
      <c r="AHQ28" s="56"/>
      <c r="AHR28" s="56"/>
      <c r="AHS28" s="56"/>
      <c r="AHT28" s="56"/>
      <c r="AHU28" s="56"/>
      <c r="AHV28" s="56"/>
      <c r="AHW28" s="56"/>
      <c r="AHX28" s="56"/>
      <c r="AHY28" s="56"/>
      <c r="AHZ28" s="56"/>
      <c r="AIA28" s="56"/>
      <c r="AIB28" s="56"/>
      <c r="AIC28" s="56"/>
      <c r="AID28" s="56"/>
      <c r="AIE28" s="56"/>
      <c r="AIF28" s="56"/>
      <c r="AIG28" s="56"/>
      <c r="AIH28" s="56"/>
      <c r="AII28" s="56"/>
      <c r="AIJ28" s="56"/>
      <c r="AIK28" s="56"/>
      <c r="AIL28" s="56"/>
      <c r="AIM28" s="56"/>
      <c r="AIN28" s="56"/>
      <c r="AIO28" s="56"/>
      <c r="AIP28" s="56"/>
      <c r="AIQ28" s="56"/>
      <c r="AIR28" s="56"/>
      <c r="AIS28" s="56"/>
      <c r="AIT28" s="56"/>
      <c r="AIU28" s="56"/>
      <c r="AIV28" s="56"/>
      <c r="AIW28" s="56"/>
      <c r="AIX28" s="56"/>
      <c r="AIY28" s="56"/>
      <c r="AIZ28" s="56"/>
      <c r="AJA28" s="56"/>
      <c r="AJB28" s="56"/>
      <c r="AJC28" s="56"/>
      <c r="AJD28" s="56"/>
      <c r="AJE28" s="56"/>
      <c r="AJF28" s="56"/>
      <c r="AJG28" s="56"/>
      <c r="AJH28" s="56"/>
      <c r="AJI28" s="56"/>
      <c r="AJJ28" s="56"/>
      <c r="AJK28" s="56"/>
      <c r="AJL28" s="56"/>
      <c r="AJM28" s="56"/>
      <c r="AJN28" s="56"/>
      <c r="AJO28" s="56"/>
      <c r="AJP28" s="56"/>
      <c r="AJQ28" s="56"/>
      <c r="AJR28" s="56"/>
      <c r="AJS28" s="56"/>
      <c r="AJT28" s="56"/>
      <c r="AJU28" s="56"/>
      <c r="AJV28" s="56"/>
      <c r="AJW28" s="56"/>
      <c r="AJX28" s="56"/>
      <c r="AJY28" s="56"/>
      <c r="AJZ28" s="56"/>
      <c r="AKA28" s="56"/>
      <c r="AKB28" s="56"/>
      <c r="AKC28" s="56"/>
      <c r="AKD28" s="56"/>
      <c r="AKE28" s="56"/>
      <c r="AKF28" s="56"/>
      <c r="AKG28" s="56"/>
      <c r="AKH28" s="56"/>
      <c r="AKI28" s="56"/>
      <c r="AKJ28" s="56"/>
      <c r="AKK28" s="56"/>
      <c r="AKL28" s="56"/>
      <c r="AKM28" s="56"/>
      <c r="AKN28" s="56"/>
      <c r="AKO28" s="56"/>
      <c r="AKP28" s="56"/>
      <c r="AKQ28" s="56"/>
      <c r="AKR28" s="56"/>
      <c r="AKS28" s="56"/>
      <c r="AKT28" s="56"/>
      <c r="AKU28" s="56"/>
      <c r="AKV28" s="56"/>
      <c r="AKW28" s="56"/>
      <c r="AKX28" s="56"/>
      <c r="AKY28" s="56"/>
      <c r="AKZ28" s="56"/>
      <c r="ALA28" s="56"/>
      <c r="ALB28" s="56"/>
      <c r="ALC28" s="56"/>
      <c r="ALD28" s="56"/>
      <c r="ALE28" s="56"/>
      <c r="ALF28" s="56"/>
      <c r="ALG28" s="56"/>
      <c r="ALH28" s="56"/>
      <c r="ALI28" s="56"/>
      <c r="ALJ28" s="56"/>
      <c r="ALK28" s="56"/>
      <c r="ALL28" s="56"/>
      <c r="ALM28" s="56"/>
      <c r="ALN28" s="56"/>
      <c r="ALO28" s="56"/>
      <c r="ALP28" s="56"/>
      <c r="ALQ28" s="56"/>
      <c r="ALR28" s="56"/>
      <c r="ALS28" s="56"/>
      <c r="ALT28" s="56"/>
      <c r="ALU28" s="56"/>
      <c r="ALV28" s="56"/>
      <c r="ALW28" s="56"/>
      <c r="ALX28" s="56"/>
      <c r="ALY28" s="56"/>
      <c r="ALZ28" s="56"/>
      <c r="AMA28" s="56"/>
      <c r="AMB28" s="56"/>
      <c r="AMC28" s="56"/>
      <c r="AMD28" s="56"/>
      <c r="AME28" s="56"/>
      <c r="AMF28" s="56"/>
      <c r="AMG28" s="56"/>
      <c r="AMH28" s="56"/>
      <c r="AMI28" s="56"/>
      <c r="AMJ28" s="56"/>
      <c r="AMK28" s="56"/>
      <c r="AML28" s="56"/>
      <c r="AMM28" s="56"/>
      <c r="AMN28" s="56"/>
      <c r="AMO28" s="56"/>
      <c r="AMP28" s="56"/>
      <c r="AMQ28" s="56"/>
      <c r="AMR28" s="56"/>
      <c r="AMS28" s="56"/>
    </row>
    <row r="29" spans="1:1033" ht="18" customHeight="1" x14ac:dyDescent="0.7">
      <c r="A29" s="44" t="s">
        <v>114</v>
      </c>
      <c r="B29" s="1" t="s">
        <v>718</v>
      </c>
      <c r="C29" s="2" t="s">
        <v>213</v>
      </c>
      <c r="L29" s="2" t="s">
        <v>122</v>
      </c>
      <c r="M29" s="55" t="s">
        <v>61</v>
      </c>
      <c r="N29" s="2">
        <v>1</v>
      </c>
      <c r="O29" s="2">
        <v>1</v>
      </c>
      <c r="P29" s="2">
        <v>1</v>
      </c>
      <c r="U29" s="2">
        <v>1</v>
      </c>
      <c r="AK29" s="2">
        <v>1</v>
      </c>
      <c r="AR29" s="2">
        <v>1</v>
      </c>
    </row>
    <row r="30" spans="1:1033" ht="18" customHeight="1" x14ac:dyDescent="0.7">
      <c r="A30" s="44" t="s">
        <v>116</v>
      </c>
      <c r="B30" s="1" t="s">
        <v>719</v>
      </c>
      <c r="L30" s="2" t="s">
        <v>73</v>
      </c>
      <c r="M30" s="55" t="s">
        <v>61</v>
      </c>
      <c r="N30" s="2">
        <v>1</v>
      </c>
      <c r="V30" s="2">
        <v>1</v>
      </c>
      <c r="X30" s="2">
        <v>1</v>
      </c>
      <c r="AF30" s="2">
        <v>1</v>
      </c>
      <c r="AI30" s="2">
        <v>1</v>
      </c>
      <c r="AJ30" s="2">
        <v>1</v>
      </c>
    </row>
    <row r="31" spans="1:1033" ht="18" customHeight="1" x14ac:dyDescent="0.7">
      <c r="A31" s="44" t="s">
        <v>118</v>
      </c>
      <c r="B31" s="1" t="s">
        <v>720</v>
      </c>
      <c r="C31" s="2" t="s">
        <v>213</v>
      </c>
      <c r="L31" s="2" t="s">
        <v>155</v>
      </c>
      <c r="M31" s="55">
        <v>43889</v>
      </c>
      <c r="N31" s="2">
        <v>1</v>
      </c>
      <c r="X31" s="2">
        <v>1</v>
      </c>
      <c r="AE31" s="2">
        <v>1</v>
      </c>
      <c r="AI31" s="2">
        <v>1</v>
      </c>
      <c r="AJ31" s="2">
        <v>1</v>
      </c>
      <c r="AR31" s="2">
        <v>1</v>
      </c>
    </row>
    <row r="32" spans="1:1033" ht="18" customHeight="1" x14ac:dyDescent="0.7">
      <c r="A32" s="44" t="s">
        <v>120</v>
      </c>
      <c r="B32" s="1" t="s">
        <v>721</v>
      </c>
      <c r="L32" s="2" t="s">
        <v>104</v>
      </c>
      <c r="M32" s="55">
        <v>43690</v>
      </c>
      <c r="P32" s="2">
        <v>1</v>
      </c>
      <c r="S32" s="2">
        <v>1</v>
      </c>
      <c r="AE32" s="2">
        <v>1</v>
      </c>
      <c r="AJ32" s="2">
        <v>1</v>
      </c>
      <c r="AL32" s="2">
        <v>1</v>
      </c>
      <c r="AR32" s="2">
        <v>1</v>
      </c>
    </row>
    <row r="33" spans="1:1033" ht="18" customHeight="1" x14ac:dyDescent="0.7">
      <c r="A33" s="44" t="s">
        <v>123</v>
      </c>
      <c r="B33" s="1" t="s">
        <v>722</v>
      </c>
      <c r="L33" s="2" t="s">
        <v>245</v>
      </c>
      <c r="M33" s="55">
        <v>43815</v>
      </c>
      <c r="N33" s="2">
        <v>1</v>
      </c>
      <c r="Q33" s="2">
        <v>1</v>
      </c>
      <c r="AC33" s="2">
        <v>1</v>
      </c>
      <c r="AE33" s="2">
        <v>1</v>
      </c>
      <c r="AI33" s="2">
        <v>1</v>
      </c>
      <c r="AO33" s="2">
        <v>1</v>
      </c>
    </row>
    <row r="34" spans="1:1033" ht="18" customHeight="1" x14ac:dyDescent="0.7">
      <c r="A34" s="44" t="s">
        <v>125</v>
      </c>
      <c r="B34" s="1" t="s">
        <v>723</v>
      </c>
      <c r="L34" s="2" t="s">
        <v>192</v>
      </c>
      <c r="M34" s="55">
        <v>43766</v>
      </c>
      <c r="N34" s="2">
        <v>1</v>
      </c>
      <c r="P34" s="2">
        <v>1</v>
      </c>
      <c r="AK34" s="2">
        <v>1</v>
      </c>
      <c r="AL34" s="2">
        <v>1</v>
      </c>
      <c r="AR34" s="2">
        <v>1</v>
      </c>
    </row>
    <row r="35" spans="1:1033" ht="18" customHeight="1" x14ac:dyDescent="0.7">
      <c r="A35" s="44" t="s">
        <v>127</v>
      </c>
      <c r="B35" s="1" t="s">
        <v>724</v>
      </c>
      <c r="L35" s="2" t="s">
        <v>73</v>
      </c>
      <c r="M35" s="55">
        <v>43704</v>
      </c>
      <c r="S35" s="2">
        <v>1</v>
      </c>
      <c r="AA35" s="2">
        <v>1</v>
      </c>
      <c r="AE35" s="2">
        <v>1</v>
      </c>
      <c r="AI35" s="2">
        <v>1</v>
      </c>
      <c r="AK35" s="2">
        <v>1</v>
      </c>
      <c r="AR35" s="2">
        <v>1</v>
      </c>
    </row>
    <row r="36" spans="1:1033" ht="18" customHeight="1" x14ac:dyDescent="0.7">
      <c r="A36" s="44" t="s">
        <v>129</v>
      </c>
      <c r="B36" s="56" t="s">
        <v>1701</v>
      </c>
      <c r="C36" s="57"/>
      <c r="G36" s="57" t="s">
        <v>1695</v>
      </c>
      <c r="L36" s="57" t="s">
        <v>1731</v>
      </c>
      <c r="M36" s="55" t="s">
        <v>1699</v>
      </c>
      <c r="N36" s="57"/>
      <c r="O36" s="57"/>
      <c r="P36" s="57">
        <v>1</v>
      </c>
      <c r="Q36" s="57"/>
      <c r="R36" s="57"/>
      <c r="S36" s="57"/>
      <c r="T36" s="57"/>
      <c r="U36" s="57"/>
      <c r="V36" s="57"/>
      <c r="W36" s="57"/>
      <c r="X36" s="57"/>
      <c r="Y36" s="57"/>
      <c r="Z36" s="57"/>
      <c r="AA36" s="57"/>
      <c r="AB36" s="57"/>
      <c r="AC36" s="57"/>
      <c r="AD36" s="57"/>
      <c r="AE36" s="57">
        <v>1</v>
      </c>
      <c r="AF36" s="57">
        <v>1</v>
      </c>
      <c r="AG36" s="57"/>
      <c r="AH36" s="57"/>
      <c r="AI36" s="57"/>
      <c r="AJ36" s="57"/>
      <c r="AK36" s="57"/>
      <c r="AL36" s="57">
        <v>1</v>
      </c>
      <c r="AM36" s="57"/>
      <c r="AN36" s="57"/>
      <c r="AO36" s="57"/>
      <c r="AP36" s="57"/>
      <c r="AQ36" s="57"/>
      <c r="AR36" s="57"/>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c r="QT36" s="56"/>
      <c r="QU36" s="56"/>
      <c r="QV36" s="56"/>
      <c r="QW36" s="56"/>
      <c r="QX36" s="56"/>
      <c r="QY36" s="56"/>
      <c r="QZ36" s="56"/>
      <c r="RA36" s="56"/>
      <c r="RB36" s="56"/>
      <c r="RC36" s="56"/>
      <c r="RD36" s="56"/>
      <c r="RE36" s="56"/>
      <c r="RF36" s="56"/>
      <c r="RG36" s="56"/>
      <c r="RH36" s="56"/>
      <c r="RI36" s="56"/>
      <c r="RJ36" s="56"/>
      <c r="RK36" s="56"/>
      <c r="RL36" s="56"/>
      <c r="RM36" s="56"/>
      <c r="RN36" s="56"/>
      <c r="RO36" s="56"/>
      <c r="RP36" s="56"/>
      <c r="RQ36" s="56"/>
      <c r="RR36" s="56"/>
      <c r="RS36" s="56"/>
      <c r="RT36" s="56"/>
      <c r="RU36" s="56"/>
      <c r="RV36" s="56"/>
      <c r="RW36" s="56"/>
      <c r="RX36" s="56"/>
      <c r="RY36" s="56"/>
      <c r="RZ36" s="56"/>
      <c r="SA36" s="56"/>
      <c r="SB36" s="56"/>
      <c r="SC36" s="56"/>
      <c r="SD36" s="56"/>
      <c r="SE36" s="56"/>
      <c r="SF36" s="56"/>
      <c r="SG36" s="56"/>
      <c r="SH36" s="56"/>
      <c r="SI36" s="56"/>
      <c r="SJ36" s="56"/>
      <c r="SK36" s="56"/>
      <c r="SL36" s="56"/>
      <c r="SM36" s="56"/>
      <c r="SN36" s="56"/>
      <c r="SO36" s="56"/>
      <c r="SP36" s="56"/>
      <c r="SQ36" s="56"/>
      <c r="SR36" s="56"/>
      <c r="SS36" s="56"/>
      <c r="ST36" s="56"/>
      <c r="SU36" s="56"/>
      <c r="SV36" s="56"/>
      <c r="SW36" s="56"/>
      <c r="SX36" s="56"/>
      <c r="SY36" s="56"/>
      <c r="SZ36" s="56"/>
      <c r="TA36" s="56"/>
      <c r="TB36" s="56"/>
      <c r="TC36" s="56"/>
      <c r="TD36" s="56"/>
      <c r="TE36" s="56"/>
      <c r="TF36" s="56"/>
      <c r="TG36" s="56"/>
      <c r="TH36" s="56"/>
      <c r="TI36" s="56"/>
      <c r="TJ36" s="56"/>
      <c r="TK36" s="56"/>
      <c r="TL36" s="56"/>
      <c r="TM36" s="56"/>
      <c r="TN36" s="56"/>
      <c r="TO36" s="56"/>
      <c r="TP36" s="56"/>
      <c r="TQ36" s="56"/>
      <c r="TR36" s="56"/>
      <c r="TS36" s="56"/>
      <c r="TT36" s="56"/>
      <c r="TU36" s="56"/>
      <c r="TV36" s="56"/>
      <c r="TW36" s="56"/>
      <c r="TX36" s="56"/>
      <c r="TY36" s="56"/>
      <c r="TZ36" s="56"/>
      <c r="UA36" s="56"/>
      <c r="UB36" s="56"/>
      <c r="UC36" s="56"/>
      <c r="UD36" s="56"/>
      <c r="UE36" s="56"/>
      <c r="UF36" s="56"/>
      <c r="UG36" s="56"/>
      <c r="UH36" s="56"/>
      <c r="UI36" s="56"/>
      <c r="UJ36" s="56"/>
      <c r="UK36" s="56"/>
      <c r="UL36" s="56"/>
      <c r="UM36" s="56"/>
      <c r="UN36" s="56"/>
      <c r="UO36" s="56"/>
      <c r="UP36" s="56"/>
      <c r="UQ36" s="56"/>
      <c r="UR36" s="56"/>
      <c r="US36" s="56"/>
      <c r="UT36" s="56"/>
      <c r="UU36" s="56"/>
      <c r="UV36" s="56"/>
      <c r="UW36" s="56"/>
      <c r="UX36" s="56"/>
      <c r="UY36" s="56"/>
      <c r="UZ36" s="56"/>
      <c r="VA36" s="56"/>
      <c r="VB36" s="56"/>
      <c r="VC36" s="56"/>
      <c r="VD36" s="56"/>
      <c r="VE36" s="56"/>
      <c r="VF36" s="56"/>
      <c r="VG36" s="56"/>
      <c r="VH36" s="56"/>
      <c r="VI36" s="56"/>
      <c r="VJ36" s="56"/>
      <c r="VK36" s="56"/>
      <c r="VL36" s="56"/>
      <c r="VM36" s="56"/>
      <c r="VN36" s="56"/>
      <c r="VO36" s="56"/>
      <c r="VP36" s="56"/>
      <c r="VQ36" s="56"/>
      <c r="VR36" s="56"/>
      <c r="VS36" s="56"/>
      <c r="VT36" s="56"/>
      <c r="VU36" s="56"/>
      <c r="VV36" s="56"/>
      <c r="VW36" s="56"/>
      <c r="VX36" s="56"/>
      <c r="VY36" s="56"/>
      <c r="VZ36" s="56"/>
      <c r="WA36" s="56"/>
      <c r="WB36" s="56"/>
      <c r="WC36" s="56"/>
      <c r="WD36" s="56"/>
      <c r="WE36" s="56"/>
      <c r="WF36" s="56"/>
      <c r="WG36" s="56"/>
      <c r="WH36" s="56"/>
      <c r="WI36" s="56"/>
      <c r="WJ36" s="56"/>
      <c r="WK36" s="56"/>
      <c r="WL36" s="56"/>
      <c r="WM36" s="56"/>
      <c r="WN36" s="56"/>
      <c r="WO36" s="56"/>
      <c r="WP36" s="56"/>
      <c r="WQ36" s="56"/>
      <c r="WR36" s="56"/>
      <c r="WS36" s="56"/>
      <c r="WT36" s="56"/>
      <c r="WU36" s="56"/>
      <c r="WV36" s="56"/>
      <c r="WW36" s="56"/>
      <c r="WX36" s="56"/>
      <c r="WY36" s="56"/>
      <c r="WZ36" s="56"/>
      <c r="XA36" s="56"/>
      <c r="XB36" s="56"/>
      <c r="XC36" s="56"/>
      <c r="XD36" s="56"/>
      <c r="XE36" s="56"/>
      <c r="XF36" s="56"/>
      <c r="XG36" s="56"/>
      <c r="XH36" s="56"/>
      <c r="XI36" s="56"/>
      <c r="XJ36" s="56"/>
      <c r="XK36" s="56"/>
      <c r="XL36" s="56"/>
      <c r="XM36" s="56"/>
      <c r="XN36" s="56"/>
      <c r="XO36" s="56"/>
      <c r="XP36" s="56"/>
      <c r="XQ36" s="56"/>
      <c r="XR36" s="56"/>
      <c r="XS36" s="56"/>
      <c r="XT36" s="56"/>
      <c r="XU36" s="56"/>
      <c r="XV36" s="56"/>
      <c r="XW36" s="56"/>
      <c r="XX36" s="56"/>
      <c r="XY36" s="56"/>
      <c r="XZ36" s="56"/>
      <c r="YA36" s="56"/>
      <c r="YB36" s="56"/>
      <c r="YC36" s="56"/>
      <c r="YD36" s="56"/>
      <c r="YE36" s="56"/>
      <c r="YF36" s="56"/>
      <c r="YG36" s="56"/>
      <c r="YH36" s="56"/>
      <c r="YI36" s="56"/>
      <c r="YJ36" s="56"/>
      <c r="YK36" s="56"/>
      <c r="YL36" s="56"/>
      <c r="YM36" s="56"/>
      <c r="YN36" s="56"/>
      <c r="YO36" s="56"/>
      <c r="YP36" s="56"/>
      <c r="YQ36" s="56"/>
      <c r="YR36" s="56"/>
      <c r="YS36" s="56"/>
      <c r="YT36" s="56"/>
      <c r="YU36" s="56"/>
      <c r="YV36" s="56"/>
      <c r="YW36" s="56"/>
      <c r="YX36" s="56"/>
      <c r="YY36" s="56"/>
      <c r="YZ36" s="56"/>
      <c r="ZA36" s="56"/>
      <c r="ZB36" s="56"/>
      <c r="ZC36" s="56"/>
      <c r="ZD36" s="56"/>
      <c r="ZE36" s="56"/>
      <c r="ZF36" s="56"/>
      <c r="ZG36" s="56"/>
      <c r="ZH36" s="56"/>
      <c r="ZI36" s="56"/>
      <c r="ZJ36" s="56"/>
      <c r="ZK36" s="56"/>
      <c r="ZL36" s="56"/>
      <c r="ZM36" s="56"/>
      <c r="ZN36" s="56"/>
      <c r="ZO36" s="56"/>
      <c r="ZP36" s="56"/>
      <c r="ZQ36" s="56"/>
      <c r="ZR36" s="56"/>
      <c r="ZS36" s="56"/>
      <c r="ZT36" s="56"/>
      <c r="ZU36" s="56"/>
      <c r="ZV36" s="56"/>
      <c r="ZW36" s="56"/>
      <c r="ZX36" s="56"/>
      <c r="ZY36" s="56"/>
      <c r="ZZ36" s="56"/>
      <c r="AAA36" s="56"/>
      <c r="AAB36" s="56"/>
      <c r="AAC36" s="56"/>
      <c r="AAD36" s="56"/>
      <c r="AAE36" s="56"/>
      <c r="AAF36" s="56"/>
      <c r="AAG36" s="56"/>
      <c r="AAH36" s="56"/>
      <c r="AAI36" s="56"/>
      <c r="AAJ36" s="56"/>
      <c r="AAK36" s="56"/>
      <c r="AAL36" s="56"/>
      <c r="AAM36" s="56"/>
      <c r="AAN36" s="56"/>
      <c r="AAO36" s="56"/>
      <c r="AAP36" s="56"/>
      <c r="AAQ36" s="56"/>
      <c r="AAR36" s="56"/>
      <c r="AAS36" s="56"/>
      <c r="AAT36" s="56"/>
      <c r="AAU36" s="56"/>
      <c r="AAV36" s="56"/>
      <c r="AAW36" s="56"/>
      <c r="AAX36" s="56"/>
      <c r="AAY36" s="56"/>
      <c r="AAZ36" s="56"/>
      <c r="ABA36" s="56"/>
      <c r="ABB36" s="56"/>
      <c r="ABC36" s="56"/>
      <c r="ABD36" s="56"/>
      <c r="ABE36" s="56"/>
      <c r="ABF36" s="56"/>
      <c r="ABG36" s="56"/>
      <c r="ABH36" s="56"/>
      <c r="ABI36" s="56"/>
      <c r="ABJ36" s="56"/>
      <c r="ABK36" s="56"/>
      <c r="ABL36" s="56"/>
      <c r="ABM36" s="56"/>
      <c r="ABN36" s="56"/>
      <c r="ABO36" s="56"/>
      <c r="ABP36" s="56"/>
      <c r="ABQ36" s="56"/>
      <c r="ABR36" s="56"/>
      <c r="ABS36" s="56"/>
      <c r="ABT36" s="56"/>
      <c r="ABU36" s="56"/>
      <c r="ABV36" s="56"/>
      <c r="ABW36" s="56"/>
      <c r="ABX36" s="56"/>
      <c r="ABY36" s="56"/>
      <c r="ABZ36" s="56"/>
      <c r="ACA36" s="56"/>
      <c r="ACB36" s="56"/>
      <c r="ACC36" s="56"/>
      <c r="ACD36" s="56"/>
      <c r="ACE36" s="56"/>
      <c r="ACF36" s="56"/>
      <c r="ACG36" s="56"/>
      <c r="ACH36" s="56"/>
      <c r="ACI36" s="56"/>
      <c r="ACJ36" s="56"/>
      <c r="ACK36" s="56"/>
      <c r="ACL36" s="56"/>
      <c r="ACM36" s="56"/>
      <c r="ACN36" s="56"/>
      <c r="ACO36" s="56"/>
      <c r="ACP36" s="56"/>
      <c r="ACQ36" s="56"/>
      <c r="ACR36" s="56"/>
      <c r="ACS36" s="56"/>
      <c r="ACT36" s="56"/>
      <c r="ACU36" s="56"/>
      <c r="ACV36" s="56"/>
      <c r="ACW36" s="56"/>
      <c r="ACX36" s="56"/>
      <c r="ACY36" s="56"/>
      <c r="ACZ36" s="56"/>
      <c r="ADA36" s="56"/>
      <c r="ADB36" s="56"/>
      <c r="ADC36" s="56"/>
      <c r="ADD36" s="56"/>
      <c r="ADE36" s="56"/>
      <c r="ADF36" s="56"/>
      <c r="ADG36" s="56"/>
      <c r="ADH36" s="56"/>
      <c r="ADI36" s="56"/>
      <c r="ADJ36" s="56"/>
      <c r="ADK36" s="56"/>
      <c r="ADL36" s="56"/>
      <c r="ADM36" s="56"/>
      <c r="ADN36" s="56"/>
      <c r="ADO36" s="56"/>
      <c r="ADP36" s="56"/>
      <c r="ADQ36" s="56"/>
      <c r="ADR36" s="56"/>
      <c r="ADS36" s="56"/>
      <c r="ADT36" s="56"/>
      <c r="ADU36" s="56"/>
      <c r="ADV36" s="56"/>
      <c r="ADW36" s="56"/>
      <c r="ADX36" s="56"/>
      <c r="ADY36" s="56"/>
      <c r="ADZ36" s="56"/>
      <c r="AEA36" s="56"/>
      <c r="AEB36" s="56"/>
      <c r="AEC36" s="56"/>
      <c r="AED36" s="56"/>
      <c r="AEE36" s="56"/>
      <c r="AEF36" s="56"/>
      <c r="AEG36" s="56"/>
      <c r="AEH36" s="56"/>
      <c r="AEI36" s="56"/>
      <c r="AEJ36" s="56"/>
      <c r="AEK36" s="56"/>
      <c r="AEL36" s="56"/>
      <c r="AEM36" s="56"/>
      <c r="AEN36" s="56"/>
      <c r="AEO36" s="56"/>
      <c r="AEP36" s="56"/>
      <c r="AEQ36" s="56"/>
      <c r="AER36" s="56"/>
      <c r="AES36" s="56"/>
      <c r="AET36" s="56"/>
      <c r="AEU36" s="56"/>
      <c r="AEV36" s="56"/>
      <c r="AEW36" s="56"/>
      <c r="AEX36" s="56"/>
      <c r="AEY36" s="56"/>
      <c r="AEZ36" s="56"/>
      <c r="AFA36" s="56"/>
      <c r="AFB36" s="56"/>
      <c r="AFC36" s="56"/>
      <c r="AFD36" s="56"/>
      <c r="AFE36" s="56"/>
      <c r="AFF36" s="56"/>
      <c r="AFG36" s="56"/>
      <c r="AFH36" s="56"/>
      <c r="AFI36" s="56"/>
      <c r="AFJ36" s="56"/>
      <c r="AFK36" s="56"/>
      <c r="AFL36" s="56"/>
      <c r="AFM36" s="56"/>
      <c r="AFN36" s="56"/>
      <c r="AFO36" s="56"/>
      <c r="AFP36" s="56"/>
      <c r="AFQ36" s="56"/>
      <c r="AFR36" s="56"/>
      <c r="AFS36" s="56"/>
      <c r="AFT36" s="56"/>
      <c r="AFU36" s="56"/>
      <c r="AFV36" s="56"/>
      <c r="AFW36" s="56"/>
      <c r="AFX36" s="56"/>
      <c r="AFY36" s="56"/>
      <c r="AFZ36" s="56"/>
      <c r="AGA36" s="56"/>
      <c r="AGB36" s="56"/>
      <c r="AGC36" s="56"/>
      <c r="AGD36" s="56"/>
      <c r="AGE36" s="56"/>
      <c r="AGF36" s="56"/>
      <c r="AGG36" s="56"/>
      <c r="AGH36" s="56"/>
      <c r="AGI36" s="56"/>
      <c r="AGJ36" s="56"/>
      <c r="AGK36" s="56"/>
      <c r="AGL36" s="56"/>
      <c r="AGM36" s="56"/>
      <c r="AGN36" s="56"/>
      <c r="AGO36" s="56"/>
      <c r="AGP36" s="56"/>
      <c r="AGQ36" s="56"/>
      <c r="AGR36" s="56"/>
      <c r="AGS36" s="56"/>
      <c r="AGT36" s="56"/>
      <c r="AGU36" s="56"/>
      <c r="AGV36" s="56"/>
      <c r="AGW36" s="56"/>
      <c r="AGX36" s="56"/>
      <c r="AGY36" s="56"/>
      <c r="AGZ36" s="56"/>
      <c r="AHA36" s="56"/>
      <c r="AHB36" s="56"/>
      <c r="AHC36" s="56"/>
      <c r="AHD36" s="56"/>
      <c r="AHE36" s="56"/>
      <c r="AHF36" s="56"/>
      <c r="AHG36" s="56"/>
      <c r="AHH36" s="56"/>
      <c r="AHI36" s="56"/>
      <c r="AHJ36" s="56"/>
      <c r="AHK36" s="56"/>
      <c r="AHL36" s="56"/>
      <c r="AHM36" s="56"/>
      <c r="AHN36" s="56"/>
      <c r="AHO36" s="56"/>
      <c r="AHP36" s="56"/>
      <c r="AHQ36" s="56"/>
      <c r="AHR36" s="56"/>
      <c r="AHS36" s="56"/>
      <c r="AHT36" s="56"/>
      <c r="AHU36" s="56"/>
      <c r="AHV36" s="56"/>
      <c r="AHW36" s="56"/>
      <c r="AHX36" s="56"/>
      <c r="AHY36" s="56"/>
      <c r="AHZ36" s="56"/>
      <c r="AIA36" s="56"/>
      <c r="AIB36" s="56"/>
      <c r="AIC36" s="56"/>
      <c r="AID36" s="56"/>
      <c r="AIE36" s="56"/>
      <c r="AIF36" s="56"/>
      <c r="AIG36" s="56"/>
      <c r="AIH36" s="56"/>
      <c r="AII36" s="56"/>
      <c r="AIJ36" s="56"/>
      <c r="AIK36" s="56"/>
      <c r="AIL36" s="56"/>
      <c r="AIM36" s="56"/>
      <c r="AIN36" s="56"/>
      <c r="AIO36" s="56"/>
      <c r="AIP36" s="56"/>
      <c r="AIQ36" s="56"/>
      <c r="AIR36" s="56"/>
      <c r="AIS36" s="56"/>
      <c r="AIT36" s="56"/>
      <c r="AIU36" s="56"/>
      <c r="AIV36" s="56"/>
      <c r="AIW36" s="56"/>
      <c r="AIX36" s="56"/>
      <c r="AIY36" s="56"/>
      <c r="AIZ36" s="56"/>
      <c r="AJA36" s="56"/>
      <c r="AJB36" s="56"/>
      <c r="AJC36" s="56"/>
      <c r="AJD36" s="56"/>
      <c r="AJE36" s="56"/>
      <c r="AJF36" s="56"/>
      <c r="AJG36" s="56"/>
      <c r="AJH36" s="56"/>
      <c r="AJI36" s="56"/>
      <c r="AJJ36" s="56"/>
      <c r="AJK36" s="56"/>
      <c r="AJL36" s="56"/>
      <c r="AJM36" s="56"/>
      <c r="AJN36" s="56"/>
      <c r="AJO36" s="56"/>
      <c r="AJP36" s="56"/>
      <c r="AJQ36" s="56"/>
      <c r="AJR36" s="56"/>
      <c r="AJS36" s="56"/>
      <c r="AJT36" s="56"/>
      <c r="AJU36" s="56"/>
      <c r="AJV36" s="56"/>
      <c r="AJW36" s="56"/>
      <c r="AJX36" s="56"/>
      <c r="AJY36" s="56"/>
      <c r="AJZ36" s="56"/>
      <c r="AKA36" s="56"/>
      <c r="AKB36" s="56"/>
      <c r="AKC36" s="56"/>
      <c r="AKD36" s="56"/>
      <c r="AKE36" s="56"/>
      <c r="AKF36" s="56"/>
      <c r="AKG36" s="56"/>
      <c r="AKH36" s="56"/>
      <c r="AKI36" s="56"/>
      <c r="AKJ36" s="56"/>
      <c r="AKK36" s="56"/>
      <c r="AKL36" s="56"/>
      <c r="AKM36" s="56"/>
      <c r="AKN36" s="56"/>
      <c r="AKO36" s="56"/>
      <c r="AKP36" s="56"/>
      <c r="AKQ36" s="56"/>
      <c r="AKR36" s="56"/>
      <c r="AKS36" s="56"/>
      <c r="AKT36" s="56"/>
      <c r="AKU36" s="56"/>
      <c r="AKV36" s="56"/>
      <c r="AKW36" s="56"/>
      <c r="AKX36" s="56"/>
      <c r="AKY36" s="56"/>
      <c r="AKZ36" s="56"/>
      <c r="ALA36" s="56"/>
      <c r="ALB36" s="56"/>
      <c r="ALC36" s="56"/>
      <c r="ALD36" s="56"/>
      <c r="ALE36" s="56"/>
      <c r="ALF36" s="56"/>
      <c r="ALG36" s="56"/>
      <c r="ALH36" s="56"/>
      <c r="ALI36" s="56"/>
      <c r="ALJ36" s="56"/>
      <c r="ALK36" s="56"/>
      <c r="ALL36" s="56"/>
      <c r="ALM36" s="56"/>
      <c r="ALN36" s="56"/>
      <c r="ALO36" s="56"/>
      <c r="ALP36" s="56"/>
      <c r="ALQ36" s="56"/>
      <c r="ALR36" s="56"/>
      <c r="ALS36" s="56"/>
      <c r="ALT36" s="56"/>
      <c r="ALU36" s="56"/>
      <c r="ALV36" s="56"/>
      <c r="ALW36" s="56"/>
      <c r="ALX36" s="56"/>
      <c r="ALY36" s="56"/>
      <c r="ALZ36" s="56"/>
      <c r="AMA36" s="56"/>
      <c r="AMB36" s="56"/>
      <c r="AMC36" s="56"/>
      <c r="AMD36" s="56"/>
      <c r="AME36" s="56"/>
      <c r="AMF36" s="56"/>
      <c r="AMG36" s="56"/>
      <c r="AMH36" s="56"/>
      <c r="AMI36" s="56"/>
      <c r="AMJ36" s="56"/>
      <c r="AMK36" s="56"/>
      <c r="AML36" s="56"/>
      <c r="AMM36" s="56"/>
      <c r="AMN36" s="56"/>
      <c r="AMO36" s="56"/>
      <c r="AMP36" s="56"/>
      <c r="AMQ36" s="56"/>
      <c r="AMR36" s="56"/>
      <c r="AMS36" s="56"/>
    </row>
    <row r="37" spans="1:1033" ht="18" customHeight="1" x14ac:dyDescent="0.7">
      <c r="A37" s="44" t="s">
        <v>131</v>
      </c>
      <c r="B37" s="1" t="s">
        <v>725</v>
      </c>
      <c r="C37" s="2" t="s">
        <v>213</v>
      </c>
      <c r="L37" s="2" t="s">
        <v>726</v>
      </c>
      <c r="M37" s="55" t="s">
        <v>61</v>
      </c>
      <c r="N37" s="2">
        <v>1</v>
      </c>
      <c r="P37" s="2">
        <v>1</v>
      </c>
      <c r="Q37" s="2">
        <v>1</v>
      </c>
      <c r="X37" s="2">
        <v>1</v>
      </c>
      <c r="AE37" s="2">
        <v>1</v>
      </c>
      <c r="AF37" s="2">
        <v>1</v>
      </c>
      <c r="AI37" s="2">
        <v>1</v>
      </c>
      <c r="AJ37" s="2">
        <v>1</v>
      </c>
      <c r="AK37" s="2">
        <v>1</v>
      </c>
      <c r="AL37" s="2">
        <v>1</v>
      </c>
      <c r="AR37" s="2">
        <v>1</v>
      </c>
    </row>
    <row r="38" spans="1:1033" ht="18" customHeight="1" x14ac:dyDescent="0.7">
      <c r="A38" s="44" t="s">
        <v>134</v>
      </c>
      <c r="B38" s="1" t="s">
        <v>727</v>
      </c>
      <c r="C38" s="2" t="s">
        <v>213</v>
      </c>
      <c r="L38" s="2" t="s">
        <v>155</v>
      </c>
      <c r="M38" s="55">
        <v>43880</v>
      </c>
      <c r="N38" s="2">
        <v>1</v>
      </c>
      <c r="P38" s="2">
        <v>1</v>
      </c>
      <c r="AJ38" s="2">
        <v>1</v>
      </c>
      <c r="AK38" s="2">
        <v>1</v>
      </c>
      <c r="AL38" s="2">
        <v>1</v>
      </c>
    </row>
    <row r="39" spans="1:1033" ht="18" customHeight="1" x14ac:dyDescent="0.7">
      <c r="A39" s="44" t="s">
        <v>136</v>
      </c>
      <c r="B39" s="1" t="s">
        <v>728</v>
      </c>
      <c r="L39" s="2" t="s">
        <v>73</v>
      </c>
      <c r="M39" s="55" t="s">
        <v>61</v>
      </c>
      <c r="P39" s="2">
        <v>1</v>
      </c>
      <c r="AE39" s="2">
        <v>1</v>
      </c>
      <c r="AL39" s="2">
        <v>1</v>
      </c>
      <c r="AR39" s="2">
        <v>1</v>
      </c>
    </row>
    <row r="40" spans="1:1033" ht="18" customHeight="1" x14ac:dyDescent="0.7">
      <c r="A40" s="44" t="s">
        <v>138</v>
      </c>
      <c r="B40" s="1" t="s">
        <v>729</v>
      </c>
      <c r="C40" s="2" t="s">
        <v>213</v>
      </c>
      <c r="L40" s="2" t="s">
        <v>155</v>
      </c>
      <c r="M40" s="55" t="s">
        <v>61</v>
      </c>
      <c r="N40" s="2">
        <v>1</v>
      </c>
      <c r="S40" s="2">
        <v>1</v>
      </c>
      <c r="X40" s="2">
        <v>1</v>
      </c>
      <c r="AE40" s="2">
        <v>1</v>
      </c>
      <c r="AK40" s="2">
        <v>1</v>
      </c>
    </row>
    <row r="41" spans="1:1033" ht="18" customHeight="1" x14ac:dyDescent="0.7">
      <c r="A41" s="44" t="s">
        <v>140</v>
      </c>
      <c r="B41" s="56" t="s">
        <v>1395</v>
      </c>
      <c r="C41" s="57"/>
      <c r="D41" s="57" t="s">
        <v>1391</v>
      </c>
      <c r="L41" s="57" t="s">
        <v>1388</v>
      </c>
      <c r="M41" s="55">
        <v>43906</v>
      </c>
      <c r="N41" s="57"/>
      <c r="O41" s="57"/>
      <c r="P41" s="57"/>
      <c r="Q41" s="57">
        <v>1</v>
      </c>
      <c r="R41" s="57"/>
      <c r="S41" s="57">
        <v>1</v>
      </c>
      <c r="T41" s="57"/>
      <c r="U41" s="57"/>
      <c r="V41" s="57"/>
      <c r="W41" s="57">
        <v>1</v>
      </c>
      <c r="X41" s="57"/>
      <c r="Y41" s="57">
        <v>1</v>
      </c>
      <c r="Z41" s="57"/>
      <c r="AA41" s="57">
        <v>1</v>
      </c>
      <c r="AB41" s="57">
        <v>1</v>
      </c>
      <c r="AC41" s="57"/>
      <c r="AD41" s="57"/>
      <c r="AE41" s="57"/>
      <c r="AF41" s="57"/>
      <c r="AG41" s="57"/>
      <c r="AH41" s="57"/>
      <c r="AI41" s="57"/>
      <c r="AJ41" s="57"/>
      <c r="AK41" s="57"/>
      <c r="AL41" s="57"/>
      <c r="AM41" s="57"/>
      <c r="AN41" s="57"/>
      <c r="AO41" s="57"/>
      <c r="AP41" s="57"/>
      <c r="AQ41" s="57"/>
      <c r="AR41" s="57"/>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c r="KN41" s="56"/>
      <c r="KO41" s="56"/>
      <c r="KP41" s="56"/>
      <c r="KQ41" s="56"/>
      <c r="KR41" s="56"/>
      <c r="KS41" s="56"/>
      <c r="KT41" s="56"/>
      <c r="KU41" s="56"/>
      <c r="KV41" s="56"/>
      <c r="KW41" s="56"/>
      <c r="KX41" s="56"/>
      <c r="KY41" s="56"/>
      <c r="KZ41" s="56"/>
      <c r="LA41" s="56"/>
      <c r="LB41" s="56"/>
      <c r="LC41" s="56"/>
      <c r="LD41" s="56"/>
      <c r="LE41" s="56"/>
      <c r="LF41" s="56"/>
      <c r="LG41" s="56"/>
      <c r="LH41" s="56"/>
      <c r="LI41" s="56"/>
      <c r="LJ41" s="56"/>
      <c r="LK41" s="56"/>
      <c r="LL41" s="56"/>
      <c r="LM41" s="56"/>
      <c r="LN41" s="56"/>
      <c r="LO41" s="56"/>
      <c r="LP41" s="56"/>
      <c r="LQ41" s="56"/>
      <c r="LR41" s="56"/>
      <c r="LS41" s="56"/>
      <c r="LT41" s="56"/>
      <c r="LU41" s="56"/>
      <c r="LV41" s="56"/>
      <c r="LW41" s="56"/>
      <c r="LX41" s="56"/>
      <c r="LY41" s="56"/>
      <c r="LZ41" s="56"/>
      <c r="MA41" s="56"/>
      <c r="MB41" s="56"/>
      <c r="MC41" s="56"/>
      <c r="MD41" s="56"/>
      <c r="ME41" s="56"/>
      <c r="MF41" s="56"/>
      <c r="MG41" s="56"/>
      <c r="MH41" s="56"/>
      <c r="MI41" s="56"/>
      <c r="MJ41" s="56"/>
      <c r="MK41" s="56"/>
      <c r="ML41" s="56"/>
      <c r="MM41" s="56"/>
      <c r="MN41" s="56"/>
      <c r="MO41" s="56"/>
      <c r="MP41" s="56"/>
      <c r="MQ41" s="56"/>
      <c r="MR41" s="56"/>
      <c r="MS41" s="56"/>
      <c r="MT41" s="56"/>
      <c r="MU41" s="56"/>
      <c r="MV41" s="56"/>
      <c r="MW41" s="56"/>
      <c r="MX41" s="56"/>
      <c r="MY41" s="56"/>
      <c r="MZ41" s="56"/>
      <c r="NA41" s="56"/>
      <c r="NB41" s="56"/>
      <c r="NC41" s="56"/>
      <c r="ND41" s="56"/>
      <c r="NE41" s="56"/>
      <c r="NF41" s="56"/>
      <c r="NG41" s="56"/>
      <c r="NH41" s="56"/>
      <c r="NI41" s="56"/>
      <c r="NJ41" s="56"/>
      <c r="NK41" s="56"/>
      <c r="NL41" s="56"/>
      <c r="NM41" s="56"/>
      <c r="NN41" s="56"/>
      <c r="NO41" s="56"/>
      <c r="NP41" s="56"/>
      <c r="NQ41" s="56"/>
      <c r="NR41" s="56"/>
      <c r="NS41" s="56"/>
      <c r="NT41" s="56"/>
      <c r="NU41" s="56"/>
      <c r="NV41" s="56"/>
      <c r="NW41" s="56"/>
      <c r="NX41" s="56"/>
      <c r="NY41" s="56"/>
      <c r="NZ41" s="56"/>
      <c r="OA41" s="56"/>
      <c r="OB41" s="56"/>
      <c r="OC41" s="56"/>
      <c r="OD41" s="56"/>
      <c r="OE41" s="56"/>
      <c r="OF41" s="56"/>
      <c r="OG41" s="56"/>
      <c r="OH41" s="56"/>
      <c r="OI41" s="56"/>
      <c r="OJ41" s="56"/>
      <c r="OK41" s="56"/>
      <c r="OL41" s="56"/>
      <c r="OM41" s="56"/>
      <c r="ON41" s="56"/>
      <c r="OO41" s="56"/>
      <c r="OP41" s="56"/>
      <c r="OQ41" s="56"/>
      <c r="OR41" s="56"/>
      <c r="OS41" s="56"/>
      <c r="OT41" s="56"/>
      <c r="OU41" s="56"/>
      <c r="OV41" s="56"/>
      <c r="OW41" s="56"/>
      <c r="OX41" s="56"/>
      <c r="OY41" s="56"/>
      <c r="OZ41" s="56"/>
      <c r="PA41" s="56"/>
      <c r="PB41" s="56"/>
      <c r="PC41" s="56"/>
      <c r="PD41" s="56"/>
      <c r="PE41" s="56"/>
      <c r="PF41" s="56"/>
      <c r="PG41" s="56"/>
      <c r="PH41" s="56"/>
      <c r="PI41" s="56"/>
      <c r="PJ41" s="56"/>
      <c r="PK41" s="56"/>
      <c r="PL41" s="56"/>
      <c r="PM41" s="56"/>
      <c r="PN41" s="56"/>
      <c r="PO41" s="56"/>
      <c r="PP41" s="56"/>
      <c r="PQ41" s="56"/>
      <c r="PR41" s="56"/>
      <c r="PS41" s="56"/>
      <c r="PT41" s="56"/>
      <c r="PU41" s="56"/>
      <c r="PV41" s="56"/>
      <c r="PW41" s="56"/>
      <c r="PX41" s="56"/>
      <c r="PY41" s="56"/>
      <c r="PZ41" s="56"/>
      <c r="QA41" s="56"/>
      <c r="QB41" s="56"/>
      <c r="QC41" s="56"/>
      <c r="QD41" s="56"/>
      <c r="QE41" s="56"/>
      <c r="QF41" s="56"/>
      <c r="QG41" s="56"/>
      <c r="QH41" s="56"/>
      <c r="QI41" s="56"/>
      <c r="QJ41" s="56"/>
      <c r="QK41" s="56"/>
      <c r="QL41" s="56"/>
      <c r="QM41" s="56"/>
      <c r="QN41" s="56"/>
      <c r="QO41" s="56"/>
      <c r="QP41" s="56"/>
      <c r="QQ41" s="56"/>
      <c r="QR41" s="56"/>
      <c r="QS41" s="56"/>
      <c r="QT41" s="56"/>
      <c r="QU41" s="56"/>
      <c r="QV41" s="56"/>
      <c r="QW41" s="56"/>
      <c r="QX41" s="56"/>
      <c r="QY41" s="56"/>
      <c r="QZ41" s="56"/>
      <c r="RA41" s="56"/>
      <c r="RB41" s="56"/>
      <c r="RC41" s="56"/>
      <c r="RD41" s="56"/>
      <c r="RE41" s="56"/>
      <c r="RF41" s="56"/>
      <c r="RG41" s="56"/>
      <c r="RH41" s="56"/>
      <c r="RI41" s="56"/>
      <c r="RJ41" s="56"/>
      <c r="RK41" s="56"/>
      <c r="RL41" s="56"/>
      <c r="RM41" s="56"/>
      <c r="RN41" s="56"/>
      <c r="RO41" s="56"/>
      <c r="RP41" s="56"/>
      <c r="RQ41" s="56"/>
      <c r="RR41" s="56"/>
      <c r="RS41" s="56"/>
      <c r="RT41" s="56"/>
      <c r="RU41" s="56"/>
      <c r="RV41" s="56"/>
      <c r="RW41" s="56"/>
      <c r="RX41" s="56"/>
      <c r="RY41" s="56"/>
      <c r="RZ41" s="56"/>
      <c r="SA41" s="56"/>
      <c r="SB41" s="56"/>
      <c r="SC41" s="56"/>
      <c r="SD41" s="56"/>
      <c r="SE41" s="56"/>
      <c r="SF41" s="56"/>
      <c r="SG41" s="56"/>
      <c r="SH41" s="56"/>
      <c r="SI41" s="56"/>
      <c r="SJ41" s="56"/>
      <c r="SK41" s="56"/>
      <c r="SL41" s="56"/>
      <c r="SM41" s="56"/>
      <c r="SN41" s="56"/>
      <c r="SO41" s="56"/>
      <c r="SP41" s="56"/>
      <c r="SQ41" s="56"/>
      <c r="SR41" s="56"/>
      <c r="SS41" s="56"/>
      <c r="ST41" s="56"/>
      <c r="SU41" s="56"/>
      <c r="SV41" s="56"/>
      <c r="SW41" s="56"/>
      <c r="SX41" s="56"/>
      <c r="SY41" s="56"/>
      <c r="SZ41" s="56"/>
      <c r="TA41" s="56"/>
      <c r="TB41" s="56"/>
      <c r="TC41" s="56"/>
      <c r="TD41" s="56"/>
      <c r="TE41" s="56"/>
      <c r="TF41" s="56"/>
      <c r="TG41" s="56"/>
      <c r="TH41" s="56"/>
      <c r="TI41" s="56"/>
      <c r="TJ41" s="56"/>
      <c r="TK41" s="56"/>
      <c r="TL41" s="56"/>
      <c r="TM41" s="56"/>
      <c r="TN41" s="56"/>
      <c r="TO41" s="56"/>
      <c r="TP41" s="56"/>
      <c r="TQ41" s="56"/>
      <c r="TR41" s="56"/>
      <c r="TS41" s="56"/>
      <c r="TT41" s="56"/>
      <c r="TU41" s="56"/>
      <c r="TV41" s="56"/>
      <c r="TW41" s="56"/>
      <c r="TX41" s="56"/>
      <c r="TY41" s="56"/>
      <c r="TZ41" s="56"/>
      <c r="UA41" s="56"/>
      <c r="UB41" s="56"/>
      <c r="UC41" s="56"/>
      <c r="UD41" s="56"/>
      <c r="UE41" s="56"/>
      <c r="UF41" s="56"/>
      <c r="UG41" s="56"/>
      <c r="UH41" s="56"/>
      <c r="UI41" s="56"/>
      <c r="UJ41" s="56"/>
      <c r="UK41" s="56"/>
      <c r="UL41" s="56"/>
      <c r="UM41" s="56"/>
      <c r="UN41" s="56"/>
      <c r="UO41" s="56"/>
      <c r="UP41" s="56"/>
      <c r="UQ41" s="56"/>
      <c r="UR41" s="56"/>
      <c r="US41" s="56"/>
      <c r="UT41" s="56"/>
      <c r="UU41" s="56"/>
      <c r="UV41" s="56"/>
      <c r="UW41" s="56"/>
      <c r="UX41" s="56"/>
      <c r="UY41" s="56"/>
      <c r="UZ41" s="56"/>
      <c r="VA41" s="56"/>
      <c r="VB41" s="56"/>
      <c r="VC41" s="56"/>
      <c r="VD41" s="56"/>
      <c r="VE41" s="56"/>
      <c r="VF41" s="56"/>
      <c r="VG41" s="56"/>
      <c r="VH41" s="56"/>
      <c r="VI41" s="56"/>
      <c r="VJ41" s="56"/>
      <c r="VK41" s="56"/>
      <c r="VL41" s="56"/>
      <c r="VM41" s="56"/>
      <c r="VN41" s="56"/>
      <c r="VO41" s="56"/>
      <c r="VP41" s="56"/>
      <c r="VQ41" s="56"/>
      <c r="VR41" s="56"/>
      <c r="VS41" s="56"/>
      <c r="VT41" s="56"/>
      <c r="VU41" s="56"/>
      <c r="VV41" s="56"/>
      <c r="VW41" s="56"/>
      <c r="VX41" s="56"/>
      <c r="VY41" s="56"/>
      <c r="VZ41" s="56"/>
      <c r="WA41" s="56"/>
      <c r="WB41" s="56"/>
      <c r="WC41" s="56"/>
      <c r="WD41" s="56"/>
      <c r="WE41" s="56"/>
      <c r="WF41" s="56"/>
      <c r="WG41" s="56"/>
      <c r="WH41" s="56"/>
      <c r="WI41" s="56"/>
      <c r="WJ41" s="56"/>
      <c r="WK41" s="56"/>
      <c r="WL41" s="56"/>
      <c r="WM41" s="56"/>
      <c r="WN41" s="56"/>
      <c r="WO41" s="56"/>
      <c r="WP41" s="56"/>
      <c r="WQ41" s="56"/>
      <c r="WR41" s="56"/>
      <c r="WS41" s="56"/>
      <c r="WT41" s="56"/>
      <c r="WU41" s="56"/>
      <c r="WV41" s="56"/>
      <c r="WW41" s="56"/>
      <c r="WX41" s="56"/>
      <c r="WY41" s="56"/>
      <c r="WZ41" s="56"/>
      <c r="XA41" s="56"/>
      <c r="XB41" s="56"/>
      <c r="XC41" s="56"/>
      <c r="XD41" s="56"/>
      <c r="XE41" s="56"/>
      <c r="XF41" s="56"/>
      <c r="XG41" s="56"/>
      <c r="XH41" s="56"/>
      <c r="XI41" s="56"/>
      <c r="XJ41" s="56"/>
      <c r="XK41" s="56"/>
      <c r="XL41" s="56"/>
      <c r="XM41" s="56"/>
      <c r="XN41" s="56"/>
      <c r="XO41" s="56"/>
      <c r="XP41" s="56"/>
      <c r="XQ41" s="56"/>
      <c r="XR41" s="56"/>
      <c r="XS41" s="56"/>
      <c r="XT41" s="56"/>
      <c r="XU41" s="56"/>
      <c r="XV41" s="56"/>
      <c r="XW41" s="56"/>
      <c r="XX41" s="56"/>
      <c r="XY41" s="56"/>
      <c r="XZ41" s="56"/>
      <c r="YA41" s="56"/>
      <c r="YB41" s="56"/>
      <c r="YC41" s="56"/>
      <c r="YD41" s="56"/>
      <c r="YE41" s="56"/>
      <c r="YF41" s="56"/>
      <c r="YG41" s="56"/>
      <c r="YH41" s="56"/>
      <c r="YI41" s="56"/>
      <c r="YJ41" s="56"/>
      <c r="YK41" s="56"/>
      <c r="YL41" s="56"/>
      <c r="YM41" s="56"/>
      <c r="YN41" s="56"/>
      <c r="YO41" s="56"/>
      <c r="YP41" s="56"/>
      <c r="YQ41" s="56"/>
      <c r="YR41" s="56"/>
      <c r="YS41" s="56"/>
      <c r="YT41" s="56"/>
      <c r="YU41" s="56"/>
      <c r="YV41" s="56"/>
      <c r="YW41" s="56"/>
      <c r="YX41" s="56"/>
      <c r="YY41" s="56"/>
      <c r="YZ41" s="56"/>
      <c r="ZA41" s="56"/>
      <c r="ZB41" s="56"/>
      <c r="ZC41" s="56"/>
      <c r="ZD41" s="56"/>
      <c r="ZE41" s="56"/>
      <c r="ZF41" s="56"/>
      <c r="ZG41" s="56"/>
      <c r="ZH41" s="56"/>
      <c r="ZI41" s="56"/>
      <c r="ZJ41" s="56"/>
      <c r="ZK41" s="56"/>
      <c r="ZL41" s="56"/>
      <c r="ZM41" s="56"/>
      <c r="ZN41" s="56"/>
      <c r="ZO41" s="56"/>
      <c r="ZP41" s="56"/>
      <c r="ZQ41" s="56"/>
      <c r="ZR41" s="56"/>
      <c r="ZS41" s="56"/>
      <c r="ZT41" s="56"/>
      <c r="ZU41" s="56"/>
      <c r="ZV41" s="56"/>
      <c r="ZW41" s="56"/>
      <c r="ZX41" s="56"/>
      <c r="ZY41" s="56"/>
      <c r="ZZ41" s="56"/>
      <c r="AAA41" s="56"/>
      <c r="AAB41" s="56"/>
      <c r="AAC41" s="56"/>
      <c r="AAD41" s="56"/>
      <c r="AAE41" s="56"/>
      <c r="AAF41" s="56"/>
      <c r="AAG41" s="56"/>
      <c r="AAH41" s="56"/>
      <c r="AAI41" s="56"/>
      <c r="AAJ41" s="56"/>
      <c r="AAK41" s="56"/>
      <c r="AAL41" s="56"/>
      <c r="AAM41" s="56"/>
      <c r="AAN41" s="56"/>
      <c r="AAO41" s="56"/>
      <c r="AAP41" s="56"/>
      <c r="AAQ41" s="56"/>
      <c r="AAR41" s="56"/>
      <c r="AAS41" s="56"/>
      <c r="AAT41" s="56"/>
      <c r="AAU41" s="56"/>
      <c r="AAV41" s="56"/>
      <c r="AAW41" s="56"/>
      <c r="AAX41" s="56"/>
      <c r="AAY41" s="56"/>
      <c r="AAZ41" s="56"/>
      <c r="ABA41" s="56"/>
      <c r="ABB41" s="56"/>
      <c r="ABC41" s="56"/>
      <c r="ABD41" s="56"/>
      <c r="ABE41" s="56"/>
      <c r="ABF41" s="56"/>
      <c r="ABG41" s="56"/>
      <c r="ABH41" s="56"/>
      <c r="ABI41" s="56"/>
      <c r="ABJ41" s="56"/>
      <c r="ABK41" s="56"/>
      <c r="ABL41" s="56"/>
      <c r="ABM41" s="56"/>
      <c r="ABN41" s="56"/>
      <c r="ABO41" s="56"/>
      <c r="ABP41" s="56"/>
      <c r="ABQ41" s="56"/>
      <c r="ABR41" s="56"/>
      <c r="ABS41" s="56"/>
      <c r="ABT41" s="56"/>
      <c r="ABU41" s="56"/>
      <c r="ABV41" s="56"/>
      <c r="ABW41" s="56"/>
      <c r="ABX41" s="56"/>
      <c r="ABY41" s="56"/>
      <c r="ABZ41" s="56"/>
      <c r="ACA41" s="56"/>
      <c r="ACB41" s="56"/>
      <c r="ACC41" s="56"/>
      <c r="ACD41" s="56"/>
      <c r="ACE41" s="56"/>
      <c r="ACF41" s="56"/>
      <c r="ACG41" s="56"/>
      <c r="ACH41" s="56"/>
      <c r="ACI41" s="56"/>
      <c r="ACJ41" s="56"/>
      <c r="ACK41" s="56"/>
      <c r="ACL41" s="56"/>
      <c r="ACM41" s="56"/>
      <c r="ACN41" s="56"/>
      <c r="ACO41" s="56"/>
      <c r="ACP41" s="56"/>
      <c r="ACQ41" s="56"/>
      <c r="ACR41" s="56"/>
      <c r="ACS41" s="56"/>
      <c r="ACT41" s="56"/>
      <c r="ACU41" s="56"/>
      <c r="ACV41" s="56"/>
      <c r="ACW41" s="56"/>
      <c r="ACX41" s="56"/>
      <c r="ACY41" s="56"/>
      <c r="ACZ41" s="56"/>
      <c r="ADA41" s="56"/>
      <c r="ADB41" s="56"/>
      <c r="ADC41" s="56"/>
      <c r="ADD41" s="56"/>
      <c r="ADE41" s="56"/>
      <c r="ADF41" s="56"/>
      <c r="ADG41" s="56"/>
      <c r="ADH41" s="56"/>
      <c r="ADI41" s="56"/>
      <c r="ADJ41" s="56"/>
      <c r="ADK41" s="56"/>
      <c r="ADL41" s="56"/>
      <c r="ADM41" s="56"/>
      <c r="ADN41" s="56"/>
      <c r="ADO41" s="56"/>
      <c r="ADP41" s="56"/>
      <c r="ADQ41" s="56"/>
      <c r="ADR41" s="56"/>
      <c r="ADS41" s="56"/>
      <c r="ADT41" s="56"/>
      <c r="ADU41" s="56"/>
      <c r="ADV41" s="56"/>
      <c r="ADW41" s="56"/>
      <c r="ADX41" s="56"/>
      <c r="ADY41" s="56"/>
      <c r="ADZ41" s="56"/>
      <c r="AEA41" s="56"/>
      <c r="AEB41" s="56"/>
      <c r="AEC41" s="56"/>
      <c r="AED41" s="56"/>
      <c r="AEE41" s="56"/>
      <c r="AEF41" s="56"/>
      <c r="AEG41" s="56"/>
      <c r="AEH41" s="56"/>
      <c r="AEI41" s="56"/>
      <c r="AEJ41" s="56"/>
      <c r="AEK41" s="56"/>
      <c r="AEL41" s="56"/>
      <c r="AEM41" s="56"/>
      <c r="AEN41" s="56"/>
      <c r="AEO41" s="56"/>
      <c r="AEP41" s="56"/>
      <c r="AEQ41" s="56"/>
      <c r="AER41" s="56"/>
      <c r="AES41" s="56"/>
      <c r="AET41" s="56"/>
      <c r="AEU41" s="56"/>
      <c r="AEV41" s="56"/>
      <c r="AEW41" s="56"/>
      <c r="AEX41" s="56"/>
      <c r="AEY41" s="56"/>
      <c r="AEZ41" s="56"/>
      <c r="AFA41" s="56"/>
      <c r="AFB41" s="56"/>
      <c r="AFC41" s="56"/>
      <c r="AFD41" s="56"/>
      <c r="AFE41" s="56"/>
      <c r="AFF41" s="56"/>
      <c r="AFG41" s="56"/>
      <c r="AFH41" s="56"/>
      <c r="AFI41" s="56"/>
      <c r="AFJ41" s="56"/>
      <c r="AFK41" s="56"/>
      <c r="AFL41" s="56"/>
      <c r="AFM41" s="56"/>
      <c r="AFN41" s="56"/>
      <c r="AFO41" s="56"/>
      <c r="AFP41" s="56"/>
      <c r="AFQ41" s="56"/>
      <c r="AFR41" s="56"/>
      <c r="AFS41" s="56"/>
      <c r="AFT41" s="56"/>
      <c r="AFU41" s="56"/>
      <c r="AFV41" s="56"/>
      <c r="AFW41" s="56"/>
      <c r="AFX41" s="56"/>
      <c r="AFY41" s="56"/>
      <c r="AFZ41" s="56"/>
      <c r="AGA41" s="56"/>
      <c r="AGB41" s="56"/>
      <c r="AGC41" s="56"/>
      <c r="AGD41" s="56"/>
      <c r="AGE41" s="56"/>
      <c r="AGF41" s="56"/>
      <c r="AGG41" s="56"/>
      <c r="AGH41" s="56"/>
      <c r="AGI41" s="56"/>
      <c r="AGJ41" s="56"/>
      <c r="AGK41" s="56"/>
      <c r="AGL41" s="56"/>
      <c r="AGM41" s="56"/>
      <c r="AGN41" s="56"/>
      <c r="AGO41" s="56"/>
      <c r="AGP41" s="56"/>
      <c r="AGQ41" s="56"/>
      <c r="AGR41" s="56"/>
      <c r="AGS41" s="56"/>
      <c r="AGT41" s="56"/>
      <c r="AGU41" s="56"/>
      <c r="AGV41" s="56"/>
      <c r="AGW41" s="56"/>
      <c r="AGX41" s="56"/>
      <c r="AGY41" s="56"/>
      <c r="AGZ41" s="56"/>
      <c r="AHA41" s="56"/>
      <c r="AHB41" s="56"/>
      <c r="AHC41" s="56"/>
      <c r="AHD41" s="56"/>
      <c r="AHE41" s="56"/>
      <c r="AHF41" s="56"/>
      <c r="AHG41" s="56"/>
      <c r="AHH41" s="56"/>
      <c r="AHI41" s="56"/>
      <c r="AHJ41" s="56"/>
      <c r="AHK41" s="56"/>
      <c r="AHL41" s="56"/>
      <c r="AHM41" s="56"/>
      <c r="AHN41" s="56"/>
      <c r="AHO41" s="56"/>
      <c r="AHP41" s="56"/>
      <c r="AHQ41" s="56"/>
      <c r="AHR41" s="56"/>
      <c r="AHS41" s="56"/>
      <c r="AHT41" s="56"/>
      <c r="AHU41" s="56"/>
      <c r="AHV41" s="56"/>
      <c r="AHW41" s="56"/>
      <c r="AHX41" s="56"/>
      <c r="AHY41" s="56"/>
      <c r="AHZ41" s="56"/>
      <c r="AIA41" s="56"/>
      <c r="AIB41" s="56"/>
      <c r="AIC41" s="56"/>
      <c r="AID41" s="56"/>
      <c r="AIE41" s="56"/>
      <c r="AIF41" s="56"/>
      <c r="AIG41" s="56"/>
      <c r="AIH41" s="56"/>
      <c r="AII41" s="56"/>
      <c r="AIJ41" s="56"/>
      <c r="AIK41" s="56"/>
      <c r="AIL41" s="56"/>
      <c r="AIM41" s="56"/>
      <c r="AIN41" s="56"/>
      <c r="AIO41" s="56"/>
      <c r="AIP41" s="56"/>
      <c r="AIQ41" s="56"/>
      <c r="AIR41" s="56"/>
      <c r="AIS41" s="56"/>
      <c r="AIT41" s="56"/>
      <c r="AIU41" s="56"/>
      <c r="AIV41" s="56"/>
      <c r="AIW41" s="56"/>
      <c r="AIX41" s="56"/>
      <c r="AIY41" s="56"/>
      <c r="AIZ41" s="56"/>
      <c r="AJA41" s="56"/>
      <c r="AJB41" s="56"/>
      <c r="AJC41" s="56"/>
      <c r="AJD41" s="56"/>
      <c r="AJE41" s="56"/>
      <c r="AJF41" s="56"/>
      <c r="AJG41" s="56"/>
      <c r="AJH41" s="56"/>
      <c r="AJI41" s="56"/>
      <c r="AJJ41" s="56"/>
      <c r="AJK41" s="56"/>
      <c r="AJL41" s="56"/>
      <c r="AJM41" s="56"/>
      <c r="AJN41" s="56"/>
      <c r="AJO41" s="56"/>
      <c r="AJP41" s="56"/>
      <c r="AJQ41" s="56"/>
      <c r="AJR41" s="56"/>
      <c r="AJS41" s="56"/>
      <c r="AJT41" s="56"/>
      <c r="AJU41" s="56"/>
      <c r="AJV41" s="56"/>
      <c r="AJW41" s="56"/>
      <c r="AJX41" s="56"/>
      <c r="AJY41" s="56"/>
      <c r="AJZ41" s="56"/>
      <c r="AKA41" s="56"/>
      <c r="AKB41" s="56"/>
      <c r="AKC41" s="56"/>
      <c r="AKD41" s="56"/>
      <c r="AKE41" s="56"/>
      <c r="AKF41" s="56"/>
      <c r="AKG41" s="56"/>
      <c r="AKH41" s="56"/>
      <c r="AKI41" s="56"/>
      <c r="AKJ41" s="56"/>
      <c r="AKK41" s="56"/>
      <c r="AKL41" s="56"/>
      <c r="AKM41" s="56"/>
      <c r="AKN41" s="56"/>
      <c r="AKO41" s="56"/>
      <c r="AKP41" s="56"/>
      <c r="AKQ41" s="56"/>
      <c r="AKR41" s="56"/>
      <c r="AKS41" s="56"/>
      <c r="AKT41" s="56"/>
      <c r="AKU41" s="56"/>
      <c r="AKV41" s="56"/>
      <c r="AKW41" s="56"/>
      <c r="AKX41" s="56"/>
      <c r="AKY41" s="56"/>
      <c r="AKZ41" s="56"/>
      <c r="ALA41" s="56"/>
      <c r="ALB41" s="56"/>
      <c r="ALC41" s="56"/>
      <c r="ALD41" s="56"/>
      <c r="ALE41" s="56"/>
      <c r="ALF41" s="56"/>
      <c r="ALG41" s="56"/>
      <c r="ALH41" s="56"/>
      <c r="ALI41" s="56"/>
      <c r="ALJ41" s="56"/>
      <c r="ALK41" s="56"/>
      <c r="ALL41" s="56"/>
      <c r="ALM41" s="56"/>
      <c r="ALN41" s="56"/>
      <c r="ALO41" s="56"/>
      <c r="ALP41" s="56"/>
      <c r="ALQ41" s="56"/>
      <c r="ALR41" s="56"/>
      <c r="ALS41" s="56"/>
      <c r="ALT41" s="56"/>
      <c r="ALU41" s="56"/>
      <c r="ALV41" s="56"/>
      <c r="ALW41" s="56"/>
      <c r="ALX41" s="56"/>
      <c r="ALY41" s="56"/>
      <c r="ALZ41" s="56"/>
      <c r="AMA41" s="56"/>
      <c r="AMB41" s="56"/>
      <c r="AMC41" s="56"/>
      <c r="AMD41" s="56"/>
      <c r="AME41" s="56"/>
      <c r="AMF41" s="56"/>
      <c r="AMG41" s="56"/>
      <c r="AMH41" s="56"/>
      <c r="AMI41" s="56"/>
      <c r="AMJ41" s="56"/>
      <c r="AMK41" s="56"/>
      <c r="AML41" s="56"/>
      <c r="AMM41" s="56"/>
      <c r="AMN41" s="56"/>
      <c r="AMO41" s="56"/>
      <c r="AMP41" s="56"/>
      <c r="AMQ41" s="56"/>
      <c r="AMR41" s="56"/>
      <c r="AMS41" s="56"/>
    </row>
    <row r="42" spans="1:1033" ht="18" customHeight="1" x14ac:dyDescent="0.7">
      <c r="A42" s="44" t="s">
        <v>142</v>
      </c>
      <c r="B42" s="1" t="s">
        <v>730</v>
      </c>
      <c r="L42" s="2" t="s">
        <v>133</v>
      </c>
      <c r="M42" s="55">
        <v>43647</v>
      </c>
      <c r="N42" s="2" t="s">
        <v>61</v>
      </c>
    </row>
    <row r="43" spans="1:1033" ht="18" customHeight="1" x14ac:dyDescent="0.7">
      <c r="A43" s="44" t="s">
        <v>144</v>
      </c>
      <c r="B43" s="1" t="s">
        <v>731</v>
      </c>
      <c r="L43" s="2" t="s">
        <v>104</v>
      </c>
      <c r="M43" s="55">
        <v>43796</v>
      </c>
      <c r="N43" s="2">
        <v>1</v>
      </c>
      <c r="AA43" s="2">
        <v>1</v>
      </c>
      <c r="AG43" s="2">
        <v>1</v>
      </c>
      <c r="AI43" s="2">
        <v>1</v>
      </c>
      <c r="AK43" s="2">
        <v>1</v>
      </c>
      <c r="AL43" s="2">
        <v>1</v>
      </c>
    </row>
    <row r="44" spans="1:1033" ht="18" customHeight="1" x14ac:dyDescent="0.7">
      <c r="A44" s="44" t="s">
        <v>146</v>
      </c>
      <c r="B44" s="1" t="s">
        <v>732</v>
      </c>
      <c r="C44" s="2" t="s">
        <v>213</v>
      </c>
      <c r="L44" s="2" t="s">
        <v>573</v>
      </c>
      <c r="M44" s="55">
        <v>43875</v>
      </c>
      <c r="N44" s="2">
        <v>1</v>
      </c>
      <c r="P44" s="2">
        <v>1</v>
      </c>
      <c r="R44" s="2">
        <v>1</v>
      </c>
      <c r="U44" s="2">
        <v>1</v>
      </c>
      <c r="X44" s="2">
        <v>1</v>
      </c>
      <c r="AA44" s="2">
        <v>1</v>
      </c>
      <c r="AD44" s="2">
        <v>1</v>
      </c>
      <c r="AE44" s="2">
        <v>1</v>
      </c>
      <c r="AF44" s="2">
        <v>1</v>
      </c>
      <c r="AI44" s="2">
        <v>1</v>
      </c>
      <c r="AK44" s="2">
        <v>1</v>
      </c>
      <c r="AL44" s="2">
        <v>1</v>
      </c>
      <c r="AR44" s="2">
        <v>1</v>
      </c>
    </row>
    <row r="45" spans="1:1033" ht="18" customHeight="1" x14ac:dyDescent="0.7">
      <c r="A45" s="44" t="s">
        <v>149</v>
      </c>
      <c r="B45" s="1" t="s">
        <v>733</v>
      </c>
      <c r="L45" s="2" t="s">
        <v>73</v>
      </c>
      <c r="M45" s="55" t="s">
        <v>61</v>
      </c>
      <c r="N45" s="2">
        <v>1</v>
      </c>
      <c r="Q45" s="2">
        <v>1</v>
      </c>
      <c r="AE45" s="2">
        <v>1</v>
      </c>
      <c r="AI45" s="2">
        <v>1</v>
      </c>
      <c r="AJ45" s="2">
        <v>1</v>
      </c>
      <c r="AR45" s="2">
        <v>1</v>
      </c>
    </row>
    <row r="46" spans="1:1033" ht="18" customHeight="1" x14ac:dyDescent="0.7">
      <c r="A46" s="44" t="s">
        <v>151</v>
      </c>
      <c r="B46" s="1" t="s">
        <v>734</v>
      </c>
      <c r="L46" s="2" t="s">
        <v>104</v>
      </c>
      <c r="M46" s="55">
        <v>43764</v>
      </c>
      <c r="X46" s="2">
        <v>1</v>
      </c>
      <c r="AB46" s="2">
        <v>1</v>
      </c>
      <c r="AL46" s="2">
        <v>1</v>
      </c>
    </row>
    <row r="47" spans="1:1033" ht="18" customHeight="1" x14ac:dyDescent="0.7">
      <c r="A47" s="44" t="s">
        <v>153</v>
      </c>
      <c r="B47" s="56" t="s">
        <v>1396</v>
      </c>
      <c r="C47" s="57"/>
      <c r="D47" s="57" t="s">
        <v>1391</v>
      </c>
      <c r="L47" s="57" t="s">
        <v>1397</v>
      </c>
      <c r="M47" s="55">
        <v>43895</v>
      </c>
      <c r="N47" s="57">
        <v>1</v>
      </c>
      <c r="O47" s="57"/>
      <c r="P47" s="57">
        <v>1</v>
      </c>
      <c r="Q47" s="57">
        <v>1</v>
      </c>
      <c r="R47" s="57"/>
      <c r="S47" s="57"/>
      <c r="T47" s="57"/>
      <c r="U47" s="57"/>
      <c r="V47" s="57"/>
      <c r="W47" s="57"/>
      <c r="X47" s="57"/>
      <c r="Y47" s="57"/>
      <c r="Z47" s="57"/>
      <c r="AA47" s="57"/>
      <c r="AB47" s="57"/>
      <c r="AC47" s="57"/>
      <c r="AD47" s="57"/>
      <c r="AE47" s="57">
        <v>1</v>
      </c>
      <c r="AF47" s="57">
        <v>1</v>
      </c>
      <c r="AG47" s="57"/>
      <c r="AH47" s="57">
        <v>1</v>
      </c>
      <c r="AI47" s="57">
        <v>1</v>
      </c>
      <c r="AJ47" s="57">
        <v>1</v>
      </c>
      <c r="AK47" s="57">
        <v>1</v>
      </c>
      <c r="AL47" s="57">
        <v>1</v>
      </c>
      <c r="AM47" s="57"/>
      <c r="AN47" s="57"/>
      <c r="AO47" s="57"/>
      <c r="AP47" s="57"/>
      <c r="AQ47" s="57"/>
      <c r="AR47" s="57">
        <v>2</v>
      </c>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c r="IV47" s="56"/>
      <c r="IW47" s="56"/>
      <c r="IX47" s="56"/>
      <c r="IY47" s="56"/>
      <c r="IZ47" s="56"/>
      <c r="JA47" s="56"/>
      <c r="JB47" s="56"/>
      <c r="JC47" s="56"/>
      <c r="JD47" s="56"/>
      <c r="JE47" s="56"/>
      <c r="JF47" s="56"/>
      <c r="JG47" s="56"/>
      <c r="JH47" s="56"/>
      <c r="JI47" s="56"/>
      <c r="JJ47" s="56"/>
      <c r="JK47" s="56"/>
      <c r="JL47" s="56"/>
      <c r="JM47" s="56"/>
      <c r="JN47" s="56"/>
      <c r="JO47" s="56"/>
      <c r="JP47" s="56"/>
      <c r="JQ47" s="56"/>
      <c r="JR47" s="56"/>
      <c r="JS47" s="56"/>
      <c r="JT47" s="56"/>
      <c r="JU47" s="56"/>
      <c r="JV47" s="56"/>
      <c r="JW47" s="56"/>
      <c r="JX47" s="56"/>
      <c r="JY47" s="56"/>
      <c r="JZ47" s="56"/>
      <c r="KA47" s="56"/>
      <c r="KB47" s="56"/>
      <c r="KC47" s="56"/>
      <c r="KD47" s="56"/>
      <c r="KE47" s="56"/>
      <c r="KF47" s="56"/>
      <c r="KG47" s="56"/>
      <c r="KH47" s="56"/>
      <c r="KI47" s="56"/>
      <c r="KJ47" s="56"/>
      <c r="KK47" s="56"/>
      <c r="KL47" s="56"/>
      <c r="KM47" s="56"/>
      <c r="KN47" s="56"/>
      <c r="KO47" s="56"/>
      <c r="KP47" s="56"/>
      <c r="KQ47" s="56"/>
      <c r="KR47" s="56"/>
      <c r="KS47" s="56"/>
      <c r="KT47" s="56"/>
      <c r="KU47" s="56"/>
      <c r="KV47" s="56"/>
      <c r="KW47" s="56"/>
      <c r="KX47" s="56"/>
      <c r="KY47" s="56"/>
      <c r="KZ47" s="56"/>
      <c r="LA47" s="56"/>
      <c r="LB47" s="56"/>
      <c r="LC47" s="56"/>
      <c r="LD47" s="56"/>
      <c r="LE47" s="56"/>
      <c r="LF47" s="56"/>
      <c r="LG47" s="56"/>
      <c r="LH47" s="56"/>
      <c r="LI47" s="56"/>
      <c r="LJ47" s="56"/>
      <c r="LK47" s="56"/>
      <c r="LL47" s="56"/>
      <c r="LM47" s="56"/>
      <c r="LN47" s="56"/>
      <c r="LO47" s="56"/>
      <c r="LP47" s="56"/>
      <c r="LQ47" s="56"/>
      <c r="LR47" s="56"/>
      <c r="LS47" s="56"/>
      <c r="LT47" s="56"/>
      <c r="LU47" s="56"/>
      <c r="LV47" s="56"/>
      <c r="LW47" s="56"/>
      <c r="LX47" s="56"/>
      <c r="LY47" s="56"/>
      <c r="LZ47" s="56"/>
      <c r="MA47" s="56"/>
      <c r="MB47" s="56"/>
      <c r="MC47" s="56"/>
      <c r="MD47" s="56"/>
      <c r="ME47" s="56"/>
      <c r="MF47" s="56"/>
      <c r="MG47" s="56"/>
      <c r="MH47" s="56"/>
      <c r="MI47" s="56"/>
      <c r="MJ47" s="56"/>
      <c r="MK47" s="56"/>
      <c r="ML47" s="56"/>
      <c r="MM47" s="56"/>
      <c r="MN47" s="56"/>
      <c r="MO47" s="56"/>
      <c r="MP47" s="56"/>
      <c r="MQ47" s="56"/>
      <c r="MR47" s="56"/>
      <c r="MS47" s="56"/>
      <c r="MT47" s="56"/>
      <c r="MU47" s="56"/>
      <c r="MV47" s="56"/>
      <c r="MW47" s="56"/>
      <c r="MX47" s="56"/>
      <c r="MY47" s="56"/>
      <c r="MZ47" s="56"/>
      <c r="NA47" s="56"/>
      <c r="NB47" s="56"/>
      <c r="NC47" s="56"/>
      <c r="ND47" s="56"/>
      <c r="NE47" s="56"/>
      <c r="NF47" s="56"/>
      <c r="NG47" s="56"/>
      <c r="NH47" s="56"/>
      <c r="NI47" s="56"/>
      <c r="NJ47" s="56"/>
      <c r="NK47" s="56"/>
      <c r="NL47" s="56"/>
      <c r="NM47" s="56"/>
      <c r="NN47" s="56"/>
      <c r="NO47" s="56"/>
      <c r="NP47" s="56"/>
      <c r="NQ47" s="56"/>
      <c r="NR47" s="56"/>
      <c r="NS47" s="56"/>
      <c r="NT47" s="56"/>
      <c r="NU47" s="56"/>
      <c r="NV47" s="56"/>
      <c r="NW47" s="56"/>
      <c r="NX47" s="56"/>
      <c r="NY47" s="56"/>
      <c r="NZ47" s="56"/>
      <c r="OA47" s="56"/>
      <c r="OB47" s="56"/>
      <c r="OC47" s="56"/>
      <c r="OD47" s="56"/>
      <c r="OE47" s="56"/>
      <c r="OF47" s="56"/>
      <c r="OG47" s="56"/>
      <c r="OH47" s="56"/>
      <c r="OI47" s="56"/>
      <c r="OJ47" s="56"/>
      <c r="OK47" s="56"/>
      <c r="OL47" s="56"/>
      <c r="OM47" s="56"/>
      <c r="ON47" s="56"/>
      <c r="OO47" s="56"/>
      <c r="OP47" s="56"/>
      <c r="OQ47" s="56"/>
      <c r="OR47" s="56"/>
      <c r="OS47" s="56"/>
      <c r="OT47" s="56"/>
      <c r="OU47" s="56"/>
      <c r="OV47" s="56"/>
      <c r="OW47" s="56"/>
      <c r="OX47" s="56"/>
      <c r="OY47" s="56"/>
      <c r="OZ47" s="56"/>
      <c r="PA47" s="56"/>
      <c r="PB47" s="56"/>
      <c r="PC47" s="56"/>
      <c r="PD47" s="56"/>
      <c r="PE47" s="56"/>
      <c r="PF47" s="56"/>
      <c r="PG47" s="56"/>
      <c r="PH47" s="56"/>
      <c r="PI47" s="56"/>
      <c r="PJ47" s="56"/>
      <c r="PK47" s="56"/>
      <c r="PL47" s="56"/>
      <c r="PM47" s="56"/>
      <c r="PN47" s="56"/>
      <c r="PO47" s="56"/>
      <c r="PP47" s="56"/>
      <c r="PQ47" s="56"/>
      <c r="PR47" s="56"/>
      <c r="PS47" s="56"/>
      <c r="PT47" s="56"/>
      <c r="PU47" s="56"/>
      <c r="PV47" s="56"/>
      <c r="PW47" s="56"/>
      <c r="PX47" s="56"/>
      <c r="PY47" s="56"/>
      <c r="PZ47" s="56"/>
      <c r="QA47" s="56"/>
      <c r="QB47" s="56"/>
      <c r="QC47" s="56"/>
      <c r="QD47" s="56"/>
      <c r="QE47" s="56"/>
      <c r="QF47" s="56"/>
      <c r="QG47" s="56"/>
      <c r="QH47" s="56"/>
      <c r="QI47" s="56"/>
      <c r="QJ47" s="56"/>
      <c r="QK47" s="56"/>
      <c r="QL47" s="56"/>
      <c r="QM47" s="56"/>
      <c r="QN47" s="56"/>
      <c r="QO47" s="56"/>
      <c r="QP47" s="56"/>
      <c r="QQ47" s="56"/>
      <c r="QR47" s="56"/>
      <c r="QS47" s="56"/>
      <c r="QT47" s="56"/>
      <c r="QU47" s="56"/>
      <c r="QV47" s="56"/>
      <c r="QW47" s="56"/>
      <c r="QX47" s="56"/>
      <c r="QY47" s="56"/>
      <c r="QZ47" s="56"/>
      <c r="RA47" s="56"/>
      <c r="RB47" s="56"/>
      <c r="RC47" s="56"/>
      <c r="RD47" s="56"/>
      <c r="RE47" s="56"/>
      <c r="RF47" s="56"/>
      <c r="RG47" s="56"/>
      <c r="RH47" s="56"/>
      <c r="RI47" s="56"/>
      <c r="RJ47" s="56"/>
      <c r="RK47" s="56"/>
      <c r="RL47" s="56"/>
      <c r="RM47" s="56"/>
      <c r="RN47" s="56"/>
      <c r="RO47" s="56"/>
      <c r="RP47" s="56"/>
      <c r="RQ47" s="56"/>
      <c r="RR47" s="56"/>
      <c r="RS47" s="56"/>
      <c r="RT47" s="56"/>
      <c r="RU47" s="56"/>
      <c r="RV47" s="56"/>
      <c r="RW47" s="56"/>
      <c r="RX47" s="56"/>
      <c r="RY47" s="56"/>
      <c r="RZ47" s="56"/>
      <c r="SA47" s="56"/>
      <c r="SB47" s="56"/>
      <c r="SC47" s="56"/>
      <c r="SD47" s="56"/>
      <c r="SE47" s="56"/>
      <c r="SF47" s="56"/>
      <c r="SG47" s="56"/>
      <c r="SH47" s="56"/>
      <c r="SI47" s="56"/>
      <c r="SJ47" s="56"/>
      <c r="SK47" s="56"/>
      <c r="SL47" s="56"/>
      <c r="SM47" s="56"/>
      <c r="SN47" s="56"/>
      <c r="SO47" s="56"/>
      <c r="SP47" s="56"/>
      <c r="SQ47" s="56"/>
      <c r="SR47" s="56"/>
      <c r="SS47" s="56"/>
      <c r="ST47" s="56"/>
      <c r="SU47" s="56"/>
      <c r="SV47" s="56"/>
      <c r="SW47" s="56"/>
      <c r="SX47" s="56"/>
      <c r="SY47" s="56"/>
      <c r="SZ47" s="56"/>
      <c r="TA47" s="56"/>
      <c r="TB47" s="56"/>
      <c r="TC47" s="56"/>
      <c r="TD47" s="56"/>
      <c r="TE47" s="56"/>
      <c r="TF47" s="56"/>
      <c r="TG47" s="56"/>
      <c r="TH47" s="56"/>
      <c r="TI47" s="56"/>
      <c r="TJ47" s="56"/>
      <c r="TK47" s="56"/>
      <c r="TL47" s="56"/>
      <c r="TM47" s="56"/>
      <c r="TN47" s="56"/>
      <c r="TO47" s="56"/>
      <c r="TP47" s="56"/>
      <c r="TQ47" s="56"/>
      <c r="TR47" s="56"/>
      <c r="TS47" s="56"/>
      <c r="TT47" s="56"/>
      <c r="TU47" s="56"/>
      <c r="TV47" s="56"/>
      <c r="TW47" s="56"/>
      <c r="TX47" s="56"/>
      <c r="TY47" s="56"/>
      <c r="TZ47" s="56"/>
      <c r="UA47" s="56"/>
      <c r="UB47" s="56"/>
      <c r="UC47" s="56"/>
      <c r="UD47" s="56"/>
      <c r="UE47" s="56"/>
      <c r="UF47" s="56"/>
      <c r="UG47" s="56"/>
      <c r="UH47" s="56"/>
      <c r="UI47" s="56"/>
      <c r="UJ47" s="56"/>
      <c r="UK47" s="56"/>
      <c r="UL47" s="56"/>
      <c r="UM47" s="56"/>
      <c r="UN47" s="56"/>
      <c r="UO47" s="56"/>
      <c r="UP47" s="56"/>
      <c r="UQ47" s="56"/>
      <c r="UR47" s="56"/>
      <c r="US47" s="56"/>
      <c r="UT47" s="56"/>
      <c r="UU47" s="56"/>
      <c r="UV47" s="56"/>
      <c r="UW47" s="56"/>
      <c r="UX47" s="56"/>
      <c r="UY47" s="56"/>
      <c r="UZ47" s="56"/>
      <c r="VA47" s="56"/>
      <c r="VB47" s="56"/>
      <c r="VC47" s="56"/>
      <c r="VD47" s="56"/>
      <c r="VE47" s="56"/>
      <c r="VF47" s="56"/>
      <c r="VG47" s="56"/>
      <c r="VH47" s="56"/>
      <c r="VI47" s="56"/>
      <c r="VJ47" s="56"/>
      <c r="VK47" s="56"/>
      <c r="VL47" s="56"/>
      <c r="VM47" s="56"/>
      <c r="VN47" s="56"/>
      <c r="VO47" s="56"/>
      <c r="VP47" s="56"/>
      <c r="VQ47" s="56"/>
      <c r="VR47" s="56"/>
      <c r="VS47" s="56"/>
      <c r="VT47" s="56"/>
      <c r="VU47" s="56"/>
      <c r="VV47" s="56"/>
      <c r="VW47" s="56"/>
      <c r="VX47" s="56"/>
      <c r="VY47" s="56"/>
      <c r="VZ47" s="56"/>
      <c r="WA47" s="56"/>
      <c r="WB47" s="56"/>
      <c r="WC47" s="56"/>
      <c r="WD47" s="56"/>
      <c r="WE47" s="56"/>
      <c r="WF47" s="56"/>
      <c r="WG47" s="56"/>
      <c r="WH47" s="56"/>
      <c r="WI47" s="56"/>
      <c r="WJ47" s="56"/>
      <c r="WK47" s="56"/>
      <c r="WL47" s="56"/>
      <c r="WM47" s="56"/>
      <c r="WN47" s="56"/>
      <c r="WO47" s="56"/>
      <c r="WP47" s="56"/>
      <c r="WQ47" s="56"/>
      <c r="WR47" s="56"/>
      <c r="WS47" s="56"/>
      <c r="WT47" s="56"/>
      <c r="WU47" s="56"/>
      <c r="WV47" s="56"/>
      <c r="WW47" s="56"/>
      <c r="WX47" s="56"/>
      <c r="WY47" s="56"/>
      <c r="WZ47" s="56"/>
      <c r="XA47" s="56"/>
      <c r="XB47" s="56"/>
      <c r="XC47" s="56"/>
      <c r="XD47" s="56"/>
      <c r="XE47" s="56"/>
      <c r="XF47" s="56"/>
      <c r="XG47" s="56"/>
      <c r="XH47" s="56"/>
      <c r="XI47" s="56"/>
      <c r="XJ47" s="56"/>
      <c r="XK47" s="56"/>
      <c r="XL47" s="56"/>
      <c r="XM47" s="56"/>
      <c r="XN47" s="56"/>
      <c r="XO47" s="56"/>
      <c r="XP47" s="56"/>
      <c r="XQ47" s="56"/>
      <c r="XR47" s="56"/>
      <c r="XS47" s="56"/>
      <c r="XT47" s="56"/>
      <c r="XU47" s="56"/>
      <c r="XV47" s="56"/>
      <c r="XW47" s="56"/>
      <c r="XX47" s="56"/>
      <c r="XY47" s="56"/>
      <c r="XZ47" s="56"/>
      <c r="YA47" s="56"/>
      <c r="YB47" s="56"/>
      <c r="YC47" s="56"/>
      <c r="YD47" s="56"/>
      <c r="YE47" s="56"/>
      <c r="YF47" s="56"/>
      <c r="YG47" s="56"/>
      <c r="YH47" s="56"/>
      <c r="YI47" s="56"/>
      <c r="YJ47" s="56"/>
      <c r="YK47" s="56"/>
      <c r="YL47" s="56"/>
      <c r="YM47" s="56"/>
      <c r="YN47" s="56"/>
      <c r="YO47" s="56"/>
      <c r="YP47" s="56"/>
      <c r="YQ47" s="56"/>
      <c r="YR47" s="56"/>
      <c r="YS47" s="56"/>
      <c r="YT47" s="56"/>
      <c r="YU47" s="56"/>
      <c r="YV47" s="56"/>
      <c r="YW47" s="56"/>
      <c r="YX47" s="56"/>
      <c r="YY47" s="56"/>
      <c r="YZ47" s="56"/>
      <c r="ZA47" s="56"/>
      <c r="ZB47" s="56"/>
      <c r="ZC47" s="56"/>
      <c r="ZD47" s="56"/>
      <c r="ZE47" s="56"/>
      <c r="ZF47" s="56"/>
      <c r="ZG47" s="56"/>
      <c r="ZH47" s="56"/>
      <c r="ZI47" s="56"/>
      <c r="ZJ47" s="56"/>
      <c r="ZK47" s="56"/>
      <c r="ZL47" s="56"/>
      <c r="ZM47" s="56"/>
      <c r="ZN47" s="56"/>
      <c r="ZO47" s="56"/>
      <c r="ZP47" s="56"/>
      <c r="ZQ47" s="56"/>
      <c r="ZR47" s="56"/>
      <c r="ZS47" s="56"/>
      <c r="ZT47" s="56"/>
      <c r="ZU47" s="56"/>
      <c r="ZV47" s="56"/>
      <c r="ZW47" s="56"/>
      <c r="ZX47" s="56"/>
      <c r="ZY47" s="56"/>
      <c r="ZZ47" s="56"/>
      <c r="AAA47" s="56"/>
      <c r="AAB47" s="56"/>
      <c r="AAC47" s="56"/>
      <c r="AAD47" s="56"/>
      <c r="AAE47" s="56"/>
      <c r="AAF47" s="56"/>
      <c r="AAG47" s="56"/>
      <c r="AAH47" s="56"/>
      <c r="AAI47" s="56"/>
      <c r="AAJ47" s="56"/>
      <c r="AAK47" s="56"/>
      <c r="AAL47" s="56"/>
      <c r="AAM47" s="56"/>
      <c r="AAN47" s="56"/>
      <c r="AAO47" s="56"/>
      <c r="AAP47" s="56"/>
      <c r="AAQ47" s="56"/>
      <c r="AAR47" s="56"/>
      <c r="AAS47" s="56"/>
      <c r="AAT47" s="56"/>
      <c r="AAU47" s="56"/>
      <c r="AAV47" s="56"/>
      <c r="AAW47" s="56"/>
      <c r="AAX47" s="56"/>
      <c r="AAY47" s="56"/>
      <c r="AAZ47" s="56"/>
      <c r="ABA47" s="56"/>
      <c r="ABB47" s="56"/>
      <c r="ABC47" s="56"/>
      <c r="ABD47" s="56"/>
      <c r="ABE47" s="56"/>
      <c r="ABF47" s="56"/>
      <c r="ABG47" s="56"/>
      <c r="ABH47" s="56"/>
      <c r="ABI47" s="56"/>
      <c r="ABJ47" s="56"/>
      <c r="ABK47" s="56"/>
      <c r="ABL47" s="56"/>
      <c r="ABM47" s="56"/>
      <c r="ABN47" s="56"/>
      <c r="ABO47" s="56"/>
      <c r="ABP47" s="56"/>
      <c r="ABQ47" s="56"/>
      <c r="ABR47" s="56"/>
      <c r="ABS47" s="56"/>
      <c r="ABT47" s="56"/>
      <c r="ABU47" s="56"/>
      <c r="ABV47" s="56"/>
      <c r="ABW47" s="56"/>
      <c r="ABX47" s="56"/>
      <c r="ABY47" s="56"/>
      <c r="ABZ47" s="56"/>
      <c r="ACA47" s="56"/>
      <c r="ACB47" s="56"/>
      <c r="ACC47" s="56"/>
      <c r="ACD47" s="56"/>
      <c r="ACE47" s="56"/>
      <c r="ACF47" s="56"/>
      <c r="ACG47" s="56"/>
      <c r="ACH47" s="56"/>
      <c r="ACI47" s="56"/>
      <c r="ACJ47" s="56"/>
      <c r="ACK47" s="56"/>
      <c r="ACL47" s="56"/>
      <c r="ACM47" s="56"/>
      <c r="ACN47" s="56"/>
      <c r="ACO47" s="56"/>
      <c r="ACP47" s="56"/>
      <c r="ACQ47" s="56"/>
      <c r="ACR47" s="56"/>
      <c r="ACS47" s="56"/>
      <c r="ACT47" s="56"/>
      <c r="ACU47" s="56"/>
      <c r="ACV47" s="56"/>
      <c r="ACW47" s="56"/>
      <c r="ACX47" s="56"/>
      <c r="ACY47" s="56"/>
      <c r="ACZ47" s="56"/>
      <c r="ADA47" s="56"/>
      <c r="ADB47" s="56"/>
      <c r="ADC47" s="56"/>
      <c r="ADD47" s="56"/>
      <c r="ADE47" s="56"/>
      <c r="ADF47" s="56"/>
      <c r="ADG47" s="56"/>
      <c r="ADH47" s="56"/>
      <c r="ADI47" s="56"/>
      <c r="ADJ47" s="56"/>
      <c r="ADK47" s="56"/>
      <c r="ADL47" s="56"/>
      <c r="ADM47" s="56"/>
      <c r="ADN47" s="56"/>
      <c r="ADO47" s="56"/>
      <c r="ADP47" s="56"/>
      <c r="ADQ47" s="56"/>
      <c r="ADR47" s="56"/>
      <c r="ADS47" s="56"/>
      <c r="ADT47" s="56"/>
      <c r="ADU47" s="56"/>
      <c r="ADV47" s="56"/>
      <c r="ADW47" s="56"/>
      <c r="ADX47" s="56"/>
      <c r="ADY47" s="56"/>
      <c r="ADZ47" s="56"/>
      <c r="AEA47" s="56"/>
      <c r="AEB47" s="56"/>
      <c r="AEC47" s="56"/>
      <c r="AED47" s="56"/>
      <c r="AEE47" s="56"/>
      <c r="AEF47" s="56"/>
      <c r="AEG47" s="56"/>
      <c r="AEH47" s="56"/>
      <c r="AEI47" s="56"/>
      <c r="AEJ47" s="56"/>
      <c r="AEK47" s="56"/>
      <c r="AEL47" s="56"/>
      <c r="AEM47" s="56"/>
      <c r="AEN47" s="56"/>
      <c r="AEO47" s="56"/>
      <c r="AEP47" s="56"/>
      <c r="AEQ47" s="56"/>
      <c r="AER47" s="56"/>
      <c r="AES47" s="56"/>
      <c r="AET47" s="56"/>
      <c r="AEU47" s="56"/>
      <c r="AEV47" s="56"/>
      <c r="AEW47" s="56"/>
      <c r="AEX47" s="56"/>
      <c r="AEY47" s="56"/>
      <c r="AEZ47" s="56"/>
      <c r="AFA47" s="56"/>
      <c r="AFB47" s="56"/>
      <c r="AFC47" s="56"/>
      <c r="AFD47" s="56"/>
      <c r="AFE47" s="56"/>
      <c r="AFF47" s="56"/>
      <c r="AFG47" s="56"/>
      <c r="AFH47" s="56"/>
      <c r="AFI47" s="56"/>
      <c r="AFJ47" s="56"/>
      <c r="AFK47" s="56"/>
      <c r="AFL47" s="56"/>
      <c r="AFM47" s="56"/>
      <c r="AFN47" s="56"/>
      <c r="AFO47" s="56"/>
      <c r="AFP47" s="56"/>
      <c r="AFQ47" s="56"/>
      <c r="AFR47" s="56"/>
      <c r="AFS47" s="56"/>
      <c r="AFT47" s="56"/>
      <c r="AFU47" s="56"/>
      <c r="AFV47" s="56"/>
      <c r="AFW47" s="56"/>
      <c r="AFX47" s="56"/>
      <c r="AFY47" s="56"/>
      <c r="AFZ47" s="56"/>
      <c r="AGA47" s="56"/>
      <c r="AGB47" s="56"/>
      <c r="AGC47" s="56"/>
      <c r="AGD47" s="56"/>
      <c r="AGE47" s="56"/>
      <c r="AGF47" s="56"/>
      <c r="AGG47" s="56"/>
      <c r="AGH47" s="56"/>
      <c r="AGI47" s="56"/>
      <c r="AGJ47" s="56"/>
      <c r="AGK47" s="56"/>
      <c r="AGL47" s="56"/>
      <c r="AGM47" s="56"/>
      <c r="AGN47" s="56"/>
      <c r="AGO47" s="56"/>
      <c r="AGP47" s="56"/>
      <c r="AGQ47" s="56"/>
      <c r="AGR47" s="56"/>
      <c r="AGS47" s="56"/>
      <c r="AGT47" s="56"/>
      <c r="AGU47" s="56"/>
      <c r="AGV47" s="56"/>
      <c r="AGW47" s="56"/>
      <c r="AGX47" s="56"/>
      <c r="AGY47" s="56"/>
      <c r="AGZ47" s="56"/>
      <c r="AHA47" s="56"/>
      <c r="AHB47" s="56"/>
      <c r="AHC47" s="56"/>
      <c r="AHD47" s="56"/>
      <c r="AHE47" s="56"/>
      <c r="AHF47" s="56"/>
      <c r="AHG47" s="56"/>
      <c r="AHH47" s="56"/>
      <c r="AHI47" s="56"/>
      <c r="AHJ47" s="56"/>
      <c r="AHK47" s="56"/>
      <c r="AHL47" s="56"/>
      <c r="AHM47" s="56"/>
      <c r="AHN47" s="56"/>
      <c r="AHO47" s="56"/>
      <c r="AHP47" s="56"/>
      <c r="AHQ47" s="56"/>
      <c r="AHR47" s="56"/>
      <c r="AHS47" s="56"/>
      <c r="AHT47" s="56"/>
      <c r="AHU47" s="56"/>
      <c r="AHV47" s="56"/>
      <c r="AHW47" s="56"/>
      <c r="AHX47" s="56"/>
      <c r="AHY47" s="56"/>
      <c r="AHZ47" s="56"/>
      <c r="AIA47" s="56"/>
      <c r="AIB47" s="56"/>
      <c r="AIC47" s="56"/>
      <c r="AID47" s="56"/>
      <c r="AIE47" s="56"/>
      <c r="AIF47" s="56"/>
      <c r="AIG47" s="56"/>
      <c r="AIH47" s="56"/>
      <c r="AII47" s="56"/>
      <c r="AIJ47" s="56"/>
      <c r="AIK47" s="56"/>
      <c r="AIL47" s="56"/>
      <c r="AIM47" s="56"/>
      <c r="AIN47" s="56"/>
      <c r="AIO47" s="56"/>
      <c r="AIP47" s="56"/>
      <c r="AIQ47" s="56"/>
      <c r="AIR47" s="56"/>
      <c r="AIS47" s="56"/>
      <c r="AIT47" s="56"/>
      <c r="AIU47" s="56"/>
      <c r="AIV47" s="56"/>
      <c r="AIW47" s="56"/>
      <c r="AIX47" s="56"/>
      <c r="AIY47" s="56"/>
      <c r="AIZ47" s="56"/>
      <c r="AJA47" s="56"/>
      <c r="AJB47" s="56"/>
      <c r="AJC47" s="56"/>
      <c r="AJD47" s="56"/>
      <c r="AJE47" s="56"/>
      <c r="AJF47" s="56"/>
      <c r="AJG47" s="56"/>
      <c r="AJH47" s="56"/>
      <c r="AJI47" s="56"/>
      <c r="AJJ47" s="56"/>
      <c r="AJK47" s="56"/>
      <c r="AJL47" s="56"/>
      <c r="AJM47" s="56"/>
      <c r="AJN47" s="56"/>
      <c r="AJO47" s="56"/>
      <c r="AJP47" s="56"/>
      <c r="AJQ47" s="56"/>
      <c r="AJR47" s="56"/>
      <c r="AJS47" s="56"/>
      <c r="AJT47" s="56"/>
      <c r="AJU47" s="56"/>
      <c r="AJV47" s="56"/>
      <c r="AJW47" s="56"/>
      <c r="AJX47" s="56"/>
      <c r="AJY47" s="56"/>
      <c r="AJZ47" s="56"/>
      <c r="AKA47" s="56"/>
      <c r="AKB47" s="56"/>
      <c r="AKC47" s="56"/>
      <c r="AKD47" s="56"/>
      <c r="AKE47" s="56"/>
      <c r="AKF47" s="56"/>
      <c r="AKG47" s="56"/>
      <c r="AKH47" s="56"/>
      <c r="AKI47" s="56"/>
      <c r="AKJ47" s="56"/>
      <c r="AKK47" s="56"/>
      <c r="AKL47" s="56"/>
      <c r="AKM47" s="56"/>
      <c r="AKN47" s="56"/>
      <c r="AKO47" s="56"/>
      <c r="AKP47" s="56"/>
      <c r="AKQ47" s="56"/>
      <c r="AKR47" s="56"/>
      <c r="AKS47" s="56"/>
      <c r="AKT47" s="56"/>
      <c r="AKU47" s="56"/>
      <c r="AKV47" s="56"/>
      <c r="AKW47" s="56"/>
      <c r="AKX47" s="56"/>
      <c r="AKY47" s="56"/>
      <c r="AKZ47" s="56"/>
      <c r="ALA47" s="56"/>
      <c r="ALB47" s="56"/>
      <c r="ALC47" s="56"/>
      <c r="ALD47" s="56"/>
      <c r="ALE47" s="56"/>
      <c r="ALF47" s="56"/>
      <c r="ALG47" s="56"/>
      <c r="ALH47" s="56"/>
      <c r="ALI47" s="56"/>
      <c r="ALJ47" s="56"/>
      <c r="ALK47" s="56"/>
      <c r="ALL47" s="56"/>
      <c r="ALM47" s="56"/>
      <c r="ALN47" s="56"/>
      <c r="ALO47" s="56"/>
      <c r="ALP47" s="56"/>
      <c r="ALQ47" s="56"/>
      <c r="ALR47" s="56"/>
      <c r="ALS47" s="56"/>
      <c r="ALT47" s="56"/>
      <c r="ALU47" s="56"/>
      <c r="ALV47" s="56"/>
      <c r="ALW47" s="56"/>
      <c r="ALX47" s="56"/>
      <c r="ALY47" s="56"/>
      <c r="ALZ47" s="56"/>
      <c r="AMA47" s="56"/>
      <c r="AMB47" s="56"/>
      <c r="AMC47" s="56"/>
      <c r="AMD47" s="56"/>
      <c r="AME47" s="56"/>
      <c r="AMF47" s="56"/>
      <c r="AMG47" s="56"/>
      <c r="AMH47" s="56"/>
      <c r="AMI47" s="56"/>
      <c r="AMJ47" s="56"/>
      <c r="AMK47" s="56"/>
      <c r="AML47" s="56"/>
      <c r="AMM47" s="56"/>
      <c r="AMN47" s="56"/>
      <c r="AMO47" s="56"/>
      <c r="AMP47" s="56"/>
      <c r="AMQ47" s="56"/>
      <c r="AMR47" s="56"/>
      <c r="AMS47" s="56"/>
    </row>
    <row r="48" spans="1:1033" ht="18" customHeight="1" x14ac:dyDescent="0.7">
      <c r="A48" s="44" t="s">
        <v>156</v>
      </c>
      <c r="B48" s="1" t="s">
        <v>735</v>
      </c>
      <c r="L48" s="2" t="s">
        <v>192</v>
      </c>
      <c r="M48" s="2" t="s">
        <v>736</v>
      </c>
      <c r="N48" s="2">
        <v>1</v>
      </c>
      <c r="Y48" s="2">
        <v>1</v>
      </c>
      <c r="AB48" s="2">
        <v>1</v>
      </c>
      <c r="AE48" s="2">
        <v>1</v>
      </c>
      <c r="AI48" s="2">
        <v>1</v>
      </c>
      <c r="AK48" s="2">
        <v>1</v>
      </c>
    </row>
    <row r="49" spans="1:1033" ht="18" customHeight="1" x14ac:dyDescent="0.7">
      <c r="A49" s="44" t="s">
        <v>158</v>
      </c>
      <c r="B49" s="1" t="s">
        <v>1503</v>
      </c>
      <c r="L49" s="2" t="s">
        <v>272</v>
      </c>
      <c r="M49" s="55">
        <v>43606</v>
      </c>
      <c r="N49" s="2">
        <v>1</v>
      </c>
      <c r="T49" s="2">
        <v>1</v>
      </c>
      <c r="AI49" s="2">
        <v>1</v>
      </c>
      <c r="AJ49" s="2">
        <v>1</v>
      </c>
      <c r="AK49" s="2">
        <v>1</v>
      </c>
      <c r="AL49" s="2">
        <v>1</v>
      </c>
    </row>
    <row r="50" spans="1:1033" ht="18" customHeight="1" x14ac:dyDescent="0.7">
      <c r="A50" s="44" t="s">
        <v>161</v>
      </c>
      <c r="B50" s="1" t="s">
        <v>737</v>
      </c>
      <c r="L50" s="2" t="s">
        <v>640</v>
      </c>
      <c r="M50" s="55" t="s">
        <v>61</v>
      </c>
      <c r="N50" s="2">
        <v>1</v>
      </c>
      <c r="AE50" s="2">
        <v>1</v>
      </c>
      <c r="AG50" s="2">
        <v>1</v>
      </c>
      <c r="AL50" s="2">
        <v>1</v>
      </c>
    </row>
    <row r="51" spans="1:1033" ht="18" customHeight="1" x14ac:dyDescent="0.7">
      <c r="A51" s="44" t="s">
        <v>164</v>
      </c>
      <c r="B51" s="1" t="s">
        <v>738</v>
      </c>
      <c r="L51" s="2" t="s">
        <v>73</v>
      </c>
      <c r="M51" s="55">
        <v>43712</v>
      </c>
      <c r="N51" s="2">
        <v>1</v>
      </c>
      <c r="P51" s="2">
        <v>1</v>
      </c>
      <c r="AA51" s="2">
        <v>1</v>
      </c>
      <c r="AF51" s="2">
        <v>1</v>
      </c>
      <c r="AJ51" s="2">
        <v>1</v>
      </c>
      <c r="AR51" s="2">
        <v>2</v>
      </c>
    </row>
    <row r="52" spans="1:1033" ht="18" customHeight="1" x14ac:dyDescent="0.7">
      <c r="A52" s="44" t="s">
        <v>166</v>
      </c>
      <c r="B52" s="56" t="s">
        <v>1881</v>
      </c>
      <c r="C52" s="57"/>
      <c r="J52" s="57" t="s">
        <v>1868</v>
      </c>
      <c r="L52" s="57" t="s">
        <v>1882</v>
      </c>
      <c r="M52" s="55">
        <v>44083</v>
      </c>
      <c r="N52" s="57">
        <v>1</v>
      </c>
      <c r="O52" s="57"/>
      <c r="P52" s="57">
        <v>1</v>
      </c>
      <c r="Q52" s="57"/>
      <c r="R52" s="57"/>
      <c r="S52" s="57"/>
      <c r="T52" s="57"/>
      <c r="U52" s="57"/>
      <c r="V52" s="57"/>
      <c r="W52" s="57"/>
      <c r="X52" s="57"/>
      <c r="Y52" s="57"/>
      <c r="Z52" s="57"/>
      <c r="AA52" s="57">
        <v>1</v>
      </c>
      <c r="AB52" s="57"/>
      <c r="AC52" s="57"/>
      <c r="AD52" s="57"/>
      <c r="AE52" s="57">
        <v>1</v>
      </c>
      <c r="AF52" s="57"/>
      <c r="AG52" s="57"/>
      <c r="AH52" s="57"/>
      <c r="AI52" s="57"/>
      <c r="AJ52" s="57"/>
      <c r="AK52" s="57">
        <v>1</v>
      </c>
      <c r="AL52" s="57">
        <v>1</v>
      </c>
      <c r="AM52" s="57"/>
      <c r="AN52" s="57"/>
      <c r="AO52" s="57"/>
      <c r="AP52" s="57"/>
      <c r="AQ52" s="57"/>
      <c r="AR52" s="57">
        <v>1</v>
      </c>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c r="IV52" s="56"/>
      <c r="IW52" s="56"/>
      <c r="IX52" s="56"/>
      <c r="IY52" s="56"/>
      <c r="IZ52" s="56"/>
      <c r="JA52" s="56"/>
      <c r="JB52" s="56"/>
      <c r="JC52" s="56"/>
      <c r="JD52" s="56"/>
      <c r="JE52" s="56"/>
      <c r="JF52" s="56"/>
      <c r="JG52" s="56"/>
      <c r="JH52" s="56"/>
      <c r="JI52" s="56"/>
      <c r="JJ52" s="56"/>
      <c r="JK52" s="56"/>
      <c r="JL52" s="56"/>
      <c r="JM52" s="56"/>
      <c r="JN52" s="56"/>
      <c r="JO52" s="56"/>
      <c r="JP52" s="56"/>
      <c r="JQ52" s="56"/>
      <c r="JR52" s="56"/>
      <c r="JS52" s="56"/>
      <c r="JT52" s="56"/>
      <c r="JU52" s="56"/>
      <c r="JV52" s="56"/>
      <c r="JW52" s="56"/>
      <c r="JX52" s="56"/>
      <c r="JY52" s="56"/>
      <c r="JZ52" s="56"/>
      <c r="KA52" s="56"/>
      <c r="KB52" s="56"/>
      <c r="KC52" s="56"/>
      <c r="KD52" s="56"/>
      <c r="KE52" s="56"/>
      <c r="KF52" s="56"/>
      <c r="KG52" s="56"/>
      <c r="KH52" s="56"/>
      <c r="KI52" s="56"/>
      <c r="KJ52" s="56"/>
      <c r="KK52" s="56"/>
      <c r="KL52" s="56"/>
      <c r="KM52" s="56"/>
      <c r="KN52" s="56"/>
      <c r="KO52" s="56"/>
      <c r="KP52" s="56"/>
      <c r="KQ52" s="56"/>
      <c r="KR52" s="56"/>
      <c r="KS52" s="56"/>
      <c r="KT52" s="56"/>
      <c r="KU52" s="56"/>
      <c r="KV52" s="56"/>
      <c r="KW52" s="56"/>
      <c r="KX52" s="56"/>
      <c r="KY52" s="56"/>
      <c r="KZ52" s="56"/>
      <c r="LA52" s="56"/>
      <c r="LB52" s="56"/>
      <c r="LC52" s="56"/>
      <c r="LD52" s="56"/>
      <c r="LE52" s="56"/>
      <c r="LF52" s="56"/>
      <c r="LG52" s="56"/>
      <c r="LH52" s="56"/>
      <c r="LI52" s="56"/>
      <c r="LJ52" s="56"/>
      <c r="LK52" s="56"/>
      <c r="LL52" s="56"/>
      <c r="LM52" s="56"/>
      <c r="LN52" s="56"/>
      <c r="LO52" s="56"/>
      <c r="LP52" s="56"/>
      <c r="LQ52" s="56"/>
      <c r="LR52" s="56"/>
      <c r="LS52" s="56"/>
      <c r="LT52" s="56"/>
      <c r="LU52" s="56"/>
      <c r="LV52" s="56"/>
      <c r="LW52" s="56"/>
      <c r="LX52" s="56"/>
      <c r="LY52" s="56"/>
      <c r="LZ52" s="56"/>
      <c r="MA52" s="56"/>
      <c r="MB52" s="56"/>
      <c r="MC52" s="56"/>
      <c r="MD52" s="56"/>
      <c r="ME52" s="56"/>
      <c r="MF52" s="56"/>
      <c r="MG52" s="56"/>
      <c r="MH52" s="56"/>
      <c r="MI52" s="56"/>
      <c r="MJ52" s="56"/>
      <c r="MK52" s="56"/>
      <c r="ML52" s="56"/>
      <c r="MM52" s="56"/>
      <c r="MN52" s="56"/>
      <c r="MO52" s="56"/>
      <c r="MP52" s="56"/>
      <c r="MQ52" s="56"/>
      <c r="MR52" s="56"/>
      <c r="MS52" s="56"/>
      <c r="MT52" s="56"/>
      <c r="MU52" s="56"/>
      <c r="MV52" s="56"/>
      <c r="MW52" s="56"/>
      <c r="MX52" s="56"/>
      <c r="MY52" s="56"/>
      <c r="MZ52" s="56"/>
      <c r="NA52" s="56"/>
      <c r="NB52" s="56"/>
      <c r="NC52" s="56"/>
      <c r="ND52" s="56"/>
      <c r="NE52" s="56"/>
      <c r="NF52" s="56"/>
      <c r="NG52" s="56"/>
      <c r="NH52" s="56"/>
      <c r="NI52" s="56"/>
      <c r="NJ52" s="56"/>
      <c r="NK52" s="56"/>
      <c r="NL52" s="56"/>
      <c r="NM52" s="56"/>
      <c r="NN52" s="56"/>
      <c r="NO52" s="56"/>
      <c r="NP52" s="56"/>
      <c r="NQ52" s="56"/>
      <c r="NR52" s="56"/>
      <c r="NS52" s="56"/>
      <c r="NT52" s="56"/>
      <c r="NU52" s="56"/>
      <c r="NV52" s="56"/>
      <c r="NW52" s="56"/>
      <c r="NX52" s="56"/>
      <c r="NY52" s="56"/>
      <c r="NZ52" s="56"/>
      <c r="OA52" s="56"/>
      <c r="OB52" s="56"/>
      <c r="OC52" s="56"/>
      <c r="OD52" s="56"/>
      <c r="OE52" s="56"/>
      <c r="OF52" s="56"/>
      <c r="OG52" s="56"/>
      <c r="OH52" s="56"/>
      <c r="OI52" s="56"/>
      <c r="OJ52" s="56"/>
      <c r="OK52" s="56"/>
      <c r="OL52" s="56"/>
      <c r="OM52" s="56"/>
      <c r="ON52" s="56"/>
      <c r="OO52" s="56"/>
      <c r="OP52" s="56"/>
      <c r="OQ52" s="56"/>
      <c r="OR52" s="56"/>
      <c r="OS52" s="56"/>
      <c r="OT52" s="56"/>
      <c r="OU52" s="56"/>
      <c r="OV52" s="56"/>
      <c r="OW52" s="56"/>
      <c r="OX52" s="56"/>
      <c r="OY52" s="56"/>
      <c r="OZ52" s="56"/>
      <c r="PA52" s="56"/>
      <c r="PB52" s="56"/>
      <c r="PC52" s="56"/>
      <c r="PD52" s="56"/>
      <c r="PE52" s="56"/>
      <c r="PF52" s="56"/>
      <c r="PG52" s="56"/>
      <c r="PH52" s="56"/>
      <c r="PI52" s="56"/>
      <c r="PJ52" s="56"/>
      <c r="PK52" s="56"/>
      <c r="PL52" s="56"/>
      <c r="PM52" s="56"/>
      <c r="PN52" s="56"/>
      <c r="PO52" s="56"/>
      <c r="PP52" s="56"/>
      <c r="PQ52" s="56"/>
      <c r="PR52" s="56"/>
      <c r="PS52" s="56"/>
      <c r="PT52" s="56"/>
      <c r="PU52" s="56"/>
      <c r="PV52" s="56"/>
      <c r="PW52" s="56"/>
      <c r="PX52" s="56"/>
      <c r="PY52" s="56"/>
      <c r="PZ52" s="56"/>
      <c r="QA52" s="56"/>
      <c r="QB52" s="56"/>
      <c r="QC52" s="56"/>
      <c r="QD52" s="56"/>
      <c r="QE52" s="56"/>
      <c r="QF52" s="56"/>
      <c r="QG52" s="56"/>
      <c r="QH52" s="56"/>
      <c r="QI52" s="56"/>
      <c r="QJ52" s="56"/>
      <c r="QK52" s="56"/>
      <c r="QL52" s="56"/>
      <c r="QM52" s="56"/>
      <c r="QN52" s="56"/>
      <c r="QO52" s="56"/>
      <c r="QP52" s="56"/>
      <c r="QQ52" s="56"/>
      <c r="QR52" s="56"/>
      <c r="QS52" s="56"/>
      <c r="QT52" s="56"/>
      <c r="QU52" s="56"/>
      <c r="QV52" s="56"/>
      <c r="QW52" s="56"/>
      <c r="QX52" s="56"/>
      <c r="QY52" s="56"/>
      <c r="QZ52" s="56"/>
      <c r="RA52" s="56"/>
      <c r="RB52" s="56"/>
      <c r="RC52" s="56"/>
      <c r="RD52" s="56"/>
      <c r="RE52" s="56"/>
      <c r="RF52" s="56"/>
      <c r="RG52" s="56"/>
      <c r="RH52" s="56"/>
      <c r="RI52" s="56"/>
      <c r="RJ52" s="56"/>
      <c r="RK52" s="56"/>
      <c r="RL52" s="56"/>
      <c r="RM52" s="56"/>
      <c r="RN52" s="56"/>
      <c r="RO52" s="56"/>
      <c r="RP52" s="56"/>
      <c r="RQ52" s="56"/>
      <c r="RR52" s="56"/>
      <c r="RS52" s="56"/>
      <c r="RT52" s="56"/>
      <c r="RU52" s="56"/>
      <c r="RV52" s="56"/>
      <c r="RW52" s="56"/>
      <c r="RX52" s="56"/>
      <c r="RY52" s="56"/>
      <c r="RZ52" s="56"/>
      <c r="SA52" s="56"/>
      <c r="SB52" s="56"/>
      <c r="SC52" s="56"/>
      <c r="SD52" s="56"/>
      <c r="SE52" s="56"/>
      <c r="SF52" s="56"/>
      <c r="SG52" s="56"/>
      <c r="SH52" s="56"/>
      <c r="SI52" s="56"/>
      <c r="SJ52" s="56"/>
      <c r="SK52" s="56"/>
      <c r="SL52" s="56"/>
      <c r="SM52" s="56"/>
      <c r="SN52" s="56"/>
      <c r="SO52" s="56"/>
      <c r="SP52" s="56"/>
      <c r="SQ52" s="56"/>
      <c r="SR52" s="56"/>
      <c r="SS52" s="56"/>
      <c r="ST52" s="56"/>
      <c r="SU52" s="56"/>
      <c r="SV52" s="56"/>
      <c r="SW52" s="56"/>
      <c r="SX52" s="56"/>
      <c r="SY52" s="56"/>
      <c r="SZ52" s="56"/>
      <c r="TA52" s="56"/>
      <c r="TB52" s="56"/>
      <c r="TC52" s="56"/>
      <c r="TD52" s="56"/>
      <c r="TE52" s="56"/>
      <c r="TF52" s="56"/>
      <c r="TG52" s="56"/>
      <c r="TH52" s="56"/>
      <c r="TI52" s="56"/>
      <c r="TJ52" s="56"/>
      <c r="TK52" s="56"/>
      <c r="TL52" s="56"/>
      <c r="TM52" s="56"/>
      <c r="TN52" s="56"/>
      <c r="TO52" s="56"/>
      <c r="TP52" s="56"/>
      <c r="TQ52" s="56"/>
      <c r="TR52" s="56"/>
      <c r="TS52" s="56"/>
      <c r="TT52" s="56"/>
      <c r="TU52" s="56"/>
      <c r="TV52" s="56"/>
      <c r="TW52" s="56"/>
      <c r="TX52" s="56"/>
      <c r="TY52" s="56"/>
      <c r="TZ52" s="56"/>
      <c r="UA52" s="56"/>
      <c r="UB52" s="56"/>
      <c r="UC52" s="56"/>
      <c r="UD52" s="56"/>
      <c r="UE52" s="56"/>
      <c r="UF52" s="56"/>
      <c r="UG52" s="56"/>
      <c r="UH52" s="56"/>
      <c r="UI52" s="56"/>
      <c r="UJ52" s="56"/>
      <c r="UK52" s="56"/>
      <c r="UL52" s="56"/>
      <c r="UM52" s="56"/>
      <c r="UN52" s="56"/>
      <c r="UO52" s="56"/>
      <c r="UP52" s="56"/>
      <c r="UQ52" s="56"/>
      <c r="UR52" s="56"/>
      <c r="US52" s="56"/>
      <c r="UT52" s="56"/>
      <c r="UU52" s="56"/>
      <c r="UV52" s="56"/>
      <c r="UW52" s="56"/>
      <c r="UX52" s="56"/>
      <c r="UY52" s="56"/>
      <c r="UZ52" s="56"/>
      <c r="VA52" s="56"/>
      <c r="VB52" s="56"/>
      <c r="VC52" s="56"/>
      <c r="VD52" s="56"/>
      <c r="VE52" s="56"/>
      <c r="VF52" s="56"/>
      <c r="VG52" s="56"/>
      <c r="VH52" s="56"/>
      <c r="VI52" s="56"/>
      <c r="VJ52" s="56"/>
      <c r="VK52" s="56"/>
      <c r="VL52" s="56"/>
      <c r="VM52" s="56"/>
      <c r="VN52" s="56"/>
      <c r="VO52" s="56"/>
      <c r="VP52" s="56"/>
      <c r="VQ52" s="56"/>
      <c r="VR52" s="56"/>
      <c r="VS52" s="56"/>
      <c r="VT52" s="56"/>
      <c r="VU52" s="56"/>
      <c r="VV52" s="56"/>
      <c r="VW52" s="56"/>
      <c r="VX52" s="56"/>
      <c r="VY52" s="56"/>
      <c r="VZ52" s="56"/>
      <c r="WA52" s="56"/>
      <c r="WB52" s="56"/>
      <c r="WC52" s="56"/>
      <c r="WD52" s="56"/>
      <c r="WE52" s="56"/>
      <c r="WF52" s="56"/>
      <c r="WG52" s="56"/>
      <c r="WH52" s="56"/>
      <c r="WI52" s="56"/>
      <c r="WJ52" s="56"/>
      <c r="WK52" s="56"/>
      <c r="WL52" s="56"/>
      <c r="WM52" s="56"/>
      <c r="WN52" s="56"/>
      <c r="WO52" s="56"/>
      <c r="WP52" s="56"/>
      <c r="WQ52" s="56"/>
      <c r="WR52" s="56"/>
      <c r="WS52" s="56"/>
      <c r="WT52" s="56"/>
      <c r="WU52" s="56"/>
      <c r="WV52" s="56"/>
      <c r="WW52" s="56"/>
      <c r="WX52" s="56"/>
      <c r="WY52" s="56"/>
      <c r="WZ52" s="56"/>
      <c r="XA52" s="56"/>
      <c r="XB52" s="56"/>
      <c r="XC52" s="56"/>
      <c r="XD52" s="56"/>
      <c r="XE52" s="56"/>
      <c r="XF52" s="56"/>
      <c r="XG52" s="56"/>
      <c r="XH52" s="56"/>
      <c r="XI52" s="56"/>
      <c r="XJ52" s="56"/>
      <c r="XK52" s="56"/>
      <c r="XL52" s="56"/>
      <c r="XM52" s="56"/>
      <c r="XN52" s="56"/>
      <c r="XO52" s="56"/>
      <c r="XP52" s="56"/>
      <c r="XQ52" s="56"/>
      <c r="XR52" s="56"/>
      <c r="XS52" s="56"/>
      <c r="XT52" s="56"/>
      <c r="XU52" s="56"/>
      <c r="XV52" s="56"/>
      <c r="XW52" s="56"/>
      <c r="XX52" s="56"/>
      <c r="XY52" s="56"/>
      <c r="XZ52" s="56"/>
      <c r="YA52" s="56"/>
      <c r="YB52" s="56"/>
      <c r="YC52" s="56"/>
      <c r="YD52" s="56"/>
      <c r="YE52" s="56"/>
      <c r="YF52" s="56"/>
      <c r="YG52" s="56"/>
      <c r="YH52" s="56"/>
      <c r="YI52" s="56"/>
      <c r="YJ52" s="56"/>
      <c r="YK52" s="56"/>
      <c r="YL52" s="56"/>
      <c r="YM52" s="56"/>
      <c r="YN52" s="56"/>
      <c r="YO52" s="56"/>
      <c r="YP52" s="56"/>
      <c r="YQ52" s="56"/>
      <c r="YR52" s="56"/>
      <c r="YS52" s="56"/>
      <c r="YT52" s="56"/>
      <c r="YU52" s="56"/>
      <c r="YV52" s="56"/>
      <c r="YW52" s="56"/>
      <c r="YX52" s="56"/>
      <c r="YY52" s="56"/>
      <c r="YZ52" s="56"/>
      <c r="ZA52" s="56"/>
      <c r="ZB52" s="56"/>
      <c r="ZC52" s="56"/>
      <c r="ZD52" s="56"/>
      <c r="ZE52" s="56"/>
      <c r="ZF52" s="56"/>
      <c r="ZG52" s="56"/>
      <c r="ZH52" s="56"/>
      <c r="ZI52" s="56"/>
      <c r="ZJ52" s="56"/>
      <c r="ZK52" s="56"/>
      <c r="ZL52" s="56"/>
      <c r="ZM52" s="56"/>
      <c r="ZN52" s="56"/>
      <c r="ZO52" s="56"/>
      <c r="ZP52" s="56"/>
      <c r="ZQ52" s="56"/>
      <c r="ZR52" s="56"/>
      <c r="ZS52" s="56"/>
      <c r="ZT52" s="56"/>
      <c r="ZU52" s="56"/>
      <c r="ZV52" s="56"/>
      <c r="ZW52" s="56"/>
      <c r="ZX52" s="56"/>
      <c r="ZY52" s="56"/>
      <c r="ZZ52" s="56"/>
      <c r="AAA52" s="56"/>
      <c r="AAB52" s="56"/>
      <c r="AAC52" s="56"/>
      <c r="AAD52" s="56"/>
      <c r="AAE52" s="56"/>
      <c r="AAF52" s="56"/>
      <c r="AAG52" s="56"/>
      <c r="AAH52" s="56"/>
      <c r="AAI52" s="56"/>
      <c r="AAJ52" s="56"/>
      <c r="AAK52" s="56"/>
      <c r="AAL52" s="56"/>
      <c r="AAM52" s="56"/>
      <c r="AAN52" s="56"/>
      <c r="AAO52" s="56"/>
      <c r="AAP52" s="56"/>
      <c r="AAQ52" s="56"/>
      <c r="AAR52" s="56"/>
      <c r="AAS52" s="56"/>
      <c r="AAT52" s="56"/>
      <c r="AAU52" s="56"/>
      <c r="AAV52" s="56"/>
      <c r="AAW52" s="56"/>
      <c r="AAX52" s="56"/>
      <c r="AAY52" s="56"/>
      <c r="AAZ52" s="56"/>
      <c r="ABA52" s="56"/>
      <c r="ABB52" s="56"/>
      <c r="ABC52" s="56"/>
      <c r="ABD52" s="56"/>
      <c r="ABE52" s="56"/>
      <c r="ABF52" s="56"/>
      <c r="ABG52" s="56"/>
      <c r="ABH52" s="56"/>
      <c r="ABI52" s="56"/>
      <c r="ABJ52" s="56"/>
      <c r="ABK52" s="56"/>
      <c r="ABL52" s="56"/>
      <c r="ABM52" s="56"/>
      <c r="ABN52" s="56"/>
      <c r="ABO52" s="56"/>
      <c r="ABP52" s="56"/>
      <c r="ABQ52" s="56"/>
      <c r="ABR52" s="56"/>
      <c r="ABS52" s="56"/>
      <c r="ABT52" s="56"/>
      <c r="ABU52" s="56"/>
      <c r="ABV52" s="56"/>
      <c r="ABW52" s="56"/>
      <c r="ABX52" s="56"/>
      <c r="ABY52" s="56"/>
      <c r="ABZ52" s="56"/>
      <c r="ACA52" s="56"/>
      <c r="ACB52" s="56"/>
      <c r="ACC52" s="56"/>
      <c r="ACD52" s="56"/>
      <c r="ACE52" s="56"/>
      <c r="ACF52" s="56"/>
      <c r="ACG52" s="56"/>
      <c r="ACH52" s="56"/>
      <c r="ACI52" s="56"/>
      <c r="ACJ52" s="56"/>
      <c r="ACK52" s="56"/>
      <c r="ACL52" s="56"/>
      <c r="ACM52" s="56"/>
      <c r="ACN52" s="56"/>
      <c r="ACO52" s="56"/>
      <c r="ACP52" s="56"/>
      <c r="ACQ52" s="56"/>
      <c r="ACR52" s="56"/>
      <c r="ACS52" s="56"/>
      <c r="ACT52" s="56"/>
      <c r="ACU52" s="56"/>
      <c r="ACV52" s="56"/>
      <c r="ACW52" s="56"/>
      <c r="ACX52" s="56"/>
      <c r="ACY52" s="56"/>
      <c r="ACZ52" s="56"/>
      <c r="ADA52" s="56"/>
      <c r="ADB52" s="56"/>
      <c r="ADC52" s="56"/>
      <c r="ADD52" s="56"/>
      <c r="ADE52" s="56"/>
      <c r="ADF52" s="56"/>
      <c r="ADG52" s="56"/>
      <c r="ADH52" s="56"/>
      <c r="ADI52" s="56"/>
      <c r="ADJ52" s="56"/>
      <c r="ADK52" s="56"/>
      <c r="ADL52" s="56"/>
      <c r="ADM52" s="56"/>
      <c r="ADN52" s="56"/>
      <c r="ADO52" s="56"/>
      <c r="ADP52" s="56"/>
      <c r="ADQ52" s="56"/>
      <c r="ADR52" s="56"/>
      <c r="ADS52" s="56"/>
      <c r="ADT52" s="56"/>
      <c r="ADU52" s="56"/>
      <c r="ADV52" s="56"/>
      <c r="ADW52" s="56"/>
      <c r="ADX52" s="56"/>
      <c r="ADY52" s="56"/>
      <c r="ADZ52" s="56"/>
      <c r="AEA52" s="56"/>
      <c r="AEB52" s="56"/>
      <c r="AEC52" s="56"/>
      <c r="AED52" s="56"/>
      <c r="AEE52" s="56"/>
      <c r="AEF52" s="56"/>
      <c r="AEG52" s="56"/>
      <c r="AEH52" s="56"/>
      <c r="AEI52" s="56"/>
      <c r="AEJ52" s="56"/>
      <c r="AEK52" s="56"/>
      <c r="AEL52" s="56"/>
      <c r="AEM52" s="56"/>
      <c r="AEN52" s="56"/>
      <c r="AEO52" s="56"/>
      <c r="AEP52" s="56"/>
      <c r="AEQ52" s="56"/>
      <c r="AER52" s="56"/>
      <c r="AES52" s="56"/>
      <c r="AET52" s="56"/>
      <c r="AEU52" s="56"/>
      <c r="AEV52" s="56"/>
      <c r="AEW52" s="56"/>
      <c r="AEX52" s="56"/>
      <c r="AEY52" s="56"/>
      <c r="AEZ52" s="56"/>
      <c r="AFA52" s="56"/>
      <c r="AFB52" s="56"/>
      <c r="AFC52" s="56"/>
      <c r="AFD52" s="56"/>
      <c r="AFE52" s="56"/>
      <c r="AFF52" s="56"/>
      <c r="AFG52" s="56"/>
      <c r="AFH52" s="56"/>
      <c r="AFI52" s="56"/>
      <c r="AFJ52" s="56"/>
      <c r="AFK52" s="56"/>
      <c r="AFL52" s="56"/>
      <c r="AFM52" s="56"/>
      <c r="AFN52" s="56"/>
      <c r="AFO52" s="56"/>
      <c r="AFP52" s="56"/>
      <c r="AFQ52" s="56"/>
      <c r="AFR52" s="56"/>
      <c r="AFS52" s="56"/>
      <c r="AFT52" s="56"/>
      <c r="AFU52" s="56"/>
      <c r="AFV52" s="56"/>
      <c r="AFW52" s="56"/>
      <c r="AFX52" s="56"/>
      <c r="AFY52" s="56"/>
      <c r="AFZ52" s="56"/>
      <c r="AGA52" s="56"/>
      <c r="AGB52" s="56"/>
      <c r="AGC52" s="56"/>
      <c r="AGD52" s="56"/>
      <c r="AGE52" s="56"/>
      <c r="AGF52" s="56"/>
      <c r="AGG52" s="56"/>
      <c r="AGH52" s="56"/>
      <c r="AGI52" s="56"/>
      <c r="AGJ52" s="56"/>
      <c r="AGK52" s="56"/>
      <c r="AGL52" s="56"/>
      <c r="AGM52" s="56"/>
      <c r="AGN52" s="56"/>
      <c r="AGO52" s="56"/>
      <c r="AGP52" s="56"/>
      <c r="AGQ52" s="56"/>
      <c r="AGR52" s="56"/>
      <c r="AGS52" s="56"/>
      <c r="AGT52" s="56"/>
      <c r="AGU52" s="56"/>
      <c r="AGV52" s="56"/>
      <c r="AGW52" s="56"/>
      <c r="AGX52" s="56"/>
      <c r="AGY52" s="56"/>
      <c r="AGZ52" s="56"/>
      <c r="AHA52" s="56"/>
      <c r="AHB52" s="56"/>
      <c r="AHC52" s="56"/>
      <c r="AHD52" s="56"/>
      <c r="AHE52" s="56"/>
      <c r="AHF52" s="56"/>
      <c r="AHG52" s="56"/>
      <c r="AHH52" s="56"/>
      <c r="AHI52" s="56"/>
      <c r="AHJ52" s="56"/>
      <c r="AHK52" s="56"/>
      <c r="AHL52" s="56"/>
      <c r="AHM52" s="56"/>
      <c r="AHN52" s="56"/>
      <c r="AHO52" s="56"/>
      <c r="AHP52" s="56"/>
      <c r="AHQ52" s="56"/>
      <c r="AHR52" s="56"/>
      <c r="AHS52" s="56"/>
      <c r="AHT52" s="56"/>
      <c r="AHU52" s="56"/>
      <c r="AHV52" s="56"/>
      <c r="AHW52" s="56"/>
      <c r="AHX52" s="56"/>
      <c r="AHY52" s="56"/>
      <c r="AHZ52" s="56"/>
      <c r="AIA52" s="56"/>
      <c r="AIB52" s="56"/>
      <c r="AIC52" s="56"/>
      <c r="AID52" s="56"/>
      <c r="AIE52" s="56"/>
      <c r="AIF52" s="56"/>
      <c r="AIG52" s="56"/>
      <c r="AIH52" s="56"/>
      <c r="AII52" s="56"/>
      <c r="AIJ52" s="56"/>
      <c r="AIK52" s="56"/>
      <c r="AIL52" s="56"/>
      <c r="AIM52" s="56"/>
      <c r="AIN52" s="56"/>
      <c r="AIO52" s="56"/>
      <c r="AIP52" s="56"/>
      <c r="AIQ52" s="56"/>
      <c r="AIR52" s="56"/>
      <c r="AIS52" s="56"/>
      <c r="AIT52" s="56"/>
      <c r="AIU52" s="56"/>
      <c r="AIV52" s="56"/>
      <c r="AIW52" s="56"/>
      <c r="AIX52" s="56"/>
      <c r="AIY52" s="56"/>
      <c r="AIZ52" s="56"/>
      <c r="AJA52" s="56"/>
      <c r="AJB52" s="56"/>
      <c r="AJC52" s="56"/>
      <c r="AJD52" s="56"/>
      <c r="AJE52" s="56"/>
      <c r="AJF52" s="56"/>
      <c r="AJG52" s="56"/>
      <c r="AJH52" s="56"/>
      <c r="AJI52" s="56"/>
      <c r="AJJ52" s="56"/>
      <c r="AJK52" s="56"/>
      <c r="AJL52" s="56"/>
      <c r="AJM52" s="56"/>
      <c r="AJN52" s="56"/>
      <c r="AJO52" s="56"/>
      <c r="AJP52" s="56"/>
      <c r="AJQ52" s="56"/>
      <c r="AJR52" s="56"/>
      <c r="AJS52" s="56"/>
      <c r="AJT52" s="56"/>
      <c r="AJU52" s="56"/>
      <c r="AJV52" s="56"/>
      <c r="AJW52" s="56"/>
      <c r="AJX52" s="56"/>
      <c r="AJY52" s="56"/>
      <c r="AJZ52" s="56"/>
      <c r="AKA52" s="56"/>
      <c r="AKB52" s="56"/>
      <c r="AKC52" s="56"/>
      <c r="AKD52" s="56"/>
      <c r="AKE52" s="56"/>
      <c r="AKF52" s="56"/>
      <c r="AKG52" s="56"/>
      <c r="AKH52" s="56"/>
      <c r="AKI52" s="56"/>
      <c r="AKJ52" s="56"/>
      <c r="AKK52" s="56"/>
      <c r="AKL52" s="56"/>
      <c r="AKM52" s="56"/>
      <c r="AKN52" s="56"/>
      <c r="AKO52" s="56"/>
      <c r="AKP52" s="56"/>
      <c r="AKQ52" s="56"/>
      <c r="AKR52" s="56"/>
      <c r="AKS52" s="56"/>
      <c r="AKT52" s="56"/>
      <c r="AKU52" s="56"/>
      <c r="AKV52" s="56"/>
      <c r="AKW52" s="56"/>
      <c r="AKX52" s="56"/>
      <c r="AKY52" s="56"/>
      <c r="AKZ52" s="56"/>
      <c r="ALA52" s="56"/>
      <c r="ALB52" s="56"/>
      <c r="ALC52" s="56"/>
      <c r="ALD52" s="56"/>
      <c r="ALE52" s="56"/>
      <c r="ALF52" s="56"/>
      <c r="ALG52" s="56"/>
      <c r="ALH52" s="56"/>
      <c r="ALI52" s="56"/>
      <c r="ALJ52" s="56"/>
      <c r="ALK52" s="56"/>
      <c r="ALL52" s="56"/>
      <c r="ALM52" s="56"/>
      <c r="ALN52" s="56"/>
      <c r="ALO52" s="56"/>
      <c r="ALP52" s="56"/>
      <c r="ALQ52" s="56"/>
      <c r="ALR52" s="56"/>
      <c r="ALS52" s="56"/>
      <c r="ALT52" s="56"/>
      <c r="ALU52" s="56"/>
      <c r="ALV52" s="56"/>
      <c r="ALW52" s="56"/>
      <c r="ALX52" s="56"/>
      <c r="ALY52" s="56"/>
      <c r="ALZ52" s="56"/>
      <c r="AMA52" s="56"/>
      <c r="AMB52" s="56"/>
      <c r="AMC52" s="56"/>
      <c r="AMD52" s="56"/>
      <c r="AME52" s="56"/>
      <c r="AMF52" s="56"/>
      <c r="AMG52" s="56"/>
      <c r="AMH52" s="56"/>
      <c r="AMI52" s="56"/>
      <c r="AMJ52" s="56"/>
      <c r="AMK52" s="56"/>
      <c r="AML52" s="56"/>
      <c r="AMM52" s="56"/>
      <c r="AMN52" s="56"/>
      <c r="AMO52" s="56"/>
      <c r="AMP52" s="56"/>
      <c r="AMQ52" s="56"/>
      <c r="AMR52" s="56"/>
      <c r="AMS52" s="56"/>
    </row>
    <row r="53" spans="1:1033" ht="18" customHeight="1" x14ac:dyDescent="0.7">
      <c r="A53" s="44" t="s">
        <v>168</v>
      </c>
      <c r="B53" s="1" t="s">
        <v>739</v>
      </c>
      <c r="L53" s="2" t="s">
        <v>172</v>
      </c>
      <c r="M53" s="55" t="s">
        <v>1646</v>
      </c>
      <c r="N53" s="2" t="s">
        <v>61</v>
      </c>
    </row>
    <row r="54" spans="1:1033" ht="18" customHeight="1" x14ac:dyDescent="0.7">
      <c r="A54" s="44" t="s">
        <v>170</v>
      </c>
      <c r="B54" s="1" t="s">
        <v>740</v>
      </c>
      <c r="L54" s="2" t="s">
        <v>272</v>
      </c>
      <c r="M54" s="55">
        <v>43727</v>
      </c>
      <c r="N54" s="2">
        <v>1</v>
      </c>
      <c r="P54" s="2">
        <v>1</v>
      </c>
      <c r="AD54" s="2">
        <v>1</v>
      </c>
      <c r="AE54" s="2">
        <v>1</v>
      </c>
      <c r="AF54" s="2">
        <v>1</v>
      </c>
      <c r="AI54" s="2">
        <v>1</v>
      </c>
      <c r="AK54" s="2">
        <v>1</v>
      </c>
      <c r="AL54" s="2">
        <v>1</v>
      </c>
      <c r="AO54" s="2">
        <v>1</v>
      </c>
      <c r="AR54" s="2">
        <v>3</v>
      </c>
    </row>
    <row r="55" spans="1:1033" ht="18" customHeight="1" x14ac:dyDescent="0.7">
      <c r="A55" s="44" t="s">
        <v>173</v>
      </c>
      <c r="B55" s="1" t="s">
        <v>741</v>
      </c>
      <c r="L55" s="2" t="s">
        <v>742</v>
      </c>
      <c r="M55" s="55">
        <v>43738</v>
      </c>
      <c r="N55" s="2">
        <v>1</v>
      </c>
      <c r="P55" s="2">
        <v>1</v>
      </c>
      <c r="AD55" s="2">
        <v>1</v>
      </c>
      <c r="AE55" s="2">
        <v>1</v>
      </c>
      <c r="AF55" s="2">
        <v>1</v>
      </c>
      <c r="AI55" s="2">
        <v>1</v>
      </c>
      <c r="AK55" s="2">
        <v>1</v>
      </c>
      <c r="AL55" s="2">
        <v>1</v>
      </c>
      <c r="AO55" s="2">
        <v>1</v>
      </c>
      <c r="AR55" s="2">
        <v>3</v>
      </c>
    </row>
    <row r="56" spans="1:1033" ht="18" customHeight="1" x14ac:dyDescent="0.7">
      <c r="A56" s="44" t="s">
        <v>175</v>
      </c>
      <c r="B56" s="1" t="s">
        <v>743</v>
      </c>
      <c r="L56" s="2" t="s">
        <v>76</v>
      </c>
      <c r="M56" s="55">
        <v>43800</v>
      </c>
      <c r="N56" s="2">
        <v>1</v>
      </c>
      <c r="P56" s="2">
        <v>1</v>
      </c>
      <c r="AA56" s="2">
        <v>1</v>
      </c>
      <c r="AE56" s="2">
        <v>1</v>
      </c>
      <c r="AK56" s="2">
        <v>1</v>
      </c>
      <c r="AL56" s="2">
        <v>1</v>
      </c>
      <c r="AR56" s="2">
        <v>1</v>
      </c>
    </row>
    <row r="57" spans="1:1033" ht="18" customHeight="1" x14ac:dyDescent="0.7">
      <c r="A57" s="44" t="s">
        <v>178</v>
      </c>
      <c r="B57" s="1" t="s">
        <v>744</v>
      </c>
      <c r="L57" s="2" t="s">
        <v>73</v>
      </c>
      <c r="M57" s="55">
        <v>43654</v>
      </c>
      <c r="N57" s="2">
        <v>1</v>
      </c>
      <c r="P57" s="2">
        <v>1</v>
      </c>
      <c r="S57" s="2">
        <v>1</v>
      </c>
      <c r="X57" s="2">
        <v>1</v>
      </c>
      <c r="AE57" s="2">
        <v>1</v>
      </c>
      <c r="AL57" s="2">
        <v>1</v>
      </c>
    </row>
    <row r="58" spans="1:1033" ht="18" customHeight="1" x14ac:dyDescent="0.7">
      <c r="A58" s="44" t="s">
        <v>180</v>
      </c>
      <c r="B58" s="56" t="s">
        <v>1702</v>
      </c>
      <c r="C58" s="57"/>
      <c r="G58" s="57" t="s">
        <v>1695</v>
      </c>
      <c r="L58" s="57" t="s">
        <v>1698</v>
      </c>
      <c r="M58" s="55">
        <v>44007</v>
      </c>
      <c r="N58" s="57">
        <v>1</v>
      </c>
      <c r="O58" s="57"/>
      <c r="P58" s="57">
        <v>1</v>
      </c>
      <c r="Q58" s="57">
        <v>1</v>
      </c>
      <c r="R58" s="57"/>
      <c r="S58" s="57"/>
      <c r="T58" s="57"/>
      <c r="U58" s="57"/>
      <c r="V58" s="57"/>
      <c r="W58" s="57"/>
      <c r="X58" s="57"/>
      <c r="Y58" s="57"/>
      <c r="Z58" s="57"/>
      <c r="AA58" s="57">
        <v>1</v>
      </c>
      <c r="AB58" s="57"/>
      <c r="AC58" s="57"/>
      <c r="AD58" s="57"/>
      <c r="AE58" s="57"/>
      <c r="AF58" s="57"/>
      <c r="AG58" s="57"/>
      <c r="AH58" s="57"/>
      <c r="AI58" s="57"/>
      <c r="AJ58" s="57"/>
      <c r="AK58" s="57">
        <v>1</v>
      </c>
      <c r="AL58" s="57"/>
      <c r="AM58" s="57"/>
      <c r="AN58" s="57"/>
      <c r="AO58" s="57"/>
      <c r="AP58" s="57"/>
      <c r="AQ58" s="57"/>
      <c r="AR58" s="57">
        <v>1</v>
      </c>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c r="IU58" s="56"/>
      <c r="IV58" s="56"/>
      <c r="IW58" s="56"/>
      <c r="IX58" s="56"/>
      <c r="IY58" s="56"/>
      <c r="IZ58" s="56"/>
      <c r="JA58" s="56"/>
      <c r="JB58" s="56"/>
      <c r="JC58" s="56"/>
      <c r="JD58" s="56"/>
      <c r="JE58" s="56"/>
      <c r="JF58" s="56"/>
      <c r="JG58" s="56"/>
      <c r="JH58" s="56"/>
      <c r="JI58" s="56"/>
      <c r="JJ58" s="56"/>
      <c r="JK58" s="56"/>
      <c r="JL58" s="56"/>
      <c r="JM58" s="56"/>
      <c r="JN58" s="56"/>
      <c r="JO58" s="56"/>
      <c r="JP58" s="56"/>
      <c r="JQ58" s="56"/>
      <c r="JR58" s="56"/>
      <c r="JS58" s="56"/>
      <c r="JT58" s="56"/>
      <c r="JU58" s="56"/>
      <c r="JV58" s="56"/>
      <c r="JW58" s="56"/>
      <c r="JX58" s="56"/>
      <c r="JY58" s="56"/>
      <c r="JZ58" s="56"/>
      <c r="KA58" s="56"/>
      <c r="KB58" s="56"/>
      <c r="KC58" s="56"/>
      <c r="KD58" s="56"/>
      <c r="KE58" s="56"/>
      <c r="KF58" s="56"/>
      <c r="KG58" s="56"/>
      <c r="KH58" s="56"/>
      <c r="KI58" s="56"/>
      <c r="KJ58" s="56"/>
      <c r="KK58" s="56"/>
      <c r="KL58" s="56"/>
      <c r="KM58" s="56"/>
      <c r="KN58" s="56"/>
      <c r="KO58" s="56"/>
      <c r="KP58" s="56"/>
      <c r="KQ58" s="56"/>
      <c r="KR58" s="56"/>
      <c r="KS58" s="56"/>
      <c r="KT58" s="56"/>
      <c r="KU58" s="56"/>
      <c r="KV58" s="56"/>
      <c r="KW58" s="56"/>
      <c r="KX58" s="56"/>
      <c r="KY58" s="56"/>
      <c r="KZ58" s="56"/>
      <c r="LA58" s="56"/>
      <c r="LB58" s="56"/>
      <c r="LC58" s="56"/>
      <c r="LD58" s="56"/>
      <c r="LE58" s="56"/>
      <c r="LF58" s="56"/>
      <c r="LG58" s="56"/>
      <c r="LH58" s="56"/>
      <c r="LI58" s="56"/>
      <c r="LJ58" s="56"/>
      <c r="LK58" s="56"/>
      <c r="LL58" s="56"/>
      <c r="LM58" s="56"/>
      <c r="LN58" s="56"/>
      <c r="LO58" s="56"/>
      <c r="LP58" s="56"/>
      <c r="LQ58" s="56"/>
      <c r="LR58" s="56"/>
      <c r="LS58" s="56"/>
      <c r="LT58" s="56"/>
      <c r="LU58" s="56"/>
      <c r="LV58" s="56"/>
      <c r="LW58" s="56"/>
      <c r="LX58" s="56"/>
      <c r="LY58" s="56"/>
      <c r="LZ58" s="56"/>
      <c r="MA58" s="56"/>
      <c r="MB58" s="56"/>
      <c r="MC58" s="56"/>
      <c r="MD58" s="56"/>
      <c r="ME58" s="56"/>
      <c r="MF58" s="56"/>
      <c r="MG58" s="56"/>
      <c r="MH58" s="56"/>
      <c r="MI58" s="56"/>
      <c r="MJ58" s="56"/>
      <c r="MK58" s="56"/>
      <c r="ML58" s="56"/>
      <c r="MM58" s="56"/>
      <c r="MN58" s="56"/>
      <c r="MO58" s="56"/>
      <c r="MP58" s="56"/>
      <c r="MQ58" s="56"/>
      <c r="MR58" s="56"/>
      <c r="MS58" s="56"/>
      <c r="MT58" s="56"/>
      <c r="MU58" s="56"/>
      <c r="MV58" s="56"/>
      <c r="MW58" s="56"/>
      <c r="MX58" s="56"/>
      <c r="MY58" s="56"/>
      <c r="MZ58" s="56"/>
      <c r="NA58" s="56"/>
      <c r="NB58" s="56"/>
      <c r="NC58" s="56"/>
      <c r="ND58" s="56"/>
      <c r="NE58" s="56"/>
      <c r="NF58" s="56"/>
      <c r="NG58" s="56"/>
      <c r="NH58" s="56"/>
      <c r="NI58" s="56"/>
      <c r="NJ58" s="56"/>
      <c r="NK58" s="56"/>
      <c r="NL58" s="56"/>
      <c r="NM58" s="56"/>
      <c r="NN58" s="56"/>
      <c r="NO58" s="56"/>
      <c r="NP58" s="56"/>
      <c r="NQ58" s="56"/>
      <c r="NR58" s="56"/>
      <c r="NS58" s="56"/>
      <c r="NT58" s="56"/>
      <c r="NU58" s="56"/>
      <c r="NV58" s="56"/>
      <c r="NW58" s="56"/>
      <c r="NX58" s="56"/>
      <c r="NY58" s="56"/>
      <c r="NZ58" s="56"/>
      <c r="OA58" s="56"/>
      <c r="OB58" s="56"/>
      <c r="OC58" s="56"/>
      <c r="OD58" s="56"/>
      <c r="OE58" s="56"/>
      <c r="OF58" s="56"/>
      <c r="OG58" s="56"/>
      <c r="OH58" s="56"/>
      <c r="OI58" s="56"/>
      <c r="OJ58" s="56"/>
      <c r="OK58" s="56"/>
      <c r="OL58" s="56"/>
      <c r="OM58" s="56"/>
      <c r="ON58" s="56"/>
      <c r="OO58" s="56"/>
      <c r="OP58" s="56"/>
      <c r="OQ58" s="56"/>
      <c r="OR58" s="56"/>
      <c r="OS58" s="56"/>
      <c r="OT58" s="56"/>
      <c r="OU58" s="56"/>
      <c r="OV58" s="56"/>
      <c r="OW58" s="56"/>
      <c r="OX58" s="56"/>
      <c r="OY58" s="56"/>
      <c r="OZ58" s="56"/>
      <c r="PA58" s="56"/>
      <c r="PB58" s="56"/>
      <c r="PC58" s="56"/>
      <c r="PD58" s="56"/>
      <c r="PE58" s="56"/>
      <c r="PF58" s="56"/>
      <c r="PG58" s="56"/>
      <c r="PH58" s="56"/>
      <c r="PI58" s="56"/>
      <c r="PJ58" s="56"/>
      <c r="PK58" s="56"/>
      <c r="PL58" s="56"/>
      <c r="PM58" s="56"/>
      <c r="PN58" s="56"/>
      <c r="PO58" s="56"/>
      <c r="PP58" s="56"/>
      <c r="PQ58" s="56"/>
      <c r="PR58" s="56"/>
      <c r="PS58" s="56"/>
      <c r="PT58" s="56"/>
      <c r="PU58" s="56"/>
      <c r="PV58" s="56"/>
      <c r="PW58" s="56"/>
      <c r="PX58" s="56"/>
      <c r="PY58" s="56"/>
      <c r="PZ58" s="56"/>
      <c r="QA58" s="56"/>
      <c r="QB58" s="56"/>
      <c r="QC58" s="56"/>
      <c r="QD58" s="56"/>
      <c r="QE58" s="56"/>
      <c r="QF58" s="56"/>
      <c r="QG58" s="56"/>
      <c r="QH58" s="56"/>
      <c r="QI58" s="56"/>
      <c r="QJ58" s="56"/>
      <c r="QK58" s="56"/>
      <c r="QL58" s="56"/>
      <c r="QM58" s="56"/>
      <c r="QN58" s="56"/>
      <c r="QO58" s="56"/>
      <c r="QP58" s="56"/>
      <c r="QQ58" s="56"/>
      <c r="QR58" s="56"/>
      <c r="QS58" s="56"/>
      <c r="QT58" s="56"/>
      <c r="QU58" s="56"/>
      <c r="QV58" s="56"/>
      <c r="QW58" s="56"/>
      <c r="QX58" s="56"/>
      <c r="QY58" s="56"/>
      <c r="QZ58" s="56"/>
      <c r="RA58" s="56"/>
      <c r="RB58" s="56"/>
      <c r="RC58" s="56"/>
      <c r="RD58" s="56"/>
      <c r="RE58" s="56"/>
      <c r="RF58" s="56"/>
      <c r="RG58" s="56"/>
      <c r="RH58" s="56"/>
      <c r="RI58" s="56"/>
      <c r="RJ58" s="56"/>
      <c r="RK58" s="56"/>
      <c r="RL58" s="56"/>
      <c r="RM58" s="56"/>
      <c r="RN58" s="56"/>
      <c r="RO58" s="56"/>
      <c r="RP58" s="56"/>
      <c r="RQ58" s="56"/>
      <c r="RR58" s="56"/>
      <c r="RS58" s="56"/>
      <c r="RT58" s="56"/>
      <c r="RU58" s="56"/>
      <c r="RV58" s="56"/>
      <c r="RW58" s="56"/>
      <c r="RX58" s="56"/>
      <c r="RY58" s="56"/>
      <c r="RZ58" s="56"/>
      <c r="SA58" s="56"/>
      <c r="SB58" s="56"/>
      <c r="SC58" s="56"/>
      <c r="SD58" s="56"/>
      <c r="SE58" s="56"/>
      <c r="SF58" s="56"/>
      <c r="SG58" s="56"/>
      <c r="SH58" s="56"/>
      <c r="SI58" s="56"/>
      <c r="SJ58" s="56"/>
      <c r="SK58" s="56"/>
      <c r="SL58" s="56"/>
      <c r="SM58" s="56"/>
      <c r="SN58" s="56"/>
      <c r="SO58" s="56"/>
      <c r="SP58" s="56"/>
      <c r="SQ58" s="56"/>
      <c r="SR58" s="56"/>
      <c r="SS58" s="56"/>
      <c r="ST58" s="56"/>
      <c r="SU58" s="56"/>
      <c r="SV58" s="56"/>
      <c r="SW58" s="56"/>
      <c r="SX58" s="56"/>
      <c r="SY58" s="56"/>
      <c r="SZ58" s="56"/>
      <c r="TA58" s="56"/>
      <c r="TB58" s="56"/>
      <c r="TC58" s="56"/>
      <c r="TD58" s="56"/>
      <c r="TE58" s="56"/>
      <c r="TF58" s="56"/>
      <c r="TG58" s="56"/>
      <c r="TH58" s="56"/>
      <c r="TI58" s="56"/>
      <c r="TJ58" s="56"/>
      <c r="TK58" s="56"/>
      <c r="TL58" s="56"/>
      <c r="TM58" s="56"/>
      <c r="TN58" s="56"/>
      <c r="TO58" s="56"/>
      <c r="TP58" s="56"/>
      <c r="TQ58" s="56"/>
      <c r="TR58" s="56"/>
      <c r="TS58" s="56"/>
      <c r="TT58" s="56"/>
      <c r="TU58" s="56"/>
      <c r="TV58" s="56"/>
      <c r="TW58" s="56"/>
      <c r="TX58" s="56"/>
      <c r="TY58" s="56"/>
      <c r="TZ58" s="56"/>
      <c r="UA58" s="56"/>
      <c r="UB58" s="56"/>
      <c r="UC58" s="56"/>
      <c r="UD58" s="56"/>
      <c r="UE58" s="56"/>
      <c r="UF58" s="56"/>
      <c r="UG58" s="56"/>
      <c r="UH58" s="56"/>
      <c r="UI58" s="56"/>
      <c r="UJ58" s="56"/>
      <c r="UK58" s="56"/>
      <c r="UL58" s="56"/>
      <c r="UM58" s="56"/>
      <c r="UN58" s="56"/>
      <c r="UO58" s="56"/>
      <c r="UP58" s="56"/>
      <c r="UQ58" s="56"/>
      <c r="UR58" s="56"/>
      <c r="US58" s="56"/>
      <c r="UT58" s="56"/>
      <c r="UU58" s="56"/>
      <c r="UV58" s="56"/>
      <c r="UW58" s="56"/>
      <c r="UX58" s="56"/>
      <c r="UY58" s="56"/>
      <c r="UZ58" s="56"/>
      <c r="VA58" s="56"/>
      <c r="VB58" s="56"/>
      <c r="VC58" s="56"/>
      <c r="VD58" s="56"/>
      <c r="VE58" s="56"/>
      <c r="VF58" s="56"/>
      <c r="VG58" s="56"/>
      <c r="VH58" s="56"/>
      <c r="VI58" s="56"/>
      <c r="VJ58" s="56"/>
      <c r="VK58" s="56"/>
      <c r="VL58" s="56"/>
      <c r="VM58" s="56"/>
      <c r="VN58" s="56"/>
      <c r="VO58" s="56"/>
      <c r="VP58" s="56"/>
      <c r="VQ58" s="56"/>
      <c r="VR58" s="56"/>
      <c r="VS58" s="56"/>
      <c r="VT58" s="56"/>
      <c r="VU58" s="56"/>
      <c r="VV58" s="56"/>
      <c r="VW58" s="56"/>
      <c r="VX58" s="56"/>
      <c r="VY58" s="56"/>
      <c r="VZ58" s="56"/>
      <c r="WA58" s="56"/>
      <c r="WB58" s="56"/>
      <c r="WC58" s="56"/>
      <c r="WD58" s="56"/>
      <c r="WE58" s="56"/>
      <c r="WF58" s="56"/>
      <c r="WG58" s="56"/>
      <c r="WH58" s="56"/>
      <c r="WI58" s="56"/>
      <c r="WJ58" s="56"/>
      <c r="WK58" s="56"/>
      <c r="WL58" s="56"/>
      <c r="WM58" s="56"/>
      <c r="WN58" s="56"/>
      <c r="WO58" s="56"/>
      <c r="WP58" s="56"/>
      <c r="WQ58" s="56"/>
      <c r="WR58" s="56"/>
      <c r="WS58" s="56"/>
      <c r="WT58" s="56"/>
      <c r="WU58" s="56"/>
      <c r="WV58" s="56"/>
      <c r="WW58" s="56"/>
      <c r="WX58" s="56"/>
      <c r="WY58" s="56"/>
      <c r="WZ58" s="56"/>
      <c r="XA58" s="56"/>
      <c r="XB58" s="56"/>
      <c r="XC58" s="56"/>
      <c r="XD58" s="56"/>
      <c r="XE58" s="56"/>
      <c r="XF58" s="56"/>
      <c r="XG58" s="56"/>
      <c r="XH58" s="56"/>
      <c r="XI58" s="56"/>
      <c r="XJ58" s="56"/>
      <c r="XK58" s="56"/>
      <c r="XL58" s="56"/>
      <c r="XM58" s="56"/>
      <c r="XN58" s="56"/>
      <c r="XO58" s="56"/>
      <c r="XP58" s="56"/>
      <c r="XQ58" s="56"/>
      <c r="XR58" s="56"/>
      <c r="XS58" s="56"/>
      <c r="XT58" s="56"/>
      <c r="XU58" s="56"/>
      <c r="XV58" s="56"/>
      <c r="XW58" s="56"/>
      <c r="XX58" s="56"/>
      <c r="XY58" s="56"/>
      <c r="XZ58" s="56"/>
      <c r="YA58" s="56"/>
      <c r="YB58" s="56"/>
      <c r="YC58" s="56"/>
      <c r="YD58" s="56"/>
      <c r="YE58" s="56"/>
      <c r="YF58" s="56"/>
      <c r="YG58" s="56"/>
      <c r="YH58" s="56"/>
      <c r="YI58" s="56"/>
      <c r="YJ58" s="56"/>
      <c r="YK58" s="56"/>
      <c r="YL58" s="56"/>
      <c r="YM58" s="56"/>
      <c r="YN58" s="56"/>
      <c r="YO58" s="56"/>
      <c r="YP58" s="56"/>
      <c r="YQ58" s="56"/>
      <c r="YR58" s="56"/>
      <c r="YS58" s="56"/>
      <c r="YT58" s="56"/>
      <c r="YU58" s="56"/>
      <c r="YV58" s="56"/>
      <c r="YW58" s="56"/>
      <c r="YX58" s="56"/>
      <c r="YY58" s="56"/>
      <c r="YZ58" s="56"/>
      <c r="ZA58" s="56"/>
      <c r="ZB58" s="56"/>
      <c r="ZC58" s="56"/>
      <c r="ZD58" s="56"/>
      <c r="ZE58" s="56"/>
      <c r="ZF58" s="56"/>
      <c r="ZG58" s="56"/>
      <c r="ZH58" s="56"/>
      <c r="ZI58" s="56"/>
      <c r="ZJ58" s="56"/>
      <c r="ZK58" s="56"/>
      <c r="ZL58" s="56"/>
      <c r="ZM58" s="56"/>
      <c r="ZN58" s="56"/>
      <c r="ZO58" s="56"/>
      <c r="ZP58" s="56"/>
      <c r="ZQ58" s="56"/>
      <c r="ZR58" s="56"/>
      <c r="ZS58" s="56"/>
      <c r="ZT58" s="56"/>
      <c r="ZU58" s="56"/>
      <c r="ZV58" s="56"/>
      <c r="ZW58" s="56"/>
      <c r="ZX58" s="56"/>
      <c r="ZY58" s="56"/>
      <c r="ZZ58" s="56"/>
      <c r="AAA58" s="56"/>
      <c r="AAB58" s="56"/>
      <c r="AAC58" s="56"/>
      <c r="AAD58" s="56"/>
      <c r="AAE58" s="56"/>
      <c r="AAF58" s="56"/>
      <c r="AAG58" s="56"/>
      <c r="AAH58" s="56"/>
      <c r="AAI58" s="56"/>
      <c r="AAJ58" s="56"/>
      <c r="AAK58" s="56"/>
      <c r="AAL58" s="56"/>
      <c r="AAM58" s="56"/>
      <c r="AAN58" s="56"/>
      <c r="AAO58" s="56"/>
      <c r="AAP58" s="56"/>
      <c r="AAQ58" s="56"/>
      <c r="AAR58" s="56"/>
      <c r="AAS58" s="56"/>
      <c r="AAT58" s="56"/>
      <c r="AAU58" s="56"/>
      <c r="AAV58" s="56"/>
      <c r="AAW58" s="56"/>
      <c r="AAX58" s="56"/>
      <c r="AAY58" s="56"/>
      <c r="AAZ58" s="56"/>
      <c r="ABA58" s="56"/>
      <c r="ABB58" s="56"/>
      <c r="ABC58" s="56"/>
      <c r="ABD58" s="56"/>
      <c r="ABE58" s="56"/>
      <c r="ABF58" s="56"/>
      <c r="ABG58" s="56"/>
      <c r="ABH58" s="56"/>
      <c r="ABI58" s="56"/>
      <c r="ABJ58" s="56"/>
      <c r="ABK58" s="56"/>
      <c r="ABL58" s="56"/>
      <c r="ABM58" s="56"/>
      <c r="ABN58" s="56"/>
      <c r="ABO58" s="56"/>
      <c r="ABP58" s="56"/>
      <c r="ABQ58" s="56"/>
      <c r="ABR58" s="56"/>
      <c r="ABS58" s="56"/>
      <c r="ABT58" s="56"/>
      <c r="ABU58" s="56"/>
      <c r="ABV58" s="56"/>
      <c r="ABW58" s="56"/>
      <c r="ABX58" s="56"/>
      <c r="ABY58" s="56"/>
      <c r="ABZ58" s="56"/>
      <c r="ACA58" s="56"/>
      <c r="ACB58" s="56"/>
      <c r="ACC58" s="56"/>
      <c r="ACD58" s="56"/>
      <c r="ACE58" s="56"/>
      <c r="ACF58" s="56"/>
      <c r="ACG58" s="56"/>
      <c r="ACH58" s="56"/>
      <c r="ACI58" s="56"/>
      <c r="ACJ58" s="56"/>
      <c r="ACK58" s="56"/>
      <c r="ACL58" s="56"/>
      <c r="ACM58" s="56"/>
      <c r="ACN58" s="56"/>
      <c r="ACO58" s="56"/>
      <c r="ACP58" s="56"/>
      <c r="ACQ58" s="56"/>
      <c r="ACR58" s="56"/>
      <c r="ACS58" s="56"/>
      <c r="ACT58" s="56"/>
      <c r="ACU58" s="56"/>
      <c r="ACV58" s="56"/>
      <c r="ACW58" s="56"/>
      <c r="ACX58" s="56"/>
      <c r="ACY58" s="56"/>
      <c r="ACZ58" s="56"/>
      <c r="ADA58" s="56"/>
      <c r="ADB58" s="56"/>
      <c r="ADC58" s="56"/>
      <c r="ADD58" s="56"/>
      <c r="ADE58" s="56"/>
      <c r="ADF58" s="56"/>
      <c r="ADG58" s="56"/>
      <c r="ADH58" s="56"/>
      <c r="ADI58" s="56"/>
      <c r="ADJ58" s="56"/>
      <c r="ADK58" s="56"/>
      <c r="ADL58" s="56"/>
      <c r="ADM58" s="56"/>
      <c r="ADN58" s="56"/>
      <c r="ADO58" s="56"/>
      <c r="ADP58" s="56"/>
      <c r="ADQ58" s="56"/>
      <c r="ADR58" s="56"/>
      <c r="ADS58" s="56"/>
      <c r="ADT58" s="56"/>
      <c r="ADU58" s="56"/>
      <c r="ADV58" s="56"/>
      <c r="ADW58" s="56"/>
      <c r="ADX58" s="56"/>
      <c r="ADY58" s="56"/>
      <c r="ADZ58" s="56"/>
      <c r="AEA58" s="56"/>
      <c r="AEB58" s="56"/>
      <c r="AEC58" s="56"/>
      <c r="AED58" s="56"/>
      <c r="AEE58" s="56"/>
      <c r="AEF58" s="56"/>
      <c r="AEG58" s="56"/>
      <c r="AEH58" s="56"/>
      <c r="AEI58" s="56"/>
      <c r="AEJ58" s="56"/>
      <c r="AEK58" s="56"/>
      <c r="AEL58" s="56"/>
      <c r="AEM58" s="56"/>
      <c r="AEN58" s="56"/>
      <c r="AEO58" s="56"/>
      <c r="AEP58" s="56"/>
      <c r="AEQ58" s="56"/>
      <c r="AER58" s="56"/>
      <c r="AES58" s="56"/>
      <c r="AET58" s="56"/>
      <c r="AEU58" s="56"/>
      <c r="AEV58" s="56"/>
      <c r="AEW58" s="56"/>
      <c r="AEX58" s="56"/>
      <c r="AEY58" s="56"/>
      <c r="AEZ58" s="56"/>
      <c r="AFA58" s="56"/>
      <c r="AFB58" s="56"/>
      <c r="AFC58" s="56"/>
      <c r="AFD58" s="56"/>
      <c r="AFE58" s="56"/>
      <c r="AFF58" s="56"/>
      <c r="AFG58" s="56"/>
      <c r="AFH58" s="56"/>
      <c r="AFI58" s="56"/>
      <c r="AFJ58" s="56"/>
      <c r="AFK58" s="56"/>
      <c r="AFL58" s="56"/>
      <c r="AFM58" s="56"/>
      <c r="AFN58" s="56"/>
      <c r="AFO58" s="56"/>
      <c r="AFP58" s="56"/>
      <c r="AFQ58" s="56"/>
      <c r="AFR58" s="56"/>
      <c r="AFS58" s="56"/>
      <c r="AFT58" s="56"/>
      <c r="AFU58" s="56"/>
      <c r="AFV58" s="56"/>
      <c r="AFW58" s="56"/>
      <c r="AFX58" s="56"/>
      <c r="AFY58" s="56"/>
      <c r="AFZ58" s="56"/>
      <c r="AGA58" s="56"/>
      <c r="AGB58" s="56"/>
      <c r="AGC58" s="56"/>
      <c r="AGD58" s="56"/>
      <c r="AGE58" s="56"/>
      <c r="AGF58" s="56"/>
      <c r="AGG58" s="56"/>
      <c r="AGH58" s="56"/>
      <c r="AGI58" s="56"/>
      <c r="AGJ58" s="56"/>
      <c r="AGK58" s="56"/>
      <c r="AGL58" s="56"/>
      <c r="AGM58" s="56"/>
      <c r="AGN58" s="56"/>
      <c r="AGO58" s="56"/>
      <c r="AGP58" s="56"/>
      <c r="AGQ58" s="56"/>
      <c r="AGR58" s="56"/>
      <c r="AGS58" s="56"/>
      <c r="AGT58" s="56"/>
      <c r="AGU58" s="56"/>
      <c r="AGV58" s="56"/>
      <c r="AGW58" s="56"/>
      <c r="AGX58" s="56"/>
      <c r="AGY58" s="56"/>
      <c r="AGZ58" s="56"/>
      <c r="AHA58" s="56"/>
      <c r="AHB58" s="56"/>
      <c r="AHC58" s="56"/>
      <c r="AHD58" s="56"/>
      <c r="AHE58" s="56"/>
      <c r="AHF58" s="56"/>
      <c r="AHG58" s="56"/>
      <c r="AHH58" s="56"/>
      <c r="AHI58" s="56"/>
      <c r="AHJ58" s="56"/>
      <c r="AHK58" s="56"/>
      <c r="AHL58" s="56"/>
      <c r="AHM58" s="56"/>
      <c r="AHN58" s="56"/>
      <c r="AHO58" s="56"/>
      <c r="AHP58" s="56"/>
      <c r="AHQ58" s="56"/>
      <c r="AHR58" s="56"/>
      <c r="AHS58" s="56"/>
      <c r="AHT58" s="56"/>
      <c r="AHU58" s="56"/>
      <c r="AHV58" s="56"/>
      <c r="AHW58" s="56"/>
      <c r="AHX58" s="56"/>
      <c r="AHY58" s="56"/>
      <c r="AHZ58" s="56"/>
      <c r="AIA58" s="56"/>
      <c r="AIB58" s="56"/>
      <c r="AIC58" s="56"/>
      <c r="AID58" s="56"/>
      <c r="AIE58" s="56"/>
      <c r="AIF58" s="56"/>
      <c r="AIG58" s="56"/>
      <c r="AIH58" s="56"/>
      <c r="AII58" s="56"/>
      <c r="AIJ58" s="56"/>
      <c r="AIK58" s="56"/>
      <c r="AIL58" s="56"/>
      <c r="AIM58" s="56"/>
      <c r="AIN58" s="56"/>
      <c r="AIO58" s="56"/>
      <c r="AIP58" s="56"/>
      <c r="AIQ58" s="56"/>
      <c r="AIR58" s="56"/>
      <c r="AIS58" s="56"/>
      <c r="AIT58" s="56"/>
      <c r="AIU58" s="56"/>
      <c r="AIV58" s="56"/>
      <c r="AIW58" s="56"/>
      <c r="AIX58" s="56"/>
      <c r="AIY58" s="56"/>
      <c r="AIZ58" s="56"/>
      <c r="AJA58" s="56"/>
      <c r="AJB58" s="56"/>
      <c r="AJC58" s="56"/>
      <c r="AJD58" s="56"/>
      <c r="AJE58" s="56"/>
      <c r="AJF58" s="56"/>
      <c r="AJG58" s="56"/>
      <c r="AJH58" s="56"/>
      <c r="AJI58" s="56"/>
      <c r="AJJ58" s="56"/>
      <c r="AJK58" s="56"/>
      <c r="AJL58" s="56"/>
      <c r="AJM58" s="56"/>
      <c r="AJN58" s="56"/>
      <c r="AJO58" s="56"/>
      <c r="AJP58" s="56"/>
      <c r="AJQ58" s="56"/>
      <c r="AJR58" s="56"/>
      <c r="AJS58" s="56"/>
      <c r="AJT58" s="56"/>
      <c r="AJU58" s="56"/>
      <c r="AJV58" s="56"/>
      <c r="AJW58" s="56"/>
      <c r="AJX58" s="56"/>
      <c r="AJY58" s="56"/>
      <c r="AJZ58" s="56"/>
      <c r="AKA58" s="56"/>
      <c r="AKB58" s="56"/>
      <c r="AKC58" s="56"/>
      <c r="AKD58" s="56"/>
      <c r="AKE58" s="56"/>
      <c r="AKF58" s="56"/>
      <c r="AKG58" s="56"/>
      <c r="AKH58" s="56"/>
      <c r="AKI58" s="56"/>
      <c r="AKJ58" s="56"/>
      <c r="AKK58" s="56"/>
      <c r="AKL58" s="56"/>
      <c r="AKM58" s="56"/>
      <c r="AKN58" s="56"/>
      <c r="AKO58" s="56"/>
      <c r="AKP58" s="56"/>
      <c r="AKQ58" s="56"/>
      <c r="AKR58" s="56"/>
      <c r="AKS58" s="56"/>
      <c r="AKT58" s="56"/>
      <c r="AKU58" s="56"/>
      <c r="AKV58" s="56"/>
      <c r="AKW58" s="56"/>
      <c r="AKX58" s="56"/>
      <c r="AKY58" s="56"/>
      <c r="AKZ58" s="56"/>
      <c r="ALA58" s="56"/>
      <c r="ALB58" s="56"/>
      <c r="ALC58" s="56"/>
      <c r="ALD58" s="56"/>
      <c r="ALE58" s="56"/>
      <c r="ALF58" s="56"/>
      <c r="ALG58" s="56"/>
      <c r="ALH58" s="56"/>
      <c r="ALI58" s="56"/>
      <c r="ALJ58" s="56"/>
      <c r="ALK58" s="56"/>
      <c r="ALL58" s="56"/>
      <c r="ALM58" s="56"/>
      <c r="ALN58" s="56"/>
      <c r="ALO58" s="56"/>
      <c r="ALP58" s="56"/>
      <c r="ALQ58" s="56"/>
      <c r="ALR58" s="56"/>
      <c r="ALS58" s="56"/>
      <c r="ALT58" s="56"/>
      <c r="ALU58" s="56"/>
      <c r="ALV58" s="56"/>
      <c r="ALW58" s="56"/>
      <c r="ALX58" s="56"/>
      <c r="ALY58" s="56"/>
      <c r="ALZ58" s="56"/>
      <c r="AMA58" s="56"/>
      <c r="AMB58" s="56"/>
      <c r="AMC58" s="56"/>
      <c r="AMD58" s="56"/>
      <c r="AME58" s="56"/>
      <c r="AMF58" s="56"/>
      <c r="AMG58" s="56"/>
      <c r="AMH58" s="56"/>
      <c r="AMI58" s="56"/>
      <c r="AMJ58" s="56"/>
      <c r="AMK58" s="56"/>
      <c r="AML58" s="56"/>
      <c r="AMM58" s="56"/>
      <c r="AMN58" s="56"/>
      <c r="AMO58" s="56"/>
      <c r="AMP58" s="56"/>
      <c r="AMQ58" s="56"/>
      <c r="AMR58" s="56"/>
      <c r="AMS58" s="56"/>
    </row>
    <row r="59" spans="1:1033" ht="18" customHeight="1" x14ac:dyDescent="0.7">
      <c r="A59" s="44" t="s">
        <v>181</v>
      </c>
      <c r="B59" s="1" t="s">
        <v>745</v>
      </c>
      <c r="L59" s="2" t="s">
        <v>272</v>
      </c>
      <c r="M59" s="55">
        <v>43770</v>
      </c>
      <c r="AD59" s="2">
        <v>1</v>
      </c>
      <c r="AE59" s="2">
        <v>1</v>
      </c>
      <c r="AJ59" s="2">
        <v>1</v>
      </c>
      <c r="AK59" s="2">
        <v>1</v>
      </c>
      <c r="AO59" s="2">
        <v>1</v>
      </c>
    </row>
    <row r="60" spans="1:1033" ht="18" customHeight="1" x14ac:dyDescent="0.7">
      <c r="A60" s="44" t="s">
        <v>183</v>
      </c>
      <c r="B60" s="1" t="s">
        <v>746</v>
      </c>
      <c r="L60" s="2" t="s">
        <v>73</v>
      </c>
      <c r="M60" s="55">
        <v>43734</v>
      </c>
      <c r="N60" s="2">
        <v>1</v>
      </c>
      <c r="U60" s="2">
        <v>1</v>
      </c>
      <c r="AB60" s="2">
        <v>1</v>
      </c>
      <c r="AR60" s="2">
        <v>2</v>
      </c>
    </row>
    <row r="61" spans="1:1033" ht="18" customHeight="1" x14ac:dyDescent="0.7">
      <c r="A61" s="44" t="s">
        <v>186</v>
      </c>
      <c r="B61" s="1" t="s">
        <v>747</v>
      </c>
      <c r="L61" s="2" t="s">
        <v>640</v>
      </c>
      <c r="M61" s="55">
        <v>43621</v>
      </c>
      <c r="N61" s="2">
        <v>1</v>
      </c>
      <c r="AE61" s="2">
        <v>1</v>
      </c>
      <c r="AF61" s="2">
        <v>1</v>
      </c>
      <c r="AG61" s="2">
        <v>1</v>
      </c>
      <c r="AI61" s="2">
        <v>1</v>
      </c>
      <c r="AK61" s="2">
        <v>1</v>
      </c>
    </row>
    <row r="62" spans="1:1033" ht="18" customHeight="1" x14ac:dyDescent="0.7">
      <c r="A62" s="44" t="s">
        <v>188</v>
      </c>
      <c r="B62" s="1" t="s">
        <v>748</v>
      </c>
      <c r="C62" s="2" t="s">
        <v>213</v>
      </c>
      <c r="L62" s="2" t="s">
        <v>76</v>
      </c>
      <c r="M62" s="55" t="s">
        <v>1646</v>
      </c>
      <c r="N62" s="2" t="s">
        <v>61</v>
      </c>
    </row>
    <row r="63" spans="1:1033" ht="18" customHeight="1" x14ac:dyDescent="0.7">
      <c r="A63" s="44" t="s">
        <v>190</v>
      </c>
      <c r="B63" s="56" t="s">
        <v>1831</v>
      </c>
      <c r="C63" s="57"/>
      <c r="I63" s="57" t="s">
        <v>1826</v>
      </c>
      <c r="L63" s="57" t="s">
        <v>1832</v>
      </c>
      <c r="M63" s="55" t="s">
        <v>1833</v>
      </c>
      <c r="N63" s="57">
        <v>1</v>
      </c>
      <c r="O63" s="57"/>
      <c r="P63" s="57"/>
      <c r="Q63" s="57"/>
      <c r="R63" s="57"/>
      <c r="S63" s="57"/>
      <c r="T63" s="57"/>
      <c r="U63" s="57"/>
      <c r="V63" s="57"/>
      <c r="W63" s="57">
        <v>1</v>
      </c>
      <c r="X63" s="57">
        <v>1</v>
      </c>
      <c r="Y63" s="57"/>
      <c r="Z63" s="57"/>
      <c r="AA63" s="57"/>
      <c r="AB63" s="57"/>
      <c r="AC63" s="57"/>
      <c r="AD63" s="57"/>
      <c r="AE63" s="57">
        <v>1</v>
      </c>
      <c r="AF63" s="57"/>
      <c r="AG63" s="57"/>
      <c r="AH63" s="57"/>
      <c r="AI63" s="57"/>
      <c r="AJ63" s="57"/>
      <c r="AK63" s="57"/>
      <c r="AL63" s="57"/>
      <c r="AM63" s="57"/>
      <c r="AN63" s="57"/>
      <c r="AO63" s="57"/>
      <c r="AP63" s="57"/>
      <c r="AQ63" s="57"/>
      <c r="AR63" s="57">
        <v>2</v>
      </c>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c r="GE63" s="56"/>
      <c r="GF63" s="56"/>
      <c r="GG63" s="56"/>
      <c r="GH63" s="56"/>
      <c r="GI63" s="56"/>
      <c r="GJ63" s="56"/>
      <c r="GK63" s="56"/>
      <c r="GL63" s="56"/>
      <c r="GM63" s="56"/>
      <c r="GN63" s="56"/>
      <c r="GO63" s="56"/>
      <c r="GP63" s="56"/>
      <c r="GQ63" s="56"/>
      <c r="GR63" s="56"/>
      <c r="GS63" s="56"/>
      <c r="GT63" s="56"/>
      <c r="GU63" s="56"/>
      <c r="GV63" s="56"/>
      <c r="GW63" s="56"/>
      <c r="GX63" s="56"/>
      <c r="GY63" s="56"/>
      <c r="GZ63" s="56"/>
      <c r="HA63" s="56"/>
      <c r="HB63" s="56"/>
      <c r="HC63" s="56"/>
      <c r="HD63" s="56"/>
      <c r="HE63" s="56"/>
      <c r="HF63" s="56"/>
      <c r="HG63" s="56"/>
      <c r="HH63" s="56"/>
      <c r="HI63" s="56"/>
      <c r="HJ63" s="56"/>
      <c r="HK63" s="56"/>
      <c r="HL63" s="56"/>
      <c r="HM63" s="56"/>
      <c r="HN63" s="56"/>
      <c r="HO63" s="56"/>
      <c r="HP63" s="56"/>
      <c r="HQ63" s="56"/>
      <c r="HR63" s="56"/>
      <c r="HS63" s="56"/>
      <c r="HT63" s="56"/>
      <c r="HU63" s="56"/>
      <c r="HV63" s="56"/>
      <c r="HW63" s="56"/>
      <c r="HX63" s="56"/>
      <c r="HY63" s="56"/>
      <c r="HZ63" s="56"/>
      <c r="IA63" s="56"/>
      <c r="IB63" s="56"/>
      <c r="IC63" s="56"/>
      <c r="ID63" s="56"/>
      <c r="IE63" s="56"/>
      <c r="IF63" s="56"/>
      <c r="IG63" s="56"/>
      <c r="IH63" s="56"/>
      <c r="II63" s="56"/>
      <c r="IJ63" s="56"/>
      <c r="IK63" s="56"/>
      <c r="IL63" s="56"/>
      <c r="IM63" s="56"/>
      <c r="IN63" s="56"/>
      <c r="IO63" s="56"/>
      <c r="IP63" s="56"/>
      <c r="IQ63" s="56"/>
      <c r="IR63" s="56"/>
      <c r="IS63" s="56"/>
      <c r="IT63" s="56"/>
      <c r="IU63" s="56"/>
      <c r="IV63" s="56"/>
      <c r="IW63" s="56"/>
      <c r="IX63" s="56"/>
      <c r="IY63" s="56"/>
      <c r="IZ63" s="56"/>
      <c r="JA63" s="56"/>
      <c r="JB63" s="56"/>
      <c r="JC63" s="56"/>
      <c r="JD63" s="56"/>
      <c r="JE63" s="56"/>
      <c r="JF63" s="56"/>
      <c r="JG63" s="56"/>
      <c r="JH63" s="56"/>
      <c r="JI63" s="56"/>
      <c r="JJ63" s="56"/>
      <c r="JK63" s="56"/>
      <c r="JL63" s="56"/>
      <c r="JM63" s="56"/>
      <c r="JN63" s="56"/>
      <c r="JO63" s="56"/>
      <c r="JP63" s="56"/>
      <c r="JQ63" s="56"/>
      <c r="JR63" s="56"/>
      <c r="JS63" s="56"/>
      <c r="JT63" s="56"/>
      <c r="JU63" s="56"/>
      <c r="JV63" s="56"/>
      <c r="JW63" s="56"/>
      <c r="JX63" s="56"/>
      <c r="JY63" s="56"/>
      <c r="JZ63" s="56"/>
      <c r="KA63" s="56"/>
      <c r="KB63" s="56"/>
      <c r="KC63" s="56"/>
      <c r="KD63" s="56"/>
      <c r="KE63" s="56"/>
      <c r="KF63" s="56"/>
      <c r="KG63" s="56"/>
      <c r="KH63" s="56"/>
      <c r="KI63" s="56"/>
      <c r="KJ63" s="56"/>
      <c r="KK63" s="56"/>
      <c r="KL63" s="56"/>
      <c r="KM63" s="56"/>
      <c r="KN63" s="56"/>
      <c r="KO63" s="56"/>
      <c r="KP63" s="56"/>
      <c r="KQ63" s="56"/>
      <c r="KR63" s="56"/>
      <c r="KS63" s="56"/>
      <c r="KT63" s="56"/>
      <c r="KU63" s="56"/>
      <c r="KV63" s="56"/>
      <c r="KW63" s="56"/>
      <c r="KX63" s="56"/>
      <c r="KY63" s="56"/>
      <c r="KZ63" s="56"/>
      <c r="LA63" s="56"/>
      <c r="LB63" s="56"/>
      <c r="LC63" s="56"/>
      <c r="LD63" s="56"/>
      <c r="LE63" s="56"/>
      <c r="LF63" s="56"/>
      <c r="LG63" s="56"/>
      <c r="LH63" s="56"/>
      <c r="LI63" s="56"/>
      <c r="LJ63" s="56"/>
      <c r="LK63" s="56"/>
      <c r="LL63" s="56"/>
      <c r="LM63" s="56"/>
      <c r="LN63" s="56"/>
      <c r="LO63" s="56"/>
      <c r="LP63" s="56"/>
      <c r="LQ63" s="56"/>
      <c r="LR63" s="56"/>
      <c r="LS63" s="56"/>
      <c r="LT63" s="56"/>
      <c r="LU63" s="56"/>
      <c r="LV63" s="56"/>
      <c r="LW63" s="56"/>
      <c r="LX63" s="56"/>
      <c r="LY63" s="56"/>
      <c r="LZ63" s="56"/>
      <c r="MA63" s="56"/>
      <c r="MB63" s="56"/>
      <c r="MC63" s="56"/>
      <c r="MD63" s="56"/>
      <c r="ME63" s="56"/>
      <c r="MF63" s="56"/>
      <c r="MG63" s="56"/>
      <c r="MH63" s="56"/>
      <c r="MI63" s="56"/>
      <c r="MJ63" s="56"/>
      <c r="MK63" s="56"/>
      <c r="ML63" s="56"/>
      <c r="MM63" s="56"/>
      <c r="MN63" s="56"/>
      <c r="MO63" s="56"/>
      <c r="MP63" s="56"/>
      <c r="MQ63" s="56"/>
      <c r="MR63" s="56"/>
      <c r="MS63" s="56"/>
      <c r="MT63" s="56"/>
      <c r="MU63" s="56"/>
      <c r="MV63" s="56"/>
      <c r="MW63" s="56"/>
      <c r="MX63" s="56"/>
      <c r="MY63" s="56"/>
      <c r="MZ63" s="56"/>
      <c r="NA63" s="56"/>
      <c r="NB63" s="56"/>
      <c r="NC63" s="56"/>
      <c r="ND63" s="56"/>
      <c r="NE63" s="56"/>
      <c r="NF63" s="56"/>
      <c r="NG63" s="56"/>
      <c r="NH63" s="56"/>
      <c r="NI63" s="56"/>
      <c r="NJ63" s="56"/>
      <c r="NK63" s="56"/>
      <c r="NL63" s="56"/>
      <c r="NM63" s="56"/>
      <c r="NN63" s="56"/>
      <c r="NO63" s="56"/>
      <c r="NP63" s="56"/>
      <c r="NQ63" s="56"/>
      <c r="NR63" s="56"/>
      <c r="NS63" s="56"/>
      <c r="NT63" s="56"/>
      <c r="NU63" s="56"/>
      <c r="NV63" s="56"/>
      <c r="NW63" s="56"/>
      <c r="NX63" s="56"/>
      <c r="NY63" s="56"/>
      <c r="NZ63" s="56"/>
      <c r="OA63" s="56"/>
      <c r="OB63" s="56"/>
      <c r="OC63" s="56"/>
      <c r="OD63" s="56"/>
      <c r="OE63" s="56"/>
      <c r="OF63" s="56"/>
      <c r="OG63" s="56"/>
      <c r="OH63" s="56"/>
      <c r="OI63" s="56"/>
      <c r="OJ63" s="56"/>
      <c r="OK63" s="56"/>
      <c r="OL63" s="56"/>
      <c r="OM63" s="56"/>
      <c r="ON63" s="56"/>
      <c r="OO63" s="56"/>
      <c r="OP63" s="56"/>
      <c r="OQ63" s="56"/>
      <c r="OR63" s="56"/>
      <c r="OS63" s="56"/>
      <c r="OT63" s="56"/>
      <c r="OU63" s="56"/>
      <c r="OV63" s="56"/>
      <c r="OW63" s="56"/>
      <c r="OX63" s="56"/>
      <c r="OY63" s="56"/>
      <c r="OZ63" s="56"/>
      <c r="PA63" s="56"/>
      <c r="PB63" s="56"/>
      <c r="PC63" s="56"/>
      <c r="PD63" s="56"/>
      <c r="PE63" s="56"/>
      <c r="PF63" s="56"/>
      <c r="PG63" s="56"/>
      <c r="PH63" s="56"/>
      <c r="PI63" s="56"/>
      <c r="PJ63" s="56"/>
      <c r="PK63" s="56"/>
      <c r="PL63" s="56"/>
      <c r="PM63" s="56"/>
      <c r="PN63" s="56"/>
      <c r="PO63" s="56"/>
      <c r="PP63" s="56"/>
      <c r="PQ63" s="56"/>
      <c r="PR63" s="56"/>
      <c r="PS63" s="56"/>
      <c r="PT63" s="56"/>
      <c r="PU63" s="56"/>
      <c r="PV63" s="56"/>
      <c r="PW63" s="56"/>
      <c r="PX63" s="56"/>
      <c r="PY63" s="56"/>
      <c r="PZ63" s="56"/>
      <c r="QA63" s="56"/>
      <c r="QB63" s="56"/>
      <c r="QC63" s="56"/>
      <c r="QD63" s="56"/>
      <c r="QE63" s="56"/>
      <c r="QF63" s="56"/>
      <c r="QG63" s="56"/>
      <c r="QH63" s="56"/>
      <c r="QI63" s="56"/>
      <c r="QJ63" s="56"/>
      <c r="QK63" s="56"/>
      <c r="QL63" s="56"/>
      <c r="QM63" s="56"/>
      <c r="QN63" s="56"/>
      <c r="QO63" s="56"/>
      <c r="QP63" s="56"/>
      <c r="QQ63" s="56"/>
      <c r="QR63" s="56"/>
      <c r="QS63" s="56"/>
      <c r="QT63" s="56"/>
      <c r="QU63" s="56"/>
      <c r="QV63" s="56"/>
      <c r="QW63" s="56"/>
      <c r="QX63" s="56"/>
      <c r="QY63" s="56"/>
      <c r="QZ63" s="56"/>
      <c r="RA63" s="56"/>
      <c r="RB63" s="56"/>
      <c r="RC63" s="56"/>
      <c r="RD63" s="56"/>
      <c r="RE63" s="56"/>
      <c r="RF63" s="56"/>
      <c r="RG63" s="56"/>
      <c r="RH63" s="56"/>
      <c r="RI63" s="56"/>
      <c r="RJ63" s="56"/>
      <c r="RK63" s="56"/>
      <c r="RL63" s="56"/>
      <c r="RM63" s="56"/>
      <c r="RN63" s="56"/>
      <c r="RO63" s="56"/>
      <c r="RP63" s="56"/>
      <c r="RQ63" s="56"/>
      <c r="RR63" s="56"/>
      <c r="RS63" s="56"/>
      <c r="RT63" s="56"/>
      <c r="RU63" s="56"/>
      <c r="RV63" s="56"/>
      <c r="RW63" s="56"/>
      <c r="RX63" s="56"/>
      <c r="RY63" s="56"/>
      <c r="RZ63" s="56"/>
      <c r="SA63" s="56"/>
      <c r="SB63" s="56"/>
      <c r="SC63" s="56"/>
      <c r="SD63" s="56"/>
      <c r="SE63" s="56"/>
      <c r="SF63" s="56"/>
      <c r="SG63" s="56"/>
      <c r="SH63" s="56"/>
      <c r="SI63" s="56"/>
      <c r="SJ63" s="56"/>
      <c r="SK63" s="56"/>
      <c r="SL63" s="56"/>
      <c r="SM63" s="56"/>
      <c r="SN63" s="56"/>
      <c r="SO63" s="56"/>
      <c r="SP63" s="56"/>
      <c r="SQ63" s="56"/>
      <c r="SR63" s="56"/>
      <c r="SS63" s="56"/>
      <c r="ST63" s="56"/>
      <c r="SU63" s="56"/>
      <c r="SV63" s="56"/>
      <c r="SW63" s="56"/>
      <c r="SX63" s="56"/>
      <c r="SY63" s="56"/>
      <c r="SZ63" s="56"/>
      <c r="TA63" s="56"/>
      <c r="TB63" s="56"/>
      <c r="TC63" s="56"/>
      <c r="TD63" s="56"/>
      <c r="TE63" s="56"/>
      <c r="TF63" s="56"/>
      <c r="TG63" s="56"/>
      <c r="TH63" s="56"/>
      <c r="TI63" s="56"/>
      <c r="TJ63" s="56"/>
      <c r="TK63" s="56"/>
      <c r="TL63" s="56"/>
      <c r="TM63" s="56"/>
      <c r="TN63" s="56"/>
      <c r="TO63" s="56"/>
      <c r="TP63" s="56"/>
      <c r="TQ63" s="56"/>
      <c r="TR63" s="56"/>
      <c r="TS63" s="56"/>
      <c r="TT63" s="56"/>
      <c r="TU63" s="56"/>
      <c r="TV63" s="56"/>
      <c r="TW63" s="56"/>
      <c r="TX63" s="56"/>
      <c r="TY63" s="56"/>
      <c r="TZ63" s="56"/>
      <c r="UA63" s="56"/>
      <c r="UB63" s="56"/>
      <c r="UC63" s="56"/>
      <c r="UD63" s="56"/>
      <c r="UE63" s="56"/>
      <c r="UF63" s="56"/>
      <c r="UG63" s="56"/>
      <c r="UH63" s="56"/>
      <c r="UI63" s="56"/>
      <c r="UJ63" s="56"/>
      <c r="UK63" s="56"/>
      <c r="UL63" s="56"/>
      <c r="UM63" s="56"/>
      <c r="UN63" s="56"/>
      <c r="UO63" s="56"/>
      <c r="UP63" s="56"/>
      <c r="UQ63" s="56"/>
      <c r="UR63" s="56"/>
      <c r="US63" s="56"/>
      <c r="UT63" s="56"/>
      <c r="UU63" s="56"/>
      <c r="UV63" s="56"/>
      <c r="UW63" s="56"/>
      <c r="UX63" s="56"/>
      <c r="UY63" s="56"/>
      <c r="UZ63" s="56"/>
      <c r="VA63" s="56"/>
      <c r="VB63" s="56"/>
      <c r="VC63" s="56"/>
      <c r="VD63" s="56"/>
      <c r="VE63" s="56"/>
      <c r="VF63" s="56"/>
      <c r="VG63" s="56"/>
      <c r="VH63" s="56"/>
      <c r="VI63" s="56"/>
      <c r="VJ63" s="56"/>
      <c r="VK63" s="56"/>
      <c r="VL63" s="56"/>
      <c r="VM63" s="56"/>
      <c r="VN63" s="56"/>
      <c r="VO63" s="56"/>
      <c r="VP63" s="56"/>
      <c r="VQ63" s="56"/>
      <c r="VR63" s="56"/>
      <c r="VS63" s="56"/>
      <c r="VT63" s="56"/>
      <c r="VU63" s="56"/>
      <c r="VV63" s="56"/>
      <c r="VW63" s="56"/>
      <c r="VX63" s="56"/>
      <c r="VY63" s="56"/>
      <c r="VZ63" s="56"/>
      <c r="WA63" s="56"/>
      <c r="WB63" s="56"/>
      <c r="WC63" s="56"/>
      <c r="WD63" s="56"/>
      <c r="WE63" s="56"/>
      <c r="WF63" s="56"/>
      <c r="WG63" s="56"/>
      <c r="WH63" s="56"/>
      <c r="WI63" s="56"/>
      <c r="WJ63" s="56"/>
      <c r="WK63" s="56"/>
      <c r="WL63" s="56"/>
      <c r="WM63" s="56"/>
      <c r="WN63" s="56"/>
      <c r="WO63" s="56"/>
      <c r="WP63" s="56"/>
      <c r="WQ63" s="56"/>
      <c r="WR63" s="56"/>
      <c r="WS63" s="56"/>
      <c r="WT63" s="56"/>
      <c r="WU63" s="56"/>
      <c r="WV63" s="56"/>
      <c r="WW63" s="56"/>
      <c r="WX63" s="56"/>
      <c r="WY63" s="56"/>
      <c r="WZ63" s="56"/>
      <c r="XA63" s="56"/>
      <c r="XB63" s="56"/>
      <c r="XC63" s="56"/>
      <c r="XD63" s="56"/>
      <c r="XE63" s="56"/>
      <c r="XF63" s="56"/>
      <c r="XG63" s="56"/>
      <c r="XH63" s="56"/>
      <c r="XI63" s="56"/>
      <c r="XJ63" s="56"/>
      <c r="XK63" s="56"/>
      <c r="XL63" s="56"/>
      <c r="XM63" s="56"/>
      <c r="XN63" s="56"/>
      <c r="XO63" s="56"/>
      <c r="XP63" s="56"/>
      <c r="XQ63" s="56"/>
      <c r="XR63" s="56"/>
      <c r="XS63" s="56"/>
      <c r="XT63" s="56"/>
      <c r="XU63" s="56"/>
      <c r="XV63" s="56"/>
      <c r="XW63" s="56"/>
      <c r="XX63" s="56"/>
      <c r="XY63" s="56"/>
      <c r="XZ63" s="56"/>
      <c r="YA63" s="56"/>
      <c r="YB63" s="56"/>
      <c r="YC63" s="56"/>
      <c r="YD63" s="56"/>
      <c r="YE63" s="56"/>
      <c r="YF63" s="56"/>
      <c r="YG63" s="56"/>
      <c r="YH63" s="56"/>
      <c r="YI63" s="56"/>
      <c r="YJ63" s="56"/>
      <c r="YK63" s="56"/>
      <c r="YL63" s="56"/>
      <c r="YM63" s="56"/>
      <c r="YN63" s="56"/>
      <c r="YO63" s="56"/>
      <c r="YP63" s="56"/>
      <c r="YQ63" s="56"/>
      <c r="YR63" s="56"/>
      <c r="YS63" s="56"/>
      <c r="YT63" s="56"/>
      <c r="YU63" s="56"/>
      <c r="YV63" s="56"/>
      <c r="YW63" s="56"/>
      <c r="YX63" s="56"/>
      <c r="YY63" s="56"/>
      <c r="YZ63" s="56"/>
      <c r="ZA63" s="56"/>
      <c r="ZB63" s="56"/>
      <c r="ZC63" s="56"/>
      <c r="ZD63" s="56"/>
      <c r="ZE63" s="56"/>
      <c r="ZF63" s="56"/>
      <c r="ZG63" s="56"/>
      <c r="ZH63" s="56"/>
      <c r="ZI63" s="56"/>
      <c r="ZJ63" s="56"/>
      <c r="ZK63" s="56"/>
      <c r="ZL63" s="56"/>
      <c r="ZM63" s="56"/>
      <c r="ZN63" s="56"/>
      <c r="ZO63" s="56"/>
      <c r="ZP63" s="56"/>
      <c r="ZQ63" s="56"/>
      <c r="ZR63" s="56"/>
      <c r="ZS63" s="56"/>
      <c r="ZT63" s="56"/>
      <c r="ZU63" s="56"/>
      <c r="ZV63" s="56"/>
      <c r="ZW63" s="56"/>
      <c r="ZX63" s="56"/>
      <c r="ZY63" s="56"/>
      <c r="ZZ63" s="56"/>
      <c r="AAA63" s="56"/>
      <c r="AAB63" s="56"/>
      <c r="AAC63" s="56"/>
      <c r="AAD63" s="56"/>
      <c r="AAE63" s="56"/>
      <c r="AAF63" s="56"/>
      <c r="AAG63" s="56"/>
      <c r="AAH63" s="56"/>
      <c r="AAI63" s="56"/>
      <c r="AAJ63" s="56"/>
      <c r="AAK63" s="56"/>
      <c r="AAL63" s="56"/>
      <c r="AAM63" s="56"/>
      <c r="AAN63" s="56"/>
      <c r="AAO63" s="56"/>
      <c r="AAP63" s="56"/>
      <c r="AAQ63" s="56"/>
      <c r="AAR63" s="56"/>
      <c r="AAS63" s="56"/>
      <c r="AAT63" s="56"/>
      <c r="AAU63" s="56"/>
      <c r="AAV63" s="56"/>
      <c r="AAW63" s="56"/>
      <c r="AAX63" s="56"/>
      <c r="AAY63" s="56"/>
      <c r="AAZ63" s="56"/>
      <c r="ABA63" s="56"/>
      <c r="ABB63" s="56"/>
      <c r="ABC63" s="56"/>
      <c r="ABD63" s="56"/>
      <c r="ABE63" s="56"/>
      <c r="ABF63" s="56"/>
      <c r="ABG63" s="56"/>
      <c r="ABH63" s="56"/>
      <c r="ABI63" s="56"/>
      <c r="ABJ63" s="56"/>
      <c r="ABK63" s="56"/>
      <c r="ABL63" s="56"/>
      <c r="ABM63" s="56"/>
      <c r="ABN63" s="56"/>
      <c r="ABO63" s="56"/>
      <c r="ABP63" s="56"/>
      <c r="ABQ63" s="56"/>
      <c r="ABR63" s="56"/>
      <c r="ABS63" s="56"/>
      <c r="ABT63" s="56"/>
      <c r="ABU63" s="56"/>
      <c r="ABV63" s="56"/>
      <c r="ABW63" s="56"/>
      <c r="ABX63" s="56"/>
      <c r="ABY63" s="56"/>
      <c r="ABZ63" s="56"/>
      <c r="ACA63" s="56"/>
      <c r="ACB63" s="56"/>
      <c r="ACC63" s="56"/>
      <c r="ACD63" s="56"/>
      <c r="ACE63" s="56"/>
      <c r="ACF63" s="56"/>
      <c r="ACG63" s="56"/>
      <c r="ACH63" s="56"/>
      <c r="ACI63" s="56"/>
      <c r="ACJ63" s="56"/>
      <c r="ACK63" s="56"/>
      <c r="ACL63" s="56"/>
      <c r="ACM63" s="56"/>
      <c r="ACN63" s="56"/>
      <c r="ACO63" s="56"/>
      <c r="ACP63" s="56"/>
      <c r="ACQ63" s="56"/>
      <c r="ACR63" s="56"/>
      <c r="ACS63" s="56"/>
      <c r="ACT63" s="56"/>
      <c r="ACU63" s="56"/>
      <c r="ACV63" s="56"/>
      <c r="ACW63" s="56"/>
      <c r="ACX63" s="56"/>
      <c r="ACY63" s="56"/>
      <c r="ACZ63" s="56"/>
      <c r="ADA63" s="56"/>
      <c r="ADB63" s="56"/>
      <c r="ADC63" s="56"/>
      <c r="ADD63" s="56"/>
      <c r="ADE63" s="56"/>
      <c r="ADF63" s="56"/>
      <c r="ADG63" s="56"/>
      <c r="ADH63" s="56"/>
      <c r="ADI63" s="56"/>
      <c r="ADJ63" s="56"/>
      <c r="ADK63" s="56"/>
      <c r="ADL63" s="56"/>
      <c r="ADM63" s="56"/>
      <c r="ADN63" s="56"/>
      <c r="ADO63" s="56"/>
      <c r="ADP63" s="56"/>
      <c r="ADQ63" s="56"/>
      <c r="ADR63" s="56"/>
      <c r="ADS63" s="56"/>
      <c r="ADT63" s="56"/>
      <c r="ADU63" s="56"/>
      <c r="ADV63" s="56"/>
      <c r="ADW63" s="56"/>
      <c r="ADX63" s="56"/>
      <c r="ADY63" s="56"/>
      <c r="ADZ63" s="56"/>
      <c r="AEA63" s="56"/>
      <c r="AEB63" s="56"/>
      <c r="AEC63" s="56"/>
      <c r="AED63" s="56"/>
      <c r="AEE63" s="56"/>
      <c r="AEF63" s="56"/>
      <c r="AEG63" s="56"/>
      <c r="AEH63" s="56"/>
      <c r="AEI63" s="56"/>
      <c r="AEJ63" s="56"/>
      <c r="AEK63" s="56"/>
      <c r="AEL63" s="56"/>
      <c r="AEM63" s="56"/>
      <c r="AEN63" s="56"/>
      <c r="AEO63" s="56"/>
      <c r="AEP63" s="56"/>
      <c r="AEQ63" s="56"/>
      <c r="AER63" s="56"/>
      <c r="AES63" s="56"/>
      <c r="AET63" s="56"/>
      <c r="AEU63" s="56"/>
      <c r="AEV63" s="56"/>
      <c r="AEW63" s="56"/>
      <c r="AEX63" s="56"/>
      <c r="AEY63" s="56"/>
      <c r="AEZ63" s="56"/>
      <c r="AFA63" s="56"/>
      <c r="AFB63" s="56"/>
      <c r="AFC63" s="56"/>
      <c r="AFD63" s="56"/>
      <c r="AFE63" s="56"/>
      <c r="AFF63" s="56"/>
      <c r="AFG63" s="56"/>
      <c r="AFH63" s="56"/>
      <c r="AFI63" s="56"/>
      <c r="AFJ63" s="56"/>
      <c r="AFK63" s="56"/>
      <c r="AFL63" s="56"/>
      <c r="AFM63" s="56"/>
      <c r="AFN63" s="56"/>
      <c r="AFO63" s="56"/>
      <c r="AFP63" s="56"/>
      <c r="AFQ63" s="56"/>
      <c r="AFR63" s="56"/>
      <c r="AFS63" s="56"/>
      <c r="AFT63" s="56"/>
      <c r="AFU63" s="56"/>
      <c r="AFV63" s="56"/>
      <c r="AFW63" s="56"/>
      <c r="AFX63" s="56"/>
      <c r="AFY63" s="56"/>
      <c r="AFZ63" s="56"/>
      <c r="AGA63" s="56"/>
      <c r="AGB63" s="56"/>
      <c r="AGC63" s="56"/>
      <c r="AGD63" s="56"/>
      <c r="AGE63" s="56"/>
      <c r="AGF63" s="56"/>
      <c r="AGG63" s="56"/>
      <c r="AGH63" s="56"/>
      <c r="AGI63" s="56"/>
      <c r="AGJ63" s="56"/>
      <c r="AGK63" s="56"/>
      <c r="AGL63" s="56"/>
      <c r="AGM63" s="56"/>
      <c r="AGN63" s="56"/>
      <c r="AGO63" s="56"/>
      <c r="AGP63" s="56"/>
      <c r="AGQ63" s="56"/>
      <c r="AGR63" s="56"/>
      <c r="AGS63" s="56"/>
      <c r="AGT63" s="56"/>
      <c r="AGU63" s="56"/>
      <c r="AGV63" s="56"/>
      <c r="AGW63" s="56"/>
      <c r="AGX63" s="56"/>
      <c r="AGY63" s="56"/>
      <c r="AGZ63" s="56"/>
      <c r="AHA63" s="56"/>
      <c r="AHB63" s="56"/>
      <c r="AHC63" s="56"/>
      <c r="AHD63" s="56"/>
      <c r="AHE63" s="56"/>
      <c r="AHF63" s="56"/>
      <c r="AHG63" s="56"/>
      <c r="AHH63" s="56"/>
      <c r="AHI63" s="56"/>
      <c r="AHJ63" s="56"/>
      <c r="AHK63" s="56"/>
      <c r="AHL63" s="56"/>
      <c r="AHM63" s="56"/>
      <c r="AHN63" s="56"/>
      <c r="AHO63" s="56"/>
      <c r="AHP63" s="56"/>
      <c r="AHQ63" s="56"/>
      <c r="AHR63" s="56"/>
      <c r="AHS63" s="56"/>
      <c r="AHT63" s="56"/>
      <c r="AHU63" s="56"/>
      <c r="AHV63" s="56"/>
      <c r="AHW63" s="56"/>
      <c r="AHX63" s="56"/>
      <c r="AHY63" s="56"/>
      <c r="AHZ63" s="56"/>
      <c r="AIA63" s="56"/>
      <c r="AIB63" s="56"/>
      <c r="AIC63" s="56"/>
      <c r="AID63" s="56"/>
      <c r="AIE63" s="56"/>
      <c r="AIF63" s="56"/>
      <c r="AIG63" s="56"/>
      <c r="AIH63" s="56"/>
      <c r="AII63" s="56"/>
      <c r="AIJ63" s="56"/>
      <c r="AIK63" s="56"/>
      <c r="AIL63" s="56"/>
      <c r="AIM63" s="56"/>
      <c r="AIN63" s="56"/>
      <c r="AIO63" s="56"/>
      <c r="AIP63" s="56"/>
      <c r="AIQ63" s="56"/>
      <c r="AIR63" s="56"/>
      <c r="AIS63" s="56"/>
      <c r="AIT63" s="56"/>
      <c r="AIU63" s="56"/>
      <c r="AIV63" s="56"/>
      <c r="AIW63" s="56"/>
      <c r="AIX63" s="56"/>
      <c r="AIY63" s="56"/>
      <c r="AIZ63" s="56"/>
      <c r="AJA63" s="56"/>
      <c r="AJB63" s="56"/>
      <c r="AJC63" s="56"/>
      <c r="AJD63" s="56"/>
      <c r="AJE63" s="56"/>
      <c r="AJF63" s="56"/>
      <c r="AJG63" s="56"/>
      <c r="AJH63" s="56"/>
      <c r="AJI63" s="56"/>
      <c r="AJJ63" s="56"/>
      <c r="AJK63" s="56"/>
      <c r="AJL63" s="56"/>
      <c r="AJM63" s="56"/>
      <c r="AJN63" s="56"/>
      <c r="AJO63" s="56"/>
      <c r="AJP63" s="56"/>
      <c r="AJQ63" s="56"/>
      <c r="AJR63" s="56"/>
      <c r="AJS63" s="56"/>
      <c r="AJT63" s="56"/>
      <c r="AJU63" s="56"/>
      <c r="AJV63" s="56"/>
      <c r="AJW63" s="56"/>
      <c r="AJX63" s="56"/>
      <c r="AJY63" s="56"/>
      <c r="AJZ63" s="56"/>
      <c r="AKA63" s="56"/>
      <c r="AKB63" s="56"/>
      <c r="AKC63" s="56"/>
      <c r="AKD63" s="56"/>
      <c r="AKE63" s="56"/>
      <c r="AKF63" s="56"/>
      <c r="AKG63" s="56"/>
      <c r="AKH63" s="56"/>
      <c r="AKI63" s="56"/>
      <c r="AKJ63" s="56"/>
      <c r="AKK63" s="56"/>
      <c r="AKL63" s="56"/>
      <c r="AKM63" s="56"/>
      <c r="AKN63" s="56"/>
      <c r="AKO63" s="56"/>
      <c r="AKP63" s="56"/>
      <c r="AKQ63" s="56"/>
      <c r="AKR63" s="56"/>
      <c r="AKS63" s="56"/>
      <c r="AKT63" s="56"/>
      <c r="AKU63" s="56"/>
      <c r="AKV63" s="56"/>
      <c r="AKW63" s="56"/>
      <c r="AKX63" s="56"/>
      <c r="AKY63" s="56"/>
      <c r="AKZ63" s="56"/>
      <c r="ALA63" s="56"/>
      <c r="ALB63" s="56"/>
      <c r="ALC63" s="56"/>
      <c r="ALD63" s="56"/>
      <c r="ALE63" s="56"/>
      <c r="ALF63" s="56"/>
      <c r="ALG63" s="56"/>
      <c r="ALH63" s="56"/>
      <c r="ALI63" s="56"/>
      <c r="ALJ63" s="56"/>
      <c r="ALK63" s="56"/>
      <c r="ALL63" s="56"/>
      <c r="ALM63" s="56"/>
      <c r="ALN63" s="56"/>
      <c r="ALO63" s="56"/>
      <c r="ALP63" s="56"/>
      <c r="ALQ63" s="56"/>
      <c r="ALR63" s="56"/>
      <c r="ALS63" s="56"/>
      <c r="ALT63" s="56"/>
      <c r="ALU63" s="56"/>
      <c r="ALV63" s="56"/>
      <c r="ALW63" s="56"/>
      <c r="ALX63" s="56"/>
      <c r="ALY63" s="56"/>
      <c r="ALZ63" s="56"/>
      <c r="AMA63" s="56"/>
      <c r="AMB63" s="56"/>
      <c r="AMC63" s="56"/>
      <c r="AMD63" s="56"/>
      <c r="AME63" s="56"/>
      <c r="AMF63" s="56"/>
      <c r="AMG63" s="56"/>
      <c r="AMH63" s="56"/>
      <c r="AMI63" s="56"/>
      <c r="AMJ63" s="56"/>
      <c r="AMK63" s="56"/>
      <c r="AML63" s="56"/>
      <c r="AMM63" s="56"/>
      <c r="AMN63" s="56"/>
      <c r="AMO63" s="56"/>
      <c r="AMP63" s="56"/>
      <c r="AMQ63" s="56"/>
      <c r="AMR63" s="56"/>
      <c r="AMS63" s="56"/>
    </row>
    <row r="64" spans="1:1033" ht="18" customHeight="1" x14ac:dyDescent="0.7">
      <c r="A64" s="44" t="s">
        <v>193</v>
      </c>
      <c r="B64" s="1" t="s">
        <v>749</v>
      </c>
      <c r="L64" s="2" t="s">
        <v>272</v>
      </c>
      <c r="M64" s="55">
        <v>43738</v>
      </c>
      <c r="N64" s="2">
        <v>1</v>
      </c>
      <c r="T64" s="2">
        <v>1</v>
      </c>
      <c r="AF64" s="2">
        <v>1</v>
      </c>
      <c r="AI64" s="2">
        <v>1</v>
      </c>
      <c r="AK64" s="2">
        <v>1</v>
      </c>
      <c r="AL64" s="2">
        <v>1</v>
      </c>
      <c r="AR64" s="2">
        <v>1</v>
      </c>
    </row>
    <row r="65" spans="1:1033" ht="18" customHeight="1" x14ac:dyDescent="0.7">
      <c r="A65" s="44" t="s">
        <v>196</v>
      </c>
      <c r="B65" s="1" t="s">
        <v>750</v>
      </c>
      <c r="L65" s="2" t="s">
        <v>73</v>
      </c>
      <c r="M65" s="55">
        <v>43859</v>
      </c>
      <c r="N65" s="2">
        <v>1</v>
      </c>
      <c r="X65" s="2">
        <v>1</v>
      </c>
      <c r="AE65" s="2">
        <v>1</v>
      </c>
      <c r="AI65" s="2">
        <v>1</v>
      </c>
      <c r="AL65" s="2">
        <v>1</v>
      </c>
      <c r="AR65" s="2">
        <v>1</v>
      </c>
    </row>
    <row r="66" spans="1:1033" ht="18" customHeight="1" x14ac:dyDescent="0.7">
      <c r="A66" s="44" t="s">
        <v>199</v>
      </c>
      <c r="B66" s="1" t="s">
        <v>751</v>
      </c>
      <c r="L66" s="2" t="s">
        <v>155</v>
      </c>
      <c r="M66" s="55">
        <v>43805</v>
      </c>
      <c r="N66" s="2">
        <v>1</v>
      </c>
      <c r="P66" s="2">
        <v>1</v>
      </c>
      <c r="X66" s="2">
        <v>1</v>
      </c>
      <c r="AK66" s="2">
        <v>1</v>
      </c>
      <c r="AL66" s="2">
        <v>1</v>
      </c>
      <c r="AR66" s="2">
        <v>1</v>
      </c>
    </row>
    <row r="67" spans="1:1033" ht="18" customHeight="1" x14ac:dyDescent="0.7">
      <c r="A67" s="44" t="s">
        <v>201</v>
      </c>
      <c r="B67" s="56" t="s">
        <v>1703</v>
      </c>
      <c r="C67" s="57"/>
      <c r="G67" s="57" t="s">
        <v>1695</v>
      </c>
      <c r="L67" s="57" t="s">
        <v>1732</v>
      </c>
      <c r="M67" s="55">
        <v>43983</v>
      </c>
      <c r="N67" s="57">
        <v>1</v>
      </c>
      <c r="O67" s="57">
        <v>1</v>
      </c>
      <c r="P67" s="57">
        <v>1</v>
      </c>
      <c r="Q67" s="57"/>
      <c r="R67" s="57"/>
      <c r="S67" s="57"/>
      <c r="T67" s="57"/>
      <c r="U67" s="57"/>
      <c r="V67" s="57"/>
      <c r="W67" s="57"/>
      <c r="X67" s="57"/>
      <c r="Y67" s="57"/>
      <c r="Z67" s="57"/>
      <c r="AA67" s="57"/>
      <c r="AB67" s="57"/>
      <c r="AC67" s="57"/>
      <c r="AD67" s="57"/>
      <c r="AE67" s="57"/>
      <c r="AF67" s="57"/>
      <c r="AG67" s="57"/>
      <c r="AH67" s="57"/>
      <c r="AI67" s="57"/>
      <c r="AJ67" s="57"/>
      <c r="AK67" s="57">
        <v>1</v>
      </c>
      <c r="AL67" s="57"/>
      <c r="AM67" s="57"/>
      <c r="AN67" s="57"/>
      <c r="AO67" s="57"/>
      <c r="AP67" s="57"/>
      <c r="AQ67" s="57"/>
      <c r="AR67" s="57">
        <v>2</v>
      </c>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c r="IW67" s="56"/>
      <c r="IX67" s="56"/>
      <c r="IY67" s="56"/>
      <c r="IZ67" s="56"/>
      <c r="JA67" s="56"/>
      <c r="JB67" s="56"/>
      <c r="JC67" s="56"/>
      <c r="JD67" s="56"/>
      <c r="JE67" s="56"/>
      <c r="JF67" s="56"/>
      <c r="JG67" s="56"/>
      <c r="JH67" s="56"/>
      <c r="JI67" s="56"/>
      <c r="JJ67" s="56"/>
      <c r="JK67" s="56"/>
      <c r="JL67" s="56"/>
      <c r="JM67" s="56"/>
      <c r="JN67" s="56"/>
      <c r="JO67" s="56"/>
      <c r="JP67" s="56"/>
      <c r="JQ67" s="56"/>
      <c r="JR67" s="56"/>
      <c r="JS67" s="56"/>
      <c r="JT67" s="56"/>
      <c r="JU67" s="56"/>
      <c r="JV67" s="56"/>
      <c r="JW67" s="56"/>
      <c r="JX67" s="56"/>
      <c r="JY67" s="56"/>
      <c r="JZ67" s="56"/>
      <c r="KA67" s="56"/>
      <c r="KB67" s="56"/>
      <c r="KC67" s="56"/>
      <c r="KD67" s="56"/>
      <c r="KE67" s="56"/>
      <c r="KF67" s="56"/>
      <c r="KG67" s="56"/>
      <c r="KH67" s="56"/>
      <c r="KI67" s="56"/>
      <c r="KJ67" s="56"/>
      <c r="KK67" s="56"/>
      <c r="KL67" s="56"/>
      <c r="KM67" s="56"/>
      <c r="KN67" s="56"/>
      <c r="KO67" s="56"/>
      <c r="KP67" s="56"/>
      <c r="KQ67" s="56"/>
      <c r="KR67" s="56"/>
      <c r="KS67" s="56"/>
      <c r="KT67" s="56"/>
      <c r="KU67" s="56"/>
      <c r="KV67" s="56"/>
      <c r="KW67" s="56"/>
      <c r="KX67" s="56"/>
      <c r="KY67" s="56"/>
      <c r="KZ67" s="56"/>
      <c r="LA67" s="56"/>
      <c r="LB67" s="56"/>
      <c r="LC67" s="56"/>
      <c r="LD67" s="56"/>
      <c r="LE67" s="56"/>
      <c r="LF67" s="56"/>
      <c r="LG67" s="56"/>
      <c r="LH67" s="56"/>
      <c r="LI67" s="56"/>
      <c r="LJ67" s="56"/>
      <c r="LK67" s="56"/>
      <c r="LL67" s="56"/>
      <c r="LM67" s="56"/>
      <c r="LN67" s="56"/>
      <c r="LO67" s="56"/>
      <c r="LP67" s="56"/>
      <c r="LQ67" s="56"/>
      <c r="LR67" s="56"/>
      <c r="LS67" s="56"/>
      <c r="LT67" s="56"/>
      <c r="LU67" s="56"/>
      <c r="LV67" s="56"/>
      <c r="LW67" s="56"/>
      <c r="LX67" s="56"/>
      <c r="LY67" s="56"/>
      <c r="LZ67" s="56"/>
      <c r="MA67" s="56"/>
      <c r="MB67" s="56"/>
      <c r="MC67" s="56"/>
      <c r="MD67" s="56"/>
      <c r="ME67" s="56"/>
      <c r="MF67" s="56"/>
      <c r="MG67" s="56"/>
      <c r="MH67" s="56"/>
      <c r="MI67" s="56"/>
      <c r="MJ67" s="56"/>
      <c r="MK67" s="56"/>
      <c r="ML67" s="56"/>
      <c r="MM67" s="56"/>
      <c r="MN67" s="56"/>
      <c r="MO67" s="56"/>
      <c r="MP67" s="56"/>
      <c r="MQ67" s="56"/>
      <c r="MR67" s="56"/>
      <c r="MS67" s="56"/>
      <c r="MT67" s="56"/>
      <c r="MU67" s="56"/>
      <c r="MV67" s="56"/>
      <c r="MW67" s="56"/>
      <c r="MX67" s="56"/>
      <c r="MY67" s="56"/>
      <c r="MZ67" s="56"/>
      <c r="NA67" s="56"/>
      <c r="NB67" s="56"/>
      <c r="NC67" s="56"/>
      <c r="ND67" s="56"/>
      <c r="NE67" s="56"/>
      <c r="NF67" s="56"/>
      <c r="NG67" s="56"/>
      <c r="NH67" s="56"/>
      <c r="NI67" s="56"/>
      <c r="NJ67" s="56"/>
      <c r="NK67" s="56"/>
      <c r="NL67" s="56"/>
      <c r="NM67" s="56"/>
      <c r="NN67" s="56"/>
      <c r="NO67" s="56"/>
      <c r="NP67" s="56"/>
      <c r="NQ67" s="56"/>
      <c r="NR67" s="56"/>
      <c r="NS67" s="56"/>
      <c r="NT67" s="56"/>
      <c r="NU67" s="56"/>
      <c r="NV67" s="56"/>
      <c r="NW67" s="56"/>
      <c r="NX67" s="56"/>
      <c r="NY67" s="56"/>
      <c r="NZ67" s="56"/>
      <c r="OA67" s="56"/>
      <c r="OB67" s="56"/>
      <c r="OC67" s="56"/>
      <c r="OD67" s="56"/>
      <c r="OE67" s="56"/>
      <c r="OF67" s="56"/>
      <c r="OG67" s="56"/>
      <c r="OH67" s="56"/>
      <c r="OI67" s="56"/>
      <c r="OJ67" s="56"/>
      <c r="OK67" s="56"/>
      <c r="OL67" s="56"/>
      <c r="OM67" s="56"/>
      <c r="ON67" s="56"/>
      <c r="OO67" s="56"/>
      <c r="OP67" s="56"/>
      <c r="OQ67" s="56"/>
      <c r="OR67" s="56"/>
      <c r="OS67" s="56"/>
      <c r="OT67" s="56"/>
      <c r="OU67" s="56"/>
      <c r="OV67" s="56"/>
      <c r="OW67" s="56"/>
      <c r="OX67" s="56"/>
      <c r="OY67" s="56"/>
      <c r="OZ67" s="56"/>
      <c r="PA67" s="56"/>
      <c r="PB67" s="56"/>
      <c r="PC67" s="56"/>
      <c r="PD67" s="56"/>
      <c r="PE67" s="56"/>
      <c r="PF67" s="56"/>
      <c r="PG67" s="56"/>
      <c r="PH67" s="56"/>
      <c r="PI67" s="56"/>
      <c r="PJ67" s="56"/>
      <c r="PK67" s="56"/>
      <c r="PL67" s="56"/>
      <c r="PM67" s="56"/>
      <c r="PN67" s="56"/>
      <c r="PO67" s="56"/>
      <c r="PP67" s="56"/>
      <c r="PQ67" s="56"/>
      <c r="PR67" s="56"/>
      <c r="PS67" s="56"/>
      <c r="PT67" s="56"/>
      <c r="PU67" s="56"/>
      <c r="PV67" s="56"/>
      <c r="PW67" s="56"/>
      <c r="PX67" s="56"/>
      <c r="PY67" s="56"/>
      <c r="PZ67" s="56"/>
      <c r="QA67" s="56"/>
      <c r="QB67" s="56"/>
      <c r="QC67" s="56"/>
      <c r="QD67" s="56"/>
      <c r="QE67" s="56"/>
      <c r="QF67" s="56"/>
      <c r="QG67" s="56"/>
      <c r="QH67" s="56"/>
      <c r="QI67" s="56"/>
      <c r="QJ67" s="56"/>
      <c r="QK67" s="56"/>
      <c r="QL67" s="56"/>
      <c r="QM67" s="56"/>
      <c r="QN67" s="56"/>
      <c r="QO67" s="56"/>
      <c r="QP67" s="56"/>
      <c r="QQ67" s="56"/>
      <c r="QR67" s="56"/>
      <c r="QS67" s="56"/>
      <c r="QT67" s="56"/>
      <c r="QU67" s="56"/>
      <c r="QV67" s="56"/>
      <c r="QW67" s="56"/>
      <c r="QX67" s="56"/>
      <c r="QY67" s="56"/>
      <c r="QZ67" s="56"/>
      <c r="RA67" s="56"/>
      <c r="RB67" s="56"/>
      <c r="RC67" s="56"/>
      <c r="RD67" s="56"/>
      <c r="RE67" s="56"/>
      <c r="RF67" s="56"/>
      <c r="RG67" s="56"/>
      <c r="RH67" s="56"/>
      <c r="RI67" s="56"/>
      <c r="RJ67" s="56"/>
      <c r="RK67" s="56"/>
      <c r="RL67" s="56"/>
      <c r="RM67" s="56"/>
      <c r="RN67" s="56"/>
      <c r="RO67" s="56"/>
      <c r="RP67" s="56"/>
      <c r="RQ67" s="56"/>
      <c r="RR67" s="56"/>
      <c r="RS67" s="56"/>
      <c r="RT67" s="56"/>
      <c r="RU67" s="56"/>
      <c r="RV67" s="56"/>
      <c r="RW67" s="56"/>
      <c r="RX67" s="56"/>
      <c r="RY67" s="56"/>
      <c r="RZ67" s="56"/>
      <c r="SA67" s="56"/>
      <c r="SB67" s="56"/>
      <c r="SC67" s="56"/>
      <c r="SD67" s="56"/>
      <c r="SE67" s="56"/>
      <c r="SF67" s="56"/>
      <c r="SG67" s="56"/>
      <c r="SH67" s="56"/>
      <c r="SI67" s="56"/>
      <c r="SJ67" s="56"/>
      <c r="SK67" s="56"/>
      <c r="SL67" s="56"/>
      <c r="SM67" s="56"/>
      <c r="SN67" s="56"/>
      <c r="SO67" s="56"/>
      <c r="SP67" s="56"/>
      <c r="SQ67" s="56"/>
      <c r="SR67" s="56"/>
      <c r="SS67" s="56"/>
      <c r="ST67" s="56"/>
      <c r="SU67" s="56"/>
      <c r="SV67" s="56"/>
      <c r="SW67" s="56"/>
      <c r="SX67" s="56"/>
      <c r="SY67" s="56"/>
      <c r="SZ67" s="56"/>
      <c r="TA67" s="56"/>
      <c r="TB67" s="56"/>
      <c r="TC67" s="56"/>
      <c r="TD67" s="56"/>
      <c r="TE67" s="56"/>
      <c r="TF67" s="56"/>
      <c r="TG67" s="56"/>
      <c r="TH67" s="56"/>
      <c r="TI67" s="56"/>
      <c r="TJ67" s="56"/>
      <c r="TK67" s="56"/>
      <c r="TL67" s="56"/>
      <c r="TM67" s="56"/>
      <c r="TN67" s="56"/>
      <c r="TO67" s="56"/>
      <c r="TP67" s="56"/>
      <c r="TQ67" s="56"/>
      <c r="TR67" s="56"/>
      <c r="TS67" s="56"/>
      <c r="TT67" s="56"/>
      <c r="TU67" s="56"/>
      <c r="TV67" s="56"/>
      <c r="TW67" s="56"/>
      <c r="TX67" s="56"/>
      <c r="TY67" s="56"/>
      <c r="TZ67" s="56"/>
      <c r="UA67" s="56"/>
      <c r="UB67" s="56"/>
      <c r="UC67" s="56"/>
      <c r="UD67" s="56"/>
      <c r="UE67" s="56"/>
      <c r="UF67" s="56"/>
      <c r="UG67" s="56"/>
      <c r="UH67" s="56"/>
      <c r="UI67" s="56"/>
      <c r="UJ67" s="56"/>
      <c r="UK67" s="56"/>
      <c r="UL67" s="56"/>
      <c r="UM67" s="56"/>
      <c r="UN67" s="56"/>
      <c r="UO67" s="56"/>
      <c r="UP67" s="56"/>
      <c r="UQ67" s="56"/>
      <c r="UR67" s="56"/>
      <c r="US67" s="56"/>
      <c r="UT67" s="56"/>
      <c r="UU67" s="56"/>
      <c r="UV67" s="56"/>
      <c r="UW67" s="56"/>
      <c r="UX67" s="56"/>
      <c r="UY67" s="56"/>
      <c r="UZ67" s="56"/>
      <c r="VA67" s="56"/>
      <c r="VB67" s="56"/>
      <c r="VC67" s="56"/>
      <c r="VD67" s="56"/>
      <c r="VE67" s="56"/>
      <c r="VF67" s="56"/>
      <c r="VG67" s="56"/>
      <c r="VH67" s="56"/>
      <c r="VI67" s="56"/>
      <c r="VJ67" s="56"/>
      <c r="VK67" s="56"/>
      <c r="VL67" s="56"/>
      <c r="VM67" s="56"/>
      <c r="VN67" s="56"/>
      <c r="VO67" s="56"/>
      <c r="VP67" s="56"/>
      <c r="VQ67" s="56"/>
      <c r="VR67" s="56"/>
      <c r="VS67" s="56"/>
      <c r="VT67" s="56"/>
      <c r="VU67" s="56"/>
      <c r="VV67" s="56"/>
      <c r="VW67" s="56"/>
      <c r="VX67" s="56"/>
      <c r="VY67" s="56"/>
      <c r="VZ67" s="56"/>
      <c r="WA67" s="56"/>
      <c r="WB67" s="56"/>
      <c r="WC67" s="56"/>
      <c r="WD67" s="56"/>
      <c r="WE67" s="56"/>
      <c r="WF67" s="56"/>
      <c r="WG67" s="56"/>
      <c r="WH67" s="56"/>
      <c r="WI67" s="56"/>
      <c r="WJ67" s="56"/>
      <c r="WK67" s="56"/>
      <c r="WL67" s="56"/>
      <c r="WM67" s="56"/>
      <c r="WN67" s="56"/>
      <c r="WO67" s="56"/>
      <c r="WP67" s="56"/>
      <c r="WQ67" s="56"/>
      <c r="WR67" s="56"/>
      <c r="WS67" s="56"/>
      <c r="WT67" s="56"/>
      <c r="WU67" s="56"/>
      <c r="WV67" s="56"/>
      <c r="WW67" s="56"/>
      <c r="WX67" s="56"/>
      <c r="WY67" s="56"/>
      <c r="WZ67" s="56"/>
      <c r="XA67" s="56"/>
      <c r="XB67" s="56"/>
      <c r="XC67" s="56"/>
      <c r="XD67" s="56"/>
      <c r="XE67" s="56"/>
      <c r="XF67" s="56"/>
      <c r="XG67" s="56"/>
      <c r="XH67" s="56"/>
      <c r="XI67" s="56"/>
      <c r="XJ67" s="56"/>
      <c r="XK67" s="56"/>
      <c r="XL67" s="56"/>
      <c r="XM67" s="56"/>
      <c r="XN67" s="56"/>
      <c r="XO67" s="56"/>
      <c r="XP67" s="56"/>
      <c r="XQ67" s="56"/>
      <c r="XR67" s="56"/>
      <c r="XS67" s="56"/>
      <c r="XT67" s="56"/>
      <c r="XU67" s="56"/>
      <c r="XV67" s="56"/>
      <c r="XW67" s="56"/>
      <c r="XX67" s="56"/>
      <c r="XY67" s="56"/>
      <c r="XZ67" s="56"/>
      <c r="YA67" s="56"/>
      <c r="YB67" s="56"/>
      <c r="YC67" s="56"/>
      <c r="YD67" s="56"/>
      <c r="YE67" s="56"/>
      <c r="YF67" s="56"/>
      <c r="YG67" s="56"/>
      <c r="YH67" s="56"/>
      <c r="YI67" s="56"/>
      <c r="YJ67" s="56"/>
      <c r="YK67" s="56"/>
      <c r="YL67" s="56"/>
      <c r="YM67" s="56"/>
      <c r="YN67" s="56"/>
      <c r="YO67" s="56"/>
      <c r="YP67" s="56"/>
      <c r="YQ67" s="56"/>
      <c r="YR67" s="56"/>
      <c r="YS67" s="56"/>
      <c r="YT67" s="56"/>
      <c r="YU67" s="56"/>
      <c r="YV67" s="56"/>
      <c r="YW67" s="56"/>
      <c r="YX67" s="56"/>
      <c r="YY67" s="56"/>
      <c r="YZ67" s="56"/>
      <c r="ZA67" s="56"/>
      <c r="ZB67" s="56"/>
      <c r="ZC67" s="56"/>
      <c r="ZD67" s="56"/>
      <c r="ZE67" s="56"/>
      <c r="ZF67" s="56"/>
      <c r="ZG67" s="56"/>
      <c r="ZH67" s="56"/>
      <c r="ZI67" s="56"/>
      <c r="ZJ67" s="56"/>
      <c r="ZK67" s="56"/>
      <c r="ZL67" s="56"/>
      <c r="ZM67" s="56"/>
      <c r="ZN67" s="56"/>
      <c r="ZO67" s="56"/>
      <c r="ZP67" s="56"/>
      <c r="ZQ67" s="56"/>
      <c r="ZR67" s="56"/>
      <c r="ZS67" s="56"/>
      <c r="ZT67" s="56"/>
      <c r="ZU67" s="56"/>
      <c r="ZV67" s="56"/>
      <c r="ZW67" s="56"/>
      <c r="ZX67" s="56"/>
      <c r="ZY67" s="56"/>
      <c r="ZZ67" s="56"/>
      <c r="AAA67" s="56"/>
      <c r="AAB67" s="56"/>
      <c r="AAC67" s="56"/>
      <c r="AAD67" s="56"/>
      <c r="AAE67" s="56"/>
      <c r="AAF67" s="56"/>
      <c r="AAG67" s="56"/>
      <c r="AAH67" s="56"/>
      <c r="AAI67" s="56"/>
      <c r="AAJ67" s="56"/>
      <c r="AAK67" s="56"/>
      <c r="AAL67" s="56"/>
      <c r="AAM67" s="56"/>
      <c r="AAN67" s="56"/>
      <c r="AAO67" s="56"/>
      <c r="AAP67" s="56"/>
      <c r="AAQ67" s="56"/>
      <c r="AAR67" s="56"/>
      <c r="AAS67" s="56"/>
      <c r="AAT67" s="56"/>
      <c r="AAU67" s="56"/>
      <c r="AAV67" s="56"/>
      <c r="AAW67" s="56"/>
      <c r="AAX67" s="56"/>
      <c r="AAY67" s="56"/>
      <c r="AAZ67" s="56"/>
      <c r="ABA67" s="56"/>
      <c r="ABB67" s="56"/>
      <c r="ABC67" s="56"/>
      <c r="ABD67" s="56"/>
      <c r="ABE67" s="56"/>
      <c r="ABF67" s="56"/>
      <c r="ABG67" s="56"/>
      <c r="ABH67" s="56"/>
      <c r="ABI67" s="56"/>
      <c r="ABJ67" s="56"/>
      <c r="ABK67" s="56"/>
      <c r="ABL67" s="56"/>
      <c r="ABM67" s="56"/>
      <c r="ABN67" s="56"/>
      <c r="ABO67" s="56"/>
      <c r="ABP67" s="56"/>
      <c r="ABQ67" s="56"/>
      <c r="ABR67" s="56"/>
      <c r="ABS67" s="56"/>
      <c r="ABT67" s="56"/>
      <c r="ABU67" s="56"/>
      <c r="ABV67" s="56"/>
      <c r="ABW67" s="56"/>
      <c r="ABX67" s="56"/>
      <c r="ABY67" s="56"/>
      <c r="ABZ67" s="56"/>
      <c r="ACA67" s="56"/>
      <c r="ACB67" s="56"/>
      <c r="ACC67" s="56"/>
      <c r="ACD67" s="56"/>
      <c r="ACE67" s="56"/>
      <c r="ACF67" s="56"/>
      <c r="ACG67" s="56"/>
      <c r="ACH67" s="56"/>
      <c r="ACI67" s="56"/>
      <c r="ACJ67" s="56"/>
      <c r="ACK67" s="56"/>
      <c r="ACL67" s="56"/>
      <c r="ACM67" s="56"/>
      <c r="ACN67" s="56"/>
      <c r="ACO67" s="56"/>
      <c r="ACP67" s="56"/>
      <c r="ACQ67" s="56"/>
      <c r="ACR67" s="56"/>
      <c r="ACS67" s="56"/>
      <c r="ACT67" s="56"/>
      <c r="ACU67" s="56"/>
      <c r="ACV67" s="56"/>
      <c r="ACW67" s="56"/>
      <c r="ACX67" s="56"/>
      <c r="ACY67" s="56"/>
      <c r="ACZ67" s="56"/>
      <c r="ADA67" s="56"/>
      <c r="ADB67" s="56"/>
      <c r="ADC67" s="56"/>
      <c r="ADD67" s="56"/>
      <c r="ADE67" s="56"/>
      <c r="ADF67" s="56"/>
      <c r="ADG67" s="56"/>
      <c r="ADH67" s="56"/>
      <c r="ADI67" s="56"/>
      <c r="ADJ67" s="56"/>
      <c r="ADK67" s="56"/>
      <c r="ADL67" s="56"/>
      <c r="ADM67" s="56"/>
      <c r="ADN67" s="56"/>
      <c r="ADO67" s="56"/>
      <c r="ADP67" s="56"/>
      <c r="ADQ67" s="56"/>
      <c r="ADR67" s="56"/>
      <c r="ADS67" s="56"/>
      <c r="ADT67" s="56"/>
      <c r="ADU67" s="56"/>
      <c r="ADV67" s="56"/>
      <c r="ADW67" s="56"/>
      <c r="ADX67" s="56"/>
      <c r="ADY67" s="56"/>
      <c r="ADZ67" s="56"/>
      <c r="AEA67" s="56"/>
      <c r="AEB67" s="56"/>
      <c r="AEC67" s="56"/>
      <c r="AED67" s="56"/>
      <c r="AEE67" s="56"/>
      <c r="AEF67" s="56"/>
      <c r="AEG67" s="56"/>
      <c r="AEH67" s="56"/>
      <c r="AEI67" s="56"/>
      <c r="AEJ67" s="56"/>
      <c r="AEK67" s="56"/>
      <c r="AEL67" s="56"/>
      <c r="AEM67" s="56"/>
      <c r="AEN67" s="56"/>
      <c r="AEO67" s="56"/>
      <c r="AEP67" s="56"/>
      <c r="AEQ67" s="56"/>
      <c r="AER67" s="56"/>
      <c r="AES67" s="56"/>
      <c r="AET67" s="56"/>
      <c r="AEU67" s="56"/>
      <c r="AEV67" s="56"/>
      <c r="AEW67" s="56"/>
      <c r="AEX67" s="56"/>
      <c r="AEY67" s="56"/>
      <c r="AEZ67" s="56"/>
      <c r="AFA67" s="56"/>
      <c r="AFB67" s="56"/>
      <c r="AFC67" s="56"/>
      <c r="AFD67" s="56"/>
      <c r="AFE67" s="56"/>
      <c r="AFF67" s="56"/>
      <c r="AFG67" s="56"/>
      <c r="AFH67" s="56"/>
      <c r="AFI67" s="56"/>
      <c r="AFJ67" s="56"/>
      <c r="AFK67" s="56"/>
      <c r="AFL67" s="56"/>
      <c r="AFM67" s="56"/>
      <c r="AFN67" s="56"/>
      <c r="AFO67" s="56"/>
      <c r="AFP67" s="56"/>
      <c r="AFQ67" s="56"/>
      <c r="AFR67" s="56"/>
      <c r="AFS67" s="56"/>
      <c r="AFT67" s="56"/>
      <c r="AFU67" s="56"/>
      <c r="AFV67" s="56"/>
      <c r="AFW67" s="56"/>
      <c r="AFX67" s="56"/>
      <c r="AFY67" s="56"/>
      <c r="AFZ67" s="56"/>
      <c r="AGA67" s="56"/>
      <c r="AGB67" s="56"/>
      <c r="AGC67" s="56"/>
      <c r="AGD67" s="56"/>
      <c r="AGE67" s="56"/>
      <c r="AGF67" s="56"/>
      <c r="AGG67" s="56"/>
      <c r="AGH67" s="56"/>
      <c r="AGI67" s="56"/>
      <c r="AGJ67" s="56"/>
      <c r="AGK67" s="56"/>
      <c r="AGL67" s="56"/>
      <c r="AGM67" s="56"/>
      <c r="AGN67" s="56"/>
      <c r="AGO67" s="56"/>
      <c r="AGP67" s="56"/>
      <c r="AGQ67" s="56"/>
      <c r="AGR67" s="56"/>
      <c r="AGS67" s="56"/>
      <c r="AGT67" s="56"/>
      <c r="AGU67" s="56"/>
      <c r="AGV67" s="56"/>
      <c r="AGW67" s="56"/>
      <c r="AGX67" s="56"/>
      <c r="AGY67" s="56"/>
      <c r="AGZ67" s="56"/>
      <c r="AHA67" s="56"/>
      <c r="AHB67" s="56"/>
      <c r="AHC67" s="56"/>
      <c r="AHD67" s="56"/>
      <c r="AHE67" s="56"/>
      <c r="AHF67" s="56"/>
      <c r="AHG67" s="56"/>
      <c r="AHH67" s="56"/>
      <c r="AHI67" s="56"/>
      <c r="AHJ67" s="56"/>
      <c r="AHK67" s="56"/>
      <c r="AHL67" s="56"/>
      <c r="AHM67" s="56"/>
      <c r="AHN67" s="56"/>
      <c r="AHO67" s="56"/>
      <c r="AHP67" s="56"/>
      <c r="AHQ67" s="56"/>
      <c r="AHR67" s="56"/>
      <c r="AHS67" s="56"/>
      <c r="AHT67" s="56"/>
      <c r="AHU67" s="56"/>
      <c r="AHV67" s="56"/>
      <c r="AHW67" s="56"/>
      <c r="AHX67" s="56"/>
      <c r="AHY67" s="56"/>
      <c r="AHZ67" s="56"/>
      <c r="AIA67" s="56"/>
      <c r="AIB67" s="56"/>
      <c r="AIC67" s="56"/>
      <c r="AID67" s="56"/>
      <c r="AIE67" s="56"/>
      <c r="AIF67" s="56"/>
      <c r="AIG67" s="56"/>
      <c r="AIH67" s="56"/>
      <c r="AII67" s="56"/>
      <c r="AIJ67" s="56"/>
      <c r="AIK67" s="56"/>
      <c r="AIL67" s="56"/>
      <c r="AIM67" s="56"/>
      <c r="AIN67" s="56"/>
      <c r="AIO67" s="56"/>
      <c r="AIP67" s="56"/>
      <c r="AIQ67" s="56"/>
      <c r="AIR67" s="56"/>
      <c r="AIS67" s="56"/>
      <c r="AIT67" s="56"/>
      <c r="AIU67" s="56"/>
      <c r="AIV67" s="56"/>
      <c r="AIW67" s="56"/>
      <c r="AIX67" s="56"/>
      <c r="AIY67" s="56"/>
      <c r="AIZ67" s="56"/>
      <c r="AJA67" s="56"/>
      <c r="AJB67" s="56"/>
      <c r="AJC67" s="56"/>
      <c r="AJD67" s="56"/>
      <c r="AJE67" s="56"/>
      <c r="AJF67" s="56"/>
      <c r="AJG67" s="56"/>
      <c r="AJH67" s="56"/>
      <c r="AJI67" s="56"/>
      <c r="AJJ67" s="56"/>
      <c r="AJK67" s="56"/>
      <c r="AJL67" s="56"/>
      <c r="AJM67" s="56"/>
      <c r="AJN67" s="56"/>
      <c r="AJO67" s="56"/>
      <c r="AJP67" s="56"/>
      <c r="AJQ67" s="56"/>
      <c r="AJR67" s="56"/>
      <c r="AJS67" s="56"/>
      <c r="AJT67" s="56"/>
      <c r="AJU67" s="56"/>
      <c r="AJV67" s="56"/>
      <c r="AJW67" s="56"/>
      <c r="AJX67" s="56"/>
      <c r="AJY67" s="56"/>
      <c r="AJZ67" s="56"/>
      <c r="AKA67" s="56"/>
      <c r="AKB67" s="56"/>
      <c r="AKC67" s="56"/>
      <c r="AKD67" s="56"/>
      <c r="AKE67" s="56"/>
      <c r="AKF67" s="56"/>
      <c r="AKG67" s="56"/>
      <c r="AKH67" s="56"/>
      <c r="AKI67" s="56"/>
      <c r="AKJ67" s="56"/>
      <c r="AKK67" s="56"/>
      <c r="AKL67" s="56"/>
      <c r="AKM67" s="56"/>
      <c r="AKN67" s="56"/>
      <c r="AKO67" s="56"/>
      <c r="AKP67" s="56"/>
      <c r="AKQ67" s="56"/>
      <c r="AKR67" s="56"/>
      <c r="AKS67" s="56"/>
      <c r="AKT67" s="56"/>
      <c r="AKU67" s="56"/>
      <c r="AKV67" s="56"/>
      <c r="AKW67" s="56"/>
      <c r="AKX67" s="56"/>
      <c r="AKY67" s="56"/>
      <c r="AKZ67" s="56"/>
      <c r="ALA67" s="56"/>
      <c r="ALB67" s="56"/>
      <c r="ALC67" s="56"/>
      <c r="ALD67" s="56"/>
      <c r="ALE67" s="56"/>
      <c r="ALF67" s="56"/>
      <c r="ALG67" s="56"/>
      <c r="ALH67" s="56"/>
      <c r="ALI67" s="56"/>
      <c r="ALJ67" s="56"/>
      <c r="ALK67" s="56"/>
      <c r="ALL67" s="56"/>
      <c r="ALM67" s="56"/>
      <c r="ALN67" s="56"/>
      <c r="ALO67" s="56"/>
      <c r="ALP67" s="56"/>
      <c r="ALQ67" s="56"/>
      <c r="ALR67" s="56"/>
      <c r="ALS67" s="56"/>
      <c r="ALT67" s="56"/>
      <c r="ALU67" s="56"/>
      <c r="ALV67" s="56"/>
      <c r="ALW67" s="56"/>
      <c r="ALX67" s="56"/>
      <c r="ALY67" s="56"/>
      <c r="ALZ67" s="56"/>
      <c r="AMA67" s="56"/>
      <c r="AMB67" s="56"/>
      <c r="AMC67" s="56"/>
      <c r="AMD67" s="56"/>
      <c r="AME67" s="56"/>
      <c r="AMF67" s="56"/>
      <c r="AMG67" s="56"/>
      <c r="AMH67" s="56"/>
      <c r="AMI67" s="56"/>
      <c r="AMJ67" s="56"/>
      <c r="AMK67" s="56"/>
      <c r="AML67" s="56"/>
      <c r="AMM67" s="56"/>
      <c r="AMN67" s="56"/>
      <c r="AMO67" s="56"/>
      <c r="AMP67" s="56"/>
      <c r="AMQ67" s="56"/>
      <c r="AMR67" s="56"/>
      <c r="AMS67" s="56"/>
    </row>
    <row r="68" spans="1:1033" ht="18" customHeight="1" x14ac:dyDescent="0.7">
      <c r="A68" s="44" t="s">
        <v>203</v>
      </c>
      <c r="B68" s="1" t="s">
        <v>752</v>
      </c>
      <c r="C68" s="2" t="s">
        <v>213</v>
      </c>
      <c r="L68" s="2" t="s">
        <v>406</v>
      </c>
      <c r="M68" s="55">
        <v>43889</v>
      </c>
      <c r="N68" s="2">
        <v>1</v>
      </c>
      <c r="X68" s="2">
        <v>1</v>
      </c>
      <c r="AK68" s="2">
        <v>1</v>
      </c>
      <c r="AL68" s="2">
        <v>1</v>
      </c>
      <c r="AR68" s="2">
        <v>3</v>
      </c>
    </row>
    <row r="69" spans="1:1033" ht="18" customHeight="1" x14ac:dyDescent="0.7">
      <c r="A69" s="44" t="s">
        <v>205</v>
      </c>
      <c r="B69" s="56" t="s">
        <v>1704</v>
      </c>
      <c r="C69" s="57"/>
      <c r="G69" s="57" t="s">
        <v>1695</v>
      </c>
      <c r="L69" s="57" t="s">
        <v>1733</v>
      </c>
      <c r="M69" s="55" t="s">
        <v>1699</v>
      </c>
      <c r="N69" s="57">
        <v>1</v>
      </c>
      <c r="O69" s="57"/>
      <c r="P69" s="57"/>
      <c r="Q69" s="57">
        <v>1</v>
      </c>
      <c r="R69" s="57"/>
      <c r="S69" s="57"/>
      <c r="T69" s="57"/>
      <c r="U69" s="57">
        <v>1</v>
      </c>
      <c r="V69" s="57"/>
      <c r="W69" s="57"/>
      <c r="X69" s="57"/>
      <c r="Y69" s="57"/>
      <c r="Z69" s="57"/>
      <c r="AA69" s="57"/>
      <c r="AB69" s="57"/>
      <c r="AC69" s="57"/>
      <c r="AD69" s="57"/>
      <c r="AE69" s="57">
        <v>1</v>
      </c>
      <c r="AF69" s="57"/>
      <c r="AG69" s="57"/>
      <c r="AH69" s="57"/>
      <c r="AI69" s="57"/>
      <c r="AJ69" s="57"/>
      <c r="AK69" s="57">
        <v>1</v>
      </c>
      <c r="AL69" s="57">
        <v>1</v>
      </c>
      <c r="AM69" s="57"/>
      <c r="AN69" s="57"/>
      <c r="AO69" s="57"/>
      <c r="AP69" s="57"/>
      <c r="AQ69" s="57"/>
      <c r="AR69" s="57"/>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c r="IW69" s="56"/>
      <c r="IX69" s="56"/>
      <c r="IY69" s="56"/>
      <c r="IZ69" s="56"/>
      <c r="JA69" s="56"/>
      <c r="JB69" s="56"/>
      <c r="JC69" s="56"/>
      <c r="JD69" s="56"/>
      <c r="JE69" s="56"/>
      <c r="JF69" s="56"/>
      <c r="JG69" s="56"/>
      <c r="JH69" s="56"/>
      <c r="JI69" s="56"/>
      <c r="JJ69" s="56"/>
      <c r="JK69" s="56"/>
      <c r="JL69" s="56"/>
      <c r="JM69" s="56"/>
      <c r="JN69" s="56"/>
      <c r="JO69" s="56"/>
      <c r="JP69" s="56"/>
      <c r="JQ69" s="56"/>
      <c r="JR69" s="56"/>
      <c r="JS69" s="56"/>
      <c r="JT69" s="56"/>
      <c r="JU69" s="56"/>
      <c r="JV69" s="56"/>
      <c r="JW69" s="56"/>
      <c r="JX69" s="56"/>
      <c r="JY69" s="56"/>
      <c r="JZ69" s="56"/>
      <c r="KA69" s="56"/>
      <c r="KB69" s="56"/>
      <c r="KC69" s="56"/>
      <c r="KD69" s="56"/>
      <c r="KE69" s="56"/>
      <c r="KF69" s="56"/>
      <c r="KG69" s="56"/>
      <c r="KH69" s="56"/>
      <c r="KI69" s="56"/>
      <c r="KJ69" s="56"/>
      <c r="KK69" s="56"/>
      <c r="KL69" s="56"/>
      <c r="KM69" s="56"/>
      <c r="KN69" s="56"/>
      <c r="KO69" s="56"/>
      <c r="KP69" s="56"/>
      <c r="KQ69" s="56"/>
      <c r="KR69" s="56"/>
      <c r="KS69" s="56"/>
      <c r="KT69" s="56"/>
      <c r="KU69" s="56"/>
      <c r="KV69" s="56"/>
      <c r="KW69" s="56"/>
      <c r="KX69" s="56"/>
      <c r="KY69" s="56"/>
      <c r="KZ69" s="56"/>
      <c r="LA69" s="56"/>
      <c r="LB69" s="56"/>
      <c r="LC69" s="56"/>
      <c r="LD69" s="56"/>
      <c r="LE69" s="56"/>
      <c r="LF69" s="56"/>
      <c r="LG69" s="56"/>
      <c r="LH69" s="56"/>
      <c r="LI69" s="56"/>
      <c r="LJ69" s="56"/>
      <c r="LK69" s="56"/>
      <c r="LL69" s="56"/>
      <c r="LM69" s="56"/>
      <c r="LN69" s="56"/>
      <c r="LO69" s="56"/>
      <c r="LP69" s="56"/>
      <c r="LQ69" s="56"/>
      <c r="LR69" s="56"/>
      <c r="LS69" s="56"/>
      <c r="LT69" s="56"/>
      <c r="LU69" s="56"/>
      <c r="LV69" s="56"/>
      <c r="LW69" s="56"/>
      <c r="LX69" s="56"/>
      <c r="LY69" s="56"/>
      <c r="LZ69" s="56"/>
      <c r="MA69" s="56"/>
      <c r="MB69" s="56"/>
      <c r="MC69" s="56"/>
      <c r="MD69" s="56"/>
      <c r="ME69" s="56"/>
      <c r="MF69" s="56"/>
      <c r="MG69" s="56"/>
      <c r="MH69" s="56"/>
      <c r="MI69" s="56"/>
      <c r="MJ69" s="56"/>
      <c r="MK69" s="56"/>
      <c r="ML69" s="56"/>
      <c r="MM69" s="56"/>
      <c r="MN69" s="56"/>
      <c r="MO69" s="56"/>
      <c r="MP69" s="56"/>
      <c r="MQ69" s="56"/>
      <c r="MR69" s="56"/>
      <c r="MS69" s="56"/>
      <c r="MT69" s="56"/>
      <c r="MU69" s="56"/>
      <c r="MV69" s="56"/>
      <c r="MW69" s="56"/>
      <c r="MX69" s="56"/>
      <c r="MY69" s="56"/>
      <c r="MZ69" s="56"/>
      <c r="NA69" s="56"/>
      <c r="NB69" s="56"/>
      <c r="NC69" s="56"/>
      <c r="ND69" s="56"/>
      <c r="NE69" s="56"/>
      <c r="NF69" s="56"/>
      <c r="NG69" s="56"/>
      <c r="NH69" s="56"/>
      <c r="NI69" s="56"/>
      <c r="NJ69" s="56"/>
      <c r="NK69" s="56"/>
      <c r="NL69" s="56"/>
      <c r="NM69" s="56"/>
      <c r="NN69" s="56"/>
      <c r="NO69" s="56"/>
      <c r="NP69" s="56"/>
      <c r="NQ69" s="56"/>
      <c r="NR69" s="56"/>
      <c r="NS69" s="56"/>
      <c r="NT69" s="56"/>
      <c r="NU69" s="56"/>
      <c r="NV69" s="56"/>
      <c r="NW69" s="56"/>
      <c r="NX69" s="56"/>
      <c r="NY69" s="56"/>
      <c r="NZ69" s="56"/>
      <c r="OA69" s="56"/>
      <c r="OB69" s="56"/>
      <c r="OC69" s="56"/>
      <c r="OD69" s="56"/>
      <c r="OE69" s="56"/>
      <c r="OF69" s="56"/>
      <c r="OG69" s="56"/>
      <c r="OH69" s="56"/>
      <c r="OI69" s="56"/>
      <c r="OJ69" s="56"/>
      <c r="OK69" s="56"/>
      <c r="OL69" s="56"/>
      <c r="OM69" s="56"/>
      <c r="ON69" s="56"/>
      <c r="OO69" s="56"/>
      <c r="OP69" s="56"/>
      <c r="OQ69" s="56"/>
      <c r="OR69" s="56"/>
      <c r="OS69" s="56"/>
      <c r="OT69" s="56"/>
      <c r="OU69" s="56"/>
      <c r="OV69" s="56"/>
      <c r="OW69" s="56"/>
      <c r="OX69" s="56"/>
      <c r="OY69" s="56"/>
      <c r="OZ69" s="56"/>
      <c r="PA69" s="56"/>
      <c r="PB69" s="56"/>
      <c r="PC69" s="56"/>
      <c r="PD69" s="56"/>
      <c r="PE69" s="56"/>
      <c r="PF69" s="56"/>
      <c r="PG69" s="56"/>
      <c r="PH69" s="56"/>
      <c r="PI69" s="56"/>
      <c r="PJ69" s="56"/>
      <c r="PK69" s="56"/>
      <c r="PL69" s="56"/>
      <c r="PM69" s="56"/>
      <c r="PN69" s="56"/>
      <c r="PO69" s="56"/>
      <c r="PP69" s="56"/>
      <c r="PQ69" s="56"/>
      <c r="PR69" s="56"/>
      <c r="PS69" s="56"/>
      <c r="PT69" s="56"/>
      <c r="PU69" s="56"/>
      <c r="PV69" s="56"/>
      <c r="PW69" s="56"/>
      <c r="PX69" s="56"/>
      <c r="PY69" s="56"/>
      <c r="PZ69" s="56"/>
      <c r="QA69" s="56"/>
      <c r="QB69" s="56"/>
      <c r="QC69" s="56"/>
      <c r="QD69" s="56"/>
      <c r="QE69" s="56"/>
      <c r="QF69" s="56"/>
      <c r="QG69" s="56"/>
      <c r="QH69" s="56"/>
      <c r="QI69" s="56"/>
      <c r="QJ69" s="56"/>
      <c r="QK69" s="56"/>
      <c r="QL69" s="56"/>
      <c r="QM69" s="56"/>
      <c r="QN69" s="56"/>
      <c r="QO69" s="56"/>
      <c r="QP69" s="56"/>
      <c r="QQ69" s="56"/>
      <c r="QR69" s="56"/>
      <c r="QS69" s="56"/>
      <c r="QT69" s="56"/>
      <c r="QU69" s="56"/>
      <c r="QV69" s="56"/>
      <c r="QW69" s="56"/>
      <c r="QX69" s="56"/>
      <c r="QY69" s="56"/>
      <c r="QZ69" s="56"/>
      <c r="RA69" s="56"/>
      <c r="RB69" s="56"/>
      <c r="RC69" s="56"/>
      <c r="RD69" s="56"/>
      <c r="RE69" s="56"/>
      <c r="RF69" s="56"/>
      <c r="RG69" s="56"/>
      <c r="RH69" s="56"/>
      <c r="RI69" s="56"/>
      <c r="RJ69" s="56"/>
      <c r="RK69" s="56"/>
      <c r="RL69" s="56"/>
      <c r="RM69" s="56"/>
      <c r="RN69" s="56"/>
      <c r="RO69" s="56"/>
      <c r="RP69" s="56"/>
      <c r="RQ69" s="56"/>
      <c r="RR69" s="56"/>
      <c r="RS69" s="56"/>
      <c r="RT69" s="56"/>
      <c r="RU69" s="56"/>
      <c r="RV69" s="56"/>
      <c r="RW69" s="56"/>
      <c r="RX69" s="56"/>
      <c r="RY69" s="56"/>
      <c r="RZ69" s="56"/>
      <c r="SA69" s="56"/>
      <c r="SB69" s="56"/>
      <c r="SC69" s="56"/>
      <c r="SD69" s="56"/>
      <c r="SE69" s="56"/>
      <c r="SF69" s="56"/>
      <c r="SG69" s="56"/>
      <c r="SH69" s="56"/>
      <c r="SI69" s="56"/>
      <c r="SJ69" s="56"/>
      <c r="SK69" s="56"/>
      <c r="SL69" s="56"/>
      <c r="SM69" s="56"/>
      <c r="SN69" s="56"/>
      <c r="SO69" s="56"/>
      <c r="SP69" s="56"/>
      <c r="SQ69" s="56"/>
      <c r="SR69" s="56"/>
      <c r="SS69" s="56"/>
      <c r="ST69" s="56"/>
      <c r="SU69" s="56"/>
      <c r="SV69" s="56"/>
      <c r="SW69" s="56"/>
      <c r="SX69" s="56"/>
      <c r="SY69" s="56"/>
      <c r="SZ69" s="56"/>
      <c r="TA69" s="56"/>
      <c r="TB69" s="56"/>
      <c r="TC69" s="56"/>
      <c r="TD69" s="56"/>
      <c r="TE69" s="56"/>
      <c r="TF69" s="56"/>
      <c r="TG69" s="56"/>
      <c r="TH69" s="56"/>
      <c r="TI69" s="56"/>
      <c r="TJ69" s="56"/>
      <c r="TK69" s="56"/>
      <c r="TL69" s="56"/>
      <c r="TM69" s="56"/>
      <c r="TN69" s="56"/>
      <c r="TO69" s="56"/>
      <c r="TP69" s="56"/>
      <c r="TQ69" s="56"/>
      <c r="TR69" s="56"/>
      <c r="TS69" s="56"/>
      <c r="TT69" s="56"/>
      <c r="TU69" s="56"/>
      <c r="TV69" s="56"/>
      <c r="TW69" s="56"/>
      <c r="TX69" s="56"/>
      <c r="TY69" s="56"/>
      <c r="TZ69" s="56"/>
      <c r="UA69" s="56"/>
      <c r="UB69" s="56"/>
      <c r="UC69" s="56"/>
      <c r="UD69" s="56"/>
      <c r="UE69" s="56"/>
      <c r="UF69" s="56"/>
      <c r="UG69" s="56"/>
      <c r="UH69" s="56"/>
      <c r="UI69" s="56"/>
      <c r="UJ69" s="56"/>
      <c r="UK69" s="56"/>
      <c r="UL69" s="56"/>
      <c r="UM69" s="56"/>
      <c r="UN69" s="56"/>
      <c r="UO69" s="56"/>
      <c r="UP69" s="56"/>
      <c r="UQ69" s="56"/>
      <c r="UR69" s="56"/>
      <c r="US69" s="56"/>
      <c r="UT69" s="56"/>
      <c r="UU69" s="56"/>
      <c r="UV69" s="56"/>
      <c r="UW69" s="56"/>
      <c r="UX69" s="56"/>
      <c r="UY69" s="56"/>
      <c r="UZ69" s="56"/>
      <c r="VA69" s="56"/>
      <c r="VB69" s="56"/>
      <c r="VC69" s="56"/>
      <c r="VD69" s="56"/>
      <c r="VE69" s="56"/>
      <c r="VF69" s="56"/>
      <c r="VG69" s="56"/>
      <c r="VH69" s="56"/>
      <c r="VI69" s="56"/>
      <c r="VJ69" s="56"/>
      <c r="VK69" s="56"/>
      <c r="VL69" s="56"/>
      <c r="VM69" s="56"/>
      <c r="VN69" s="56"/>
      <c r="VO69" s="56"/>
      <c r="VP69" s="56"/>
      <c r="VQ69" s="56"/>
      <c r="VR69" s="56"/>
      <c r="VS69" s="56"/>
      <c r="VT69" s="56"/>
      <c r="VU69" s="56"/>
      <c r="VV69" s="56"/>
      <c r="VW69" s="56"/>
      <c r="VX69" s="56"/>
      <c r="VY69" s="56"/>
      <c r="VZ69" s="56"/>
      <c r="WA69" s="56"/>
      <c r="WB69" s="56"/>
      <c r="WC69" s="56"/>
      <c r="WD69" s="56"/>
      <c r="WE69" s="56"/>
      <c r="WF69" s="56"/>
      <c r="WG69" s="56"/>
      <c r="WH69" s="56"/>
      <c r="WI69" s="56"/>
      <c r="WJ69" s="56"/>
      <c r="WK69" s="56"/>
      <c r="WL69" s="56"/>
      <c r="WM69" s="56"/>
      <c r="WN69" s="56"/>
      <c r="WO69" s="56"/>
      <c r="WP69" s="56"/>
      <c r="WQ69" s="56"/>
      <c r="WR69" s="56"/>
      <c r="WS69" s="56"/>
      <c r="WT69" s="56"/>
      <c r="WU69" s="56"/>
      <c r="WV69" s="56"/>
      <c r="WW69" s="56"/>
      <c r="WX69" s="56"/>
      <c r="WY69" s="56"/>
      <c r="WZ69" s="56"/>
      <c r="XA69" s="56"/>
      <c r="XB69" s="56"/>
      <c r="XC69" s="56"/>
      <c r="XD69" s="56"/>
      <c r="XE69" s="56"/>
      <c r="XF69" s="56"/>
      <c r="XG69" s="56"/>
      <c r="XH69" s="56"/>
      <c r="XI69" s="56"/>
      <c r="XJ69" s="56"/>
      <c r="XK69" s="56"/>
      <c r="XL69" s="56"/>
      <c r="XM69" s="56"/>
      <c r="XN69" s="56"/>
      <c r="XO69" s="56"/>
      <c r="XP69" s="56"/>
      <c r="XQ69" s="56"/>
      <c r="XR69" s="56"/>
      <c r="XS69" s="56"/>
      <c r="XT69" s="56"/>
      <c r="XU69" s="56"/>
      <c r="XV69" s="56"/>
      <c r="XW69" s="56"/>
      <c r="XX69" s="56"/>
      <c r="XY69" s="56"/>
      <c r="XZ69" s="56"/>
      <c r="YA69" s="56"/>
      <c r="YB69" s="56"/>
      <c r="YC69" s="56"/>
      <c r="YD69" s="56"/>
      <c r="YE69" s="56"/>
      <c r="YF69" s="56"/>
      <c r="YG69" s="56"/>
      <c r="YH69" s="56"/>
      <c r="YI69" s="56"/>
      <c r="YJ69" s="56"/>
      <c r="YK69" s="56"/>
      <c r="YL69" s="56"/>
      <c r="YM69" s="56"/>
      <c r="YN69" s="56"/>
      <c r="YO69" s="56"/>
      <c r="YP69" s="56"/>
      <c r="YQ69" s="56"/>
      <c r="YR69" s="56"/>
      <c r="YS69" s="56"/>
      <c r="YT69" s="56"/>
      <c r="YU69" s="56"/>
      <c r="YV69" s="56"/>
      <c r="YW69" s="56"/>
      <c r="YX69" s="56"/>
      <c r="YY69" s="56"/>
      <c r="YZ69" s="56"/>
      <c r="ZA69" s="56"/>
      <c r="ZB69" s="56"/>
      <c r="ZC69" s="56"/>
      <c r="ZD69" s="56"/>
      <c r="ZE69" s="56"/>
      <c r="ZF69" s="56"/>
      <c r="ZG69" s="56"/>
      <c r="ZH69" s="56"/>
      <c r="ZI69" s="56"/>
      <c r="ZJ69" s="56"/>
      <c r="ZK69" s="56"/>
      <c r="ZL69" s="56"/>
      <c r="ZM69" s="56"/>
      <c r="ZN69" s="56"/>
      <c r="ZO69" s="56"/>
      <c r="ZP69" s="56"/>
      <c r="ZQ69" s="56"/>
      <c r="ZR69" s="56"/>
      <c r="ZS69" s="56"/>
      <c r="ZT69" s="56"/>
      <c r="ZU69" s="56"/>
      <c r="ZV69" s="56"/>
      <c r="ZW69" s="56"/>
      <c r="ZX69" s="56"/>
      <c r="ZY69" s="56"/>
      <c r="ZZ69" s="56"/>
      <c r="AAA69" s="56"/>
      <c r="AAB69" s="56"/>
      <c r="AAC69" s="56"/>
      <c r="AAD69" s="56"/>
      <c r="AAE69" s="56"/>
      <c r="AAF69" s="56"/>
      <c r="AAG69" s="56"/>
      <c r="AAH69" s="56"/>
      <c r="AAI69" s="56"/>
      <c r="AAJ69" s="56"/>
      <c r="AAK69" s="56"/>
      <c r="AAL69" s="56"/>
      <c r="AAM69" s="56"/>
      <c r="AAN69" s="56"/>
      <c r="AAO69" s="56"/>
      <c r="AAP69" s="56"/>
      <c r="AAQ69" s="56"/>
      <c r="AAR69" s="56"/>
      <c r="AAS69" s="56"/>
      <c r="AAT69" s="56"/>
      <c r="AAU69" s="56"/>
      <c r="AAV69" s="56"/>
      <c r="AAW69" s="56"/>
      <c r="AAX69" s="56"/>
      <c r="AAY69" s="56"/>
      <c r="AAZ69" s="56"/>
      <c r="ABA69" s="56"/>
      <c r="ABB69" s="56"/>
      <c r="ABC69" s="56"/>
      <c r="ABD69" s="56"/>
      <c r="ABE69" s="56"/>
      <c r="ABF69" s="56"/>
      <c r="ABG69" s="56"/>
      <c r="ABH69" s="56"/>
      <c r="ABI69" s="56"/>
      <c r="ABJ69" s="56"/>
      <c r="ABK69" s="56"/>
      <c r="ABL69" s="56"/>
      <c r="ABM69" s="56"/>
      <c r="ABN69" s="56"/>
      <c r="ABO69" s="56"/>
      <c r="ABP69" s="56"/>
      <c r="ABQ69" s="56"/>
      <c r="ABR69" s="56"/>
      <c r="ABS69" s="56"/>
      <c r="ABT69" s="56"/>
      <c r="ABU69" s="56"/>
      <c r="ABV69" s="56"/>
      <c r="ABW69" s="56"/>
      <c r="ABX69" s="56"/>
      <c r="ABY69" s="56"/>
      <c r="ABZ69" s="56"/>
      <c r="ACA69" s="56"/>
      <c r="ACB69" s="56"/>
      <c r="ACC69" s="56"/>
      <c r="ACD69" s="56"/>
      <c r="ACE69" s="56"/>
      <c r="ACF69" s="56"/>
      <c r="ACG69" s="56"/>
      <c r="ACH69" s="56"/>
      <c r="ACI69" s="56"/>
      <c r="ACJ69" s="56"/>
      <c r="ACK69" s="56"/>
      <c r="ACL69" s="56"/>
      <c r="ACM69" s="56"/>
      <c r="ACN69" s="56"/>
      <c r="ACO69" s="56"/>
      <c r="ACP69" s="56"/>
      <c r="ACQ69" s="56"/>
      <c r="ACR69" s="56"/>
      <c r="ACS69" s="56"/>
      <c r="ACT69" s="56"/>
      <c r="ACU69" s="56"/>
      <c r="ACV69" s="56"/>
      <c r="ACW69" s="56"/>
      <c r="ACX69" s="56"/>
      <c r="ACY69" s="56"/>
      <c r="ACZ69" s="56"/>
      <c r="ADA69" s="56"/>
      <c r="ADB69" s="56"/>
      <c r="ADC69" s="56"/>
      <c r="ADD69" s="56"/>
      <c r="ADE69" s="56"/>
      <c r="ADF69" s="56"/>
      <c r="ADG69" s="56"/>
      <c r="ADH69" s="56"/>
      <c r="ADI69" s="56"/>
      <c r="ADJ69" s="56"/>
      <c r="ADK69" s="56"/>
      <c r="ADL69" s="56"/>
      <c r="ADM69" s="56"/>
      <c r="ADN69" s="56"/>
      <c r="ADO69" s="56"/>
      <c r="ADP69" s="56"/>
      <c r="ADQ69" s="56"/>
      <c r="ADR69" s="56"/>
      <c r="ADS69" s="56"/>
      <c r="ADT69" s="56"/>
      <c r="ADU69" s="56"/>
      <c r="ADV69" s="56"/>
      <c r="ADW69" s="56"/>
      <c r="ADX69" s="56"/>
      <c r="ADY69" s="56"/>
      <c r="ADZ69" s="56"/>
      <c r="AEA69" s="56"/>
      <c r="AEB69" s="56"/>
      <c r="AEC69" s="56"/>
      <c r="AED69" s="56"/>
      <c r="AEE69" s="56"/>
      <c r="AEF69" s="56"/>
      <c r="AEG69" s="56"/>
      <c r="AEH69" s="56"/>
      <c r="AEI69" s="56"/>
      <c r="AEJ69" s="56"/>
      <c r="AEK69" s="56"/>
      <c r="AEL69" s="56"/>
      <c r="AEM69" s="56"/>
      <c r="AEN69" s="56"/>
      <c r="AEO69" s="56"/>
      <c r="AEP69" s="56"/>
      <c r="AEQ69" s="56"/>
      <c r="AER69" s="56"/>
      <c r="AES69" s="56"/>
      <c r="AET69" s="56"/>
      <c r="AEU69" s="56"/>
      <c r="AEV69" s="56"/>
      <c r="AEW69" s="56"/>
      <c r="AEX69" s="56"/>
      <c r="AEY69" s="56"/>
      <c r="AEZ69" s="56"/>
      <c r="AFA69" s="56"/>
      <c r="AFB69" s="56"/>
      <c r="AFC69" s="56"/>
      <c r="AFD69" s="56"/>
      <c r="AFE69" s="56"/>
      <c r="AFF69" s="56"/>
      <c r="AFG69" s="56"/>
      <c r="AFH69" s="56"/>
      <c r="AFI69" s="56"/>
      <c r="AFJ69" s="56"/>
      <c r="AFK69" s="56"/>
      <c r="AFL69" s="56"/>
      <c r="AFM69" s="56"/>
      <c r="AFN69" s="56"/>
      <c r="AFO69" s="56"/>
      <c r="AFP69" s="56"/>
      <c r="AFQ69" s="56"/>
      <c r="AFR69" s="56"/>
      <c r="AFS69" s="56"/>
      <c r="AFT69" s="56"/>
      <c r="AFU69" s="56"/>
      <c r="AFV69" s="56"/>
      <c r="AFW69" s="56"/>
      <c r="AFX69" s="56"/>
      <c r="AFY69" s="56"/>
      <c r="AFZ69" s="56"/>
      <c r="AGA69" s="56"/>
      <c r="AGB69" s="56"/>
      <c r="AGC69" s="56"/>
      <c r="AGD69" s="56"/>
      <c r="AGE69" s="56"/>
      <c r="AGF69" s="56"/>
      <c r="AGG69" s="56"/>
      <c r="AGH69" s="56"/>
      <c r="AGI69" s="56"/>
      <c r="AGJ69" s="56"/>
      <c r="AGK69" s="56"/>
      <c r="AGL69" s="56"/>
      <c r="AGM69" s="56"/>
      <c r="AGN69" s="56"/>
      <c r="AGO69" s="56"/>
      <c r="AGP69" s="56"/>
      <c r="AGQ69" s="56"/>
      <c r="AGR69" s="56"/>
      <c r="AGS69" s="56"/>
      <c r="AGT69" s="56"/>
      <c r="AGU69" s="56"/>
      <c r="AGV69" s="56"/>
      <c r="AGW69" s="56"/>
      <c r="AGX69" s="56"/>
      <c r="AGY69" s="56"/>
      <c r="AGZ69" s="56"/>
      <c r="AHA69" s="56"/>
      <c r="AHB69" s="56"/>
      <c r="AHC69" s="56"/>
      <c r="AHD69" s="56"/>
      <c r="AHE69" s="56"/>
      <c r="AHF69" s="56"/>
      <c r="AHG69" s="56"/>
      <c r="AHH69" s="56"/>
      <c r="AHI69" s="56"/>
      <c r="AHJ69" s="56"/>
      <c r="AHK69" s="56"/>
      <c r="AHL69" s="56"/>
      <c r="AHM69" s="56"/>
      <c r="AHN69" s="56"/>
      <c r="AHO69" s="56"/>
      <c r="AHP69" s="56"/>
      <c r="AHQ69" s="56"/>
      <c r="AHR69" s="56"/>
      <c r="AHS69" s="56"/>
      <c r="AHT69" s="56"/>
      <c r="AHU69" s="56"/>
      <c r="AHV69" s="56"/>
      <c r="AHW69" s="56"/>
      <c r="AHX69" s="56"/>
      <c r="AHY69" s="56"/>
      <c r="AHZ69" s="56"/>
      <c r="AIA69" s="56"/>
      <c r="AIB69" s="56"/>
      <c r="AIC69" s="56"/>
      <c r="AID69" s="56"/>
      <c r="AIE69" s="56"/>
      <c r="AIF69" s="56"/>
      <c r="AIG69" s="56"/>
      <c r="AIH69" s="56"/>
      <c r="AII69" s="56"/>
      <c r="AIJ69" s="56"/>
      <c r="AIK69" s="56"/>
      <c r="AIL69" s="56"/>
      <c r="AIM69" s="56"/>
      <c r="AIN69" s="56"/>
      <c r="AIO69" s="56"/>
      <c r="AIP69" s="56"/>
      <c r="AIQ69" s="56"/>
      <c r="AIR69" s="56"/>
      <c r="AIS69" s="56"/>
      <c r="AIT69" s="56"/>
      <c r="AIU69" s="56"/>
      <c r="AIV69" s="56"/>
      <c r="AIW69" s="56"/>
      <c r="AIX69" s="56"/>
      <c r="AIY69" s="56"/>
      <c r="AIZ69" s="56"/>
      <c r="AJA69" s="56"/>
      <c r="AJB69" s="56"/>
      <c r="AJC69" s="56"/>
      <c r="AJD69" s="56"/>
      <c r="AJE69" s="56"/>
      <c r="AJF69" s="56"/>
      <c r="AJG69" s="56"/>
      <c r="AJH69" s="56"/>
      <c r="AJI69" s="56"/>
      <c r="AJJ69" s="56"/>
      <c r="AJK69" s="56"/>
      <c r="AJL69" s="56"/>
      <c r="AJM69" s="56"/>
      <c r="AJN69" s="56"/>
      <c r="AJO69" s="56"/>
      <c r="AJP69" s="56"/>
      <c r="AJQ69" s="56"/>
      <c r="AJR69" s="56"/>
      <c r="AJS69" s="56"/>
      <c r="AJT69" s="56"/>
      <c r="AJU69" s="56"/>
      <c r="AJV69" s="56"/>
      <c r="AJW69" s="56"/>
      <c r="AJX69" s="56"/>
      <c r="AJY69" s="56"/>
      <c r="AJZ69" s="56"/>
      <c r="AKA69" s="56"/>
      <c r="AKB69" s="56"/>
      <c r="AKC69" s="56"/>
      <c r="AKD69" s="56"/>
      <c r="AKE69" s="56"/>
      <c r="AKF69" s="56"/>
      <c r="AKG69" s="56"/>
      <c r="AKH69" s="56"/>
      <c r="AKI69" s="56"/>
      <c r="AKJ69" s="56"/>
      <c r="AKK69" s="56"/>
      <c r="AKL69" s="56"/>
      <c r="AKM69" s="56"/>
      <c r="AKN69" s="56"/>
      <c r="AKO69" s="56"/>
      <c r="AKP69" s="56"/>
      <c r="AKQ69" s="56"/>
      <c r="AKR69" s="56"/>
      <c r="AKS69" s="56"/>
      <c r="AKT69" s="56"/>
      <c r="AKU69" s="56"/>
      <c r="AKV69" s="56"/>
      <c r="AKW69" s="56"/>
      <c r="AKX69" s="56"/>
      <c r="AKY69" s="56"/>
      <c r="AKZ69" s="56"/>
      <c r="ALA69" s="56"/>
      <c r="ALB69" s="56"/>
      <c r="ALC69" s="56"/>
      <c r="ALD69" s="56"/>
      <c r="ALE69" s="56"/>
      <c r="ALF69" s="56"/>
      <c r="ALG69" s="56"/>
      <c r="ALH69" s="56"/>
      <c r="ALI69" s="56"/>
      <c r="ALJ69" s="56"/>
      <c r="ALK69" s="56"/>
      <c r="ALL69" s="56"/>
      <c r="ALM69" s="56"/>
      <c r="ALN69" s="56"/>
      <c r="ALO69" s="56"/>
      <c r="ALP69" s="56"/>
      <c r="ALQ69" s="56"/>
      <c r="ALR69" s="56"/>
      <c r="ALS69" s="56"/>
      <c r="ALT69" s="56"/>
      <c r="ALU69" s="56"/>
      <c r="ALV69" s="56"/>
      <c r="ALW69" s="56"/>
      <c r="ALX69" s="56"/>
      <c r="ALY69" s="56"/>
      <c r="ALZ69" s="56"/>
      <c r="AMA69" s="56"/>
      <c r="AMB69" s="56"/>
      <c r="AMC69" s="56"/>
      <c r="AMD69" s="56"/>
      <c r="AME69" s="56"/>
      <c r="AMF69" s="56"/>
      <c r="AMG69" s="56"/>
      <c r="AMH69" s="56"/>
      <c r="AMI69" s="56"/>
      <c r="AMJ69" s="56"/>
      <c r="AMK69" s="56"/>
      <c r="AML69" s="56"/>
      <c r="AMM69" s="56"/>
      <c r="AMN69" s="56"/>
      <c r="AMO69" s="56"/>
      <c r="AMP69" s="56"/>
      <c r="AMQ69" s="56"/>
      <c r="AMR69" s="56"/>
      <c r="AMS69" s="56"/>
    </row>
    <row r="70" spans="1:1033" ht="18" customHeight="1" x14ac:dyDescent="0.7">
      <c r="A70" s="44" t="s">
        <v>207</v>
      </c>
      <c r="B70" s="56" t="s">
        <v>1780</v>
      </c>
      <c r="C70" s="57"/>
      <c r="H70" s="57" t="s">
        <v>1764</v>
      </c>
      <c r="L70" s="57" t="s">
        <v>1781</v>
      </c>
      <c r="M70" s="55">
        <v>44022</v>
      </c>
      <c r="N70" s="57">
        <v>1</v>
      </c>
      <c r="O70" s="57"/>
      <c r="P70" s="57"/>
      <c r="Q70" s="57"/>
      <c r="R70" s="57"/>
      <c r="S70" s="57"/>
      <c r="T70" s="57"/>
      <c r="U70" s="57"/>
      <c r="V70" s="57"/>
      <c r="W70" s="57"/>
      <c r="X70" s="57">
        <v>1</v>
      </c>
      <c r="Y70" s="57"/>
      <c r="Z70" s="57"/>
      <c r="AA70" s="57"/>
      <c r="AB70" s="57"/>
      <c r="AC70" s="57"/>
      <c r="AD70" s="57"/>
      <c r="AE70" s="57">
        <v>1</v>
      </c>
      <c r="AF70" s="57">
        <v>1</v>
      </c>
      <c r="AG70" s="57"/>
      <c r="AH70" s="57"/>
      <c r="AI70" s="57"/>
      <c r="AJ70" s="57"/>
      <c r="AK70" s="57">
        <v>1</v>
      </c>
      <c r="AL70" s="57">
        <v>1</v>
      </c>
      <c r="AM70" s="57"/>
      <c r="AN70" s="57"/>
      <c r="AO70" s="57"/>
      <c r="AP70" s="57"/>
      <c r="AQ70" s="57"/>
      <c r="AR70" s="57"/>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c r="IW70" s="56"/>
      <c r="IX70" s="56"/>
      <c r="IY70" s="56"/>
      <c r="IZ70" s="56"/>
      <c r="JA70" s="56"/>
      <c r="JB70" s="56"/>
      <c r="JC70" s="56"/>
      <c r="JD70" s="56"/>
      <c r="JE70" s="56"/>
      <c r="JF70" s="56"/>
      <c r="JG70" s="56"/>
      <c r="JH70" s="56"/>
      <c r="JI70" s="56"/>
      <c r="JJ70" s="56"/>
      <c r="JK70" s="56"/>
      <c r="JL70" s="56"/>
      <c r="JM70" s="56"/>
      <c r="JN70" s="56"/>
      <c r="JO70" s="56"/>
      <c r="JP70" s="56"/>
      <c r="JQ70" s="56"/>
      <c r="JR70" s="56"/>
      <c r="JS70" s="56"/>
      <c r="JT70" s="56"/>
      <c r="JU70" s="56"/>
      <c r="JV70" s="56"/>
      <c r="JW70" s="56"/>
      <c r="JX70" s="56"/>
      <c r="JY70" s="56"/>
      <c r="JZ70" s="56"/>
      <c r="KA70" s="56"/>
      <c r="KB70" s="56"/>
      <c r="KC70" s="56"/>
      <c r="KD70" s="56"/>
      <c r="KE70" s="56"/>
      <c r="KF70" s="56"/>
      <c r="KG70" s="56"/>
      <c r="KH70" s="56"/>
      <c r="KI70" s="56"/>
      <c r="KJ70" s="56"/>
      <c r="KK70" s="56"/>
      <c r="KL70" s="56"/>
      <c r="KM70" s="56"/>
      <c r="KN70" s="56"/>
      <c r="KO70" s="56"/>
      <c r="KP70" s="56"/>
      <c r="KQ70" s="56"/>
      <c r="KR70" s="56"/>
      <c r="KS70" s="56"/>
      <c r="KT70" s="56"/>
      <c r="KU70" s="56"/>
      <c r="KV70" s="56"/>
      <c r="KW70" s="56"/>
      <c r="KX70" s="56"/>
      <c r="KY70" s="56"/>
      <c r="KZ70" s="56"/>
      <c r="LA70" s="56"/>
      <c r="LB70" s="56"/>
      <c r="LC70" s="56"/>
      <c r="LD70" s="56"/>
      <c r="LE70" s="56"/>
      <c r="LF70" s="56"/>
      <c r="LG70" s="56"/>
      <c r="LH70" s="56"/>
      <c r="LI70" s="56"/>
      <c r="LJ70" s="56"/>
      <c r="LK70" s="56"/>
      <c r="LL70" s="56"/>
      <c r="LM70" s="56"/>
      <c r="LN70" s="56"/>
      <c r="LO70" s="56"/>
      <c r="LP70" s="56"/>
      <c r="LQ70" s="56"/>
      <c r="LR70" s="56"/>
      <c r="LS70" s="56"/>
      <c r="LT70" s="56"/>
      <c r="LU70" s="56"/>
      <c r="LV70" s="56"/>
      <c r="LW70" s="56"/>
      <c r="LX70" s="56"/>
      <c r="LY70" s="56"/>
      <c r="LZ70" s="56"/>
      <c r="MA70" s="56"/>
      <c r="MB70" s="56"/>
      <c r="MC70" s="56"/>
      <c r="MD70" s="56"/>
      <c r="ME70" s="56"/>
      <c r="MF70" s="56"/>
      <c r="MG70" s="56"/>
      <c r="MH70" s="56"/>
      <c r="MI70" s="56"/>
      <c r="MJ70" s="56"/>
      <c r="MK70" s="56"/>
      <c r="ML70" s="56"/>
      <c r="MM70" s="56"/>
      <c r="MN70" s="56"/>
      <c r="MO70" s="56"/>
      <c r="MP70" s="56"/>
      <c r="MQ70" s="56"/>
      <c r="MR70" s="56"/>
      <c r="MS70" s="56"/>
      <c r="MT70" s="56"/>
      <c r="MU70" s="56"/>
      <c r="MV70" s="56"/>
      <c r="MW70" s="56"/>
      <c r="MX70" s="56"/>
      <c r="MY70" s="56"/>
      <c r="MZ70" s="56"/>
      <c r="NA70" s="56"/>
      <c r="NB70" s="56"/>
      <c r="NC70" s="56"/>
      <c r="ND70" s="56"/>
      <c r="NE70" s="56"/>
      <c r="NF70" s="56"/>
      <c r="NG70" s="56"/>
      <c r="NH70" s="56"/>
      <c r="NI70" s="56"/>
      <c r="NJ70" s="56"/>
      <c r="NK70" s="56"/>
      <c r="NL70" s="56"/>
      <c r="NM70" s="56"/>
      <c r="NN70" s="56"/>
      <c r="NO70" s="56"/>
      <c r="NP70" s="56"/>
      <c r="NQ70" s="56"/>
      <c r="NR70" s="56"/>
      <c r="NS70" s="56"/>
      <c r="NT70" s="56"/>
      <c r="NU70" s="56"/>
      <c r="NV70" s="56"/>
      <c r="NW70" s="56"/>
      <c r="NX70" s="56"/>
      <c r="NY70" s="56"/>
      <c r="NZ70" s="56"/>
      <c r="OA70" s="56"/>
      <c r="OB70" s="56"/>
      <c r="OC70" s="56"/>
      <c r="OD70" s="56"/>
      <c r="OE70" s="56"/>
      <c r="OF70" s="56"/>
      <c r="OG70" s="56"/>
      <c r="OH70" s="56"/>
      <c r="OI70" s="56"/>
      <c r="OJ70" s="56"/>
      <c r="OK70" s="56"/>
      <c r="OL70" s="56"/>
      <c r="OM70" s="56"/>
      <c r="ON70" s="56"/>
      <c r="OO70" s="56"/>
      <c r="OP70" s="56"/>
      <c r="OQ70" s="56"/>
      <c r="OR70" s="56"/>
      <c r="OS70" s="56"/>
      <c r="OT70" s="56"/>
      <c r="OU70" s="56"/>
      <c r="OV70" s="56"/>
      <c r="OW70" s="56"/>
      <c r="OX70" s="56"/>
      <c r="OY70" s="56"/>
      <c r="OZ70" s="56"/>
      <c r="PA70" s="56"/>
      <c r="PB70" s="56"/>
      <c r="PC70" s="56"/>
      <c r="PD70" s="56"/>
      <c r="PE70" s="56"/>
      <c r="PF70" s="56"/>
      <c r="PG70" s="56"/>
      <c r="PH70" s="56"/>
      <c r="PI70" s="56"/>
      <c r="PJ70" s="56"/>
      <c r="PK70" s="56"/>
      <c r="PL70" s="56"/>
      <c r="PM70" s="56"/>
      <c r="PN70" s="56"/>
      <c r="PO70" s="56"/>
      <c r="PP70" s="56"/>
      <c r="PQ70" s="56"/>
      <c r="PR70" s="56"/>
      <c r="PS70" s="56"/>
      <c r="PT70" s="56"/>
      <c r="PU70" s="56"/>
      <c r="PV70" s="56"/>
      <c r="PW70" s="56"/>
      <c r="PX70" s="56"/>
      <c r="PY70" s="56"/>
      <c r="PZ70" s="56"/>
      <c r="QA70" s="56"/>
      <c r="QB70" s="56"/>
      <c r="QC70" s="56"/>
      <c r="QD70" s="56"/>
      <c r="QE70" s="56"/>
      <c r="QF70" s="56"/>
      <c r="QG70" s="56"/>
      <c r="QH70" s="56"/>
      <c r="QI70" s="56"/>
      <c r="QJ70" s="56"/>
      <c r="QK70" s="56"/>
      <c r="QL70" s="56"/>
      <c r="QM70" s="56"/>
      <c r="QN70" s="56"/>
      <c r="QO70" s="56"/>
      <c r="QP70" s="56"/>
      <c r="QQ70" s="56"/>
      <c r="QR70" s="56"/>
      <c r="QS70" s="56"/>
      <c r="QT70" s="56"/>
      <c r="QU70" s="56"/>
      <c r="QV70" s="56"/>
      <c r="QW70" s="56"/>
      <c r="QX70" s="56"/>
      <c r="QY70" s="56"/>
      <c r="QZ70" s="56"/>
      <c r="RA70" s="56"/>
      <c r="RB70" s="56"/>
      <c r="RC70" s="56"/>
      <c r="RD70" s="56"/>
      <c r="RE70" s="56"/>
      <c r="RF70" s="56"/>
      <c r="RG70" s="56"/>
      <c r="RH70" s="56"/>
      <c r="RI70" s="56"/>
      <c r="RJ70" s="56"/>
      <c r="RK70" s="56"/>
      <c r="RL70" s="56"/>
      <c r="RM70" s="56"/>
      <c r="RN70" s="56"/>
      <c r="RO70" s="56"/>
      <c r="RP70" s="56"/>
      <c r="RQ70" s="56"/>
      <c r="RR70" s="56"/>
      <c r="RS70" s="56"/>
      <c r="RT70" s="56"/>
      <c r="RU70" s="56"/>
      <c r="RV70" s="56"/>
      <c r="RW70" s="56"/>
      <c r="RX70" s="56"/>
      <c r="RY70" s="56"/>
      <c r="RZ70" s="56"/>
      <c r="SA70" s="56"/>
      <c r="SB70" s="56"/>
      <c r="SC70" s="56"/>
      <c r="SD70" s="56"/>
      <c r="SE70" s="56"/>
      <c r="SF70" s="56"/>
      <c r="SG70" s="56"/>
      <c r="SH70" s="56"/>
      <c r="SI70" s="56"/>
      <c r="SJ70" s="56"/>
      <c r="SK70" s="56"/>
      <c r="SL70" s="56"/>
      <c r="SM70" s="56"/>
      <c r="SN70" s="56"/>
      <c r="SO70" s="56"/>
      <c r="SP70" s="56"/>
      <c r="SQ70" s="56"/>
      <c r="SR70" s="56"/>
      <c r="SS70" s="56"/>
      <c r="ST70" s="56"/>
      <c r="SU70" s="56"/>
      <c r="SV70" s="56"/>
      <c r="SW70" s="56"/>
      <c r="SX70" s="56"/>
      <c r="SY70" s="56"/>
      <c r="SZ70" s="56"/>
      <c r="TA70" s="56"/>
      <c r="TB70" s="56"/>
      <c r="TC70" s="56"/>
      <c r="TD70" s="56"/>
      <c r="TE70" s="56"/>
      <c r="TF70" s="56"/>
      <c r="TG70" s="56"/>
      <c r="TH70" s="56"/>
      <c r="TI70" s="56"/>
      <c r="TJ70" s="56"/>
      <c r="TK70" s="56"/>
      <c r="TL70" s="56"/>
      <c r="TM70" s="56"/>
      <c r="TN70" s="56"/>
      <c r="TO70" s="56"/>
      <c r="TP70" s="56"/>
      <c r="TQ70" s="56"/>
      <c r="TR70" s="56"/>
      <c r="TS70" s="56"/>
      <c r="TT70" s="56"/>
      <c r="TU70" s="56"/>
      <c r="TV70" s="56"/>
      <c r="TW70" s="56"/>
      <c r="TX70" s="56"/>
      <c r="TY70" s="56"/>
      <c r="TZ70" s="56"/>
      <c r="UA70" s="56"/>
      <c r="UB70" s="56"/>
      <c r="UC70" s="56"/>
      <c r="UD70" s="56"/>
      <c r="UE70" s="56"/>
      <c r="UF70" s="56"/>
      <c r="UG70" s="56"/>
      <c r="UH70" s="56"/>
      <c r="UI70" s="56"/>
      <c r="UJ70" s="56"/>
      <c r="UK70" s="56"/>
      <c r="UL70" s="56"/>
      <c r="UM70" s="56"/>
      <c r="UN70" s="56"/>
      <c r="UO70" s="56"/>
      <c r="UP70" s="56"/>
      <c r="UQ70" s="56"/>
      <c r="UR70" s="56"/>
      <c r="US70" s="56"/>
      <c r="UT70" s="56"/>
      <c r="UU70" s="56"/>
      <c r="UV70" s="56"/>
      <c r="UW70" s="56"/>
      <c r="UX70" s="56"/>
      <c r="UY70" s="56"/>
      <c r="UZ70" s="56"/>
      <c r="VA70" s="56"/>
      <c r="VB70" s="56"/>
      <c r="VC70" s="56"/>
      <c r="VD70" s="56"/>
      <c r="VE70" s="56"/>
      <c r="VF70" s="56"/>
      <c r="VG70" s="56"/>
      <c r="VH70" s="56"/>
      <c r="VI70" s="56"/>
      <c r="VJ70" s="56"/>
      <c r="VK70" s="56"/>
      <c r="VL70" s="56"/>
      <c r="VM70" s="56"/>
      <c r="VN70" s="56"/>
      <c r="VO70" s="56"/>
      <c r="VP70" s="56"/>
      <c r="VQ70" s="56"/>
      <c r="VR70" s="56"/>
      <c r="VS70" s="56"/>
      <c r="VT70" s="56"/>
      <c r="VU70" s="56"/>
      <c r="VV70" s="56"/>
      <c r="VW70" s="56"/>
      <c r="VX70" s="56"/>
      <c r="VY70" s="56"/>
      <c r="VZ70" s="56"/>
      <c r="WA70" s="56"/>
      <c r="WB70" s="56"/>
      <c r="WC70" s="56"/>
      <c r="WD70" s="56"/>
      <c r="WE70" s="56"/>
      <c r="WF70" s="56"/>
      <c r="WG70" s="56"/>
      <c r="WH70" s="56"/>
      <c r="WI70" s="56"/>
      <c r="WJ70" s="56"/>
      <c r="WK70" s="56"/>
      <c r="WL70" s="56"/>
      <c r="WM70" s="56"/>
      <c r="WN70" s="56"/>
      <c r="WO70" s="56"/>
      <c r="WP70" s="56"/>
      <c r="WQ70" s="56"/>
      <c r="WR70" s="56"/>
      <c r="WS70" s="56"/>
      <c r="WT70" s="56"/>
      <c r="WU70" s="56"/>
      <c r="WV70" s="56"/>
      <c r="WW70" s="56"/>
      <c r="WX70" s="56"/>
      <c r="WY70" s="56"/>
      <c r="WZ70" s="56"/>
      <c r="XA70" s="56"/>
      <c r="XB70" s="56"/>
      <c r="XC70" s="56"/>
      <c r="XD70" s="56"/>
      <c r="XE70" s="56"/>
      <c r="XF70" s="56"/>
      <c r="XG70" s="56"/>
      <c r="XH70" s="56"/>
      <c r="XI70" s="56"/>
      <c r="XJ70" s="56"/>
      <c r="XK70" s="56"/>
      <c r="XL70" s="56"/>
      <c r="XM70" s="56"/>
      <c r="XN70" s="56"/>
      <c r="XO70" s="56"/>
      <c r="XP70" s="56"/>
      <c r="XQ70" s="56"/>
      <c r="XR70" s="56"/>
      <c r="XS70" s="56"/>
      <c r="XT70" s="56"/>
      <c r="XU70" s="56"/>
      <c r="XV70" s="56"/>
      <c r="XW70" s="56"/>
      <c r="XX70" s="56"/>
      <c r="XY70" s="56"/>
      <c r="XZ70" s="56"/>
      <c r="YA70" s="56"/>
      <c r="YB70" s="56"/>
      <c r="YC70" s="56"/>
      <c r="YD70" s="56"/>
      <c r="YE70" s="56"/>
      <c r="YF70" s="56"/>
      <c r="YG70" s="56"/>
      <c r="YH70" s="56"/>
      <c r="YI70" s="56"/>
      <c r="YJ70" s="56"/>
      <c r="YK70" s="56"/>
      <c r="YL70" s="56"/>
      <c r="YM70" s="56"/>
      <c r="YN70" s="56"/>
      <c r="YO70" s="56"/>
      <c r="YP70" s="56"/>
      <c r="YQ70" s="56"/>
      <c r="YR70" s="56"/>
      <c r="YS70" s="56"/>
      <c r="YT70" s="56"/>
      <c r="YU70" s="56"/>
      <c r="YV70" s="56"/>
      <c r="YW70" s="56"/>
      <c r="YX70" s="56"/>
      <c r="YY70" s="56"/>
      <c r="YZ70" s="56"/>
      <c r="ZA70" s="56"/>
      <c r="ZB70" s="56"/>
      <c r="ZC70" s="56"/>
      <c r="ZD70" s="56"/>
      <c r="ZE70" s="56"/>
      <c r="ZF70" s="56"/>
      <c r="ZG70" s="56"/>
      <c r="ZH70" s="56"/>
      <c r="ZI70" s="56"/>
      <c r="ZJ70" s="56"/>
      <c r="ZK70" s="56"/>
      <c r="ZL70" s="56"/>
      <c r="ZM70" s="56"/>
      <c r="ZN70" s="56"/>
      <c r="ZO70" s="56"/>
      <c r="ZP70" s="56"/>
      <c r="ZQ70" s="56"/>
      <c r="ZR70" s="56"/>
      <c r="ZS70" s="56"/>
      <c r="ZT70" s="56"/>
      <c r="ZU70" s="56"/>
      <c r="ZV70" s="56"/>
      <c r="ZW70" s="56"/>
      <c r="ZX70" s="56"/>
      <c r="ZY70" s="56"/>
      <c r="ZZ70" s="56"/>
      <c r="AAA70" s="56"/>
      <c r="AAB70" s="56"/>
      <c r="AAC70" s="56"/>
      <c r="AAD70" s="56"/>
      <c r="AAE70" s="56"/>
      <c r="AAF70" s="56"/>
      <c r="AAG70" s="56"/>
      <c r="AAH70" s="56"/>
      <c r="AAI70" s="56"/>
      <c r="AAJ70" s="56"/>
      <c r="AAK70" s="56"/>
      <c r="AAL70" s="56"/>
      <c r="AAM70" s="56"/>
      <c r="AAN70" s="56"/>
      <c r="AAO70" s="56"/>
      <c r="AAP70" s="56"/>
      <c r="AAQ70" s="56"/>
      <c r="AAR70" s="56"/>
      <c r="AAS70" s="56"/>
      <c r="AAT70" s="56"/>
      <c r="AAU70" s="56"/>
      <c r="AAV70" s="56"/>
      <c r="AAW70" s="56"/>
      <c r="AAX70" s="56"/>
      <c r="AAY70" s="56"/>
      <c r="AAZ70" s="56"/>
      <c r="ABA70" s="56"/>
      <c r="ABB70" s="56"/>
      <c r="ABC70" s="56"/>
      <c r="ABD70" s="56"/>
      <c r="ABE70" s="56"/>
      <c r="ABF70" s="56"/>
      <c r="ABG70" s="56"/>
      <c r="ABH70" s="56"/>
      <c r="ABI70" s="56"/>
      <c r="ABJ70" s="56"/>
      <c r="ABK70" s="56"/>
      <c r="ABL70" s="56"/>
      <c r="ABM70" s="56"/>
      <c r="ABN70" s="56"/>
      <c r="ABO70" s="56"/>
      <c r="ABP70" s="56"/>
      <c r="ABQ70" s="56"/>
      <c r="ABR70" s="56"/>
      <c r="ABS70" s="56"/>
      <c r="ABT70" s="56"/>
      <c r="ABU70" s="56"/>
      <c r="ABV70" s="56"/>
      <c r="ABW70" s="56"/>
      <c r="ABX70" s="56"/>
      <c r="ABY70" s="56"/>
      <c r="ABZ70" s="56"/>
      <c r="ACA70" s="56"/>
      <c r="ACB70" s="56"/>
      <c r="ACC70" s="56"/>
      <c r="ACD70" s="56"/>
      <c r="ACE70" s="56"/>
      <c r="ACF70" s="56"/>
      <c r="ACG70" s="56"/>
      <c r="ACH70" s="56"/>
      <c r="ACI70" s="56"/>
      <c r="ACJ70" s="56"/>
      <c r="ACK70" s="56"/>
      <c r="ACL70" s="56"/>
      <c r="ACM70" s="56"/>
      <c r="ACN70" s="56"/>
      <c r="ACO70" s="56"/>
      <c r="ACP70" s="56"/>
      <c r="ACQ70" s="56"/>
      <c r="ACR70" s="56"/>
      <c r="ACS70" s="56"/>
      <c r="ACT70" s="56"/>
      <c r="ACU70" s="56"/>
      <c r="ACV70" s="56"/>
      <c r="ACW70" s="56"/>
      <c r="ACX70" s="56"/>
      <c r="ACY70" s="56"/>
      <c r="ACZ70" s="56"/>
      <c r="ADA70" s="56"/>
      <c r="ADB70" s="56"/>
      <c r="ADC70" s="56"/>
      <c r="ADD70" s="56"/>
      <c r="ADE70" s="56"/>
      <c r="ADF70" s="56"/>
      <c r="ADG70" s="56"/>
      <c r="ADH70" s="56"/>
      <c r="ADI70" s="56"/>
      <c r="ADJ70" s="56"/>
      <c r="ADK70" s="56"/>
      <c r="ADL70" s="56"/>
      <c r="ADM70" s="56"/>
      <c r="ADN70" s="56"/>
      <c r="ADO70" s="56"/>
      <c r="ADP70" s="56"/>
      <c r="ADQ70" s="56"/>
      <c r="ADR70" s="56"/>
      <c r="ADS70" s="56"/>
      <c r="ADT70" s="56"/>
      <c r="ADU70" s="56"/>
      <c r="ADV70" s="56"/>
      <c r="ADW70" s="56"/>
      <c r="ADX70" s="56"/>
      <c r="ADY70" s="56"/>
      <c r="ADZ70" s="56"/>
      <c r="AEA70" s="56"/>
      <c r="AEB70" s="56"/>
      <c r="AEC70" s="56"/>
      <c r="AED70" s="56"/>
      <c r="AEE70" s="56"/>
      <c r="AEF70" s="56"/>
      <c r="AEG70" s="56"/>
      <c r="AEH70" s="56"/>
      <c r="AEI70" s="56"/>
      <c r="AEJ70" s="56"/>
      <c r="AEK70" s="56"/>
      <c r="AEL70" s="56"/>
      <c r="AEM70" s="56"/>
      <c r="AEN70" s="56"/>
      <c r="AEO70" s="56"/>
      <c r="AEP70" s="56"/>
      <c r="AEQ70" s="56"/>
      <c r="AER70" s="56"/>
      <c r="AES70" s="56"/>
      <c r="AET70" s="56"/>
      <c r="AEU70" s="56"/>
      <c r="AEV70" s="56"/>
      <c r="AEW70" s="56"/>
      <c r="AEX70" s="56"/>
      <c r="AEY70" s="56"/>
      <c r="AEZ70" s="56"/>
      <c r="AFA70" s="56"/>
      <c r="AFB70" s="56"/>
      <c r="AFC70" s="56"/>
      <c r="AFD70" s="56"/>
      <c r="AFE70" s="56"/>
      <c r="AFF70" s="56"/>
      <c r="AFG70" s="56"/>
      <c r="AFH70" s="56"/>
      <c r="AFI70" s="56"/>
      <c r="AFJ70" s="56"/>
      <c r="AFK70" s="56"/>
      <c r="AFL70" s="56"/>
      <c r="AFM70" s="56"/>
      <c r="AFN70" s="56"/>
      <c r="AFO70" s="56"/>
      <c r="AFP70" s="56"/>
      <c r="AFQ70" s="56"/>
      <c r="AFR70" s="56"/>
      <c r="AFS70" s="56"/>
      <c r="AFT70" s="56"/>
      <c r="AFU70" s="56"/>
      <c r="AFV70" s="56"/>
      <c r="AFW70" s="56"/>
      <c r="AFX70" s="56"/>
      <c r="AFY70" s="56"/>
      <c r="AFZ70" s="56"/>
      <c r="AGA70" s="56"/>
      <c r="AGB70" s="56"/>
      <c r="AGC70" s="56"/>
      <c r="AGD70" s="56"/>
      <c r="AGE70" s="56"/>
      <c r="AGF70" s="56"/>
      <c r="AGG70" s="56"/>
      <c r="AGH70" s="56"/>
      <c r="AGI70" s="56"/>
      <c r="AGJ70" s="56"/>
      <c r="AGK70" s="56"/>
      <c r="AGL70" s="56"/>
      <c r="AGM70" s="56"/>
      <c r="AGN70" s="56"/>
      <c r="AGO70" s="56"/>
      <c r="AGP70" s="56"/>
      <c r="AGQ70" s="56"/>
      <c r="AGR70" s="56"/>
      <c r="AGS70" s="56"/>
      <c r="AGT70" s="56"/>
      <c r="AGU70" s="56"/>
      <c r="AGV70" s="56"/>
      <c r="AGW70" s="56"/>
      <c r="AGX70" s="56"/>
      <c r="AGY70" s="56"/>
      <c r="AGZ70" s="56"/>
      <c r="AHA70" s="56"/>
      <c r="AHB70" s="56"/>
      <c r="AHC70" s="56"/>
      <c r="AHD70" s="56"/>
      <c r="AHE70" s="56"/>
      <c r="AHF70" s="56"/>
      <c r="AHG70" s="56"/>
      <c r="AHH70" s="56"/>
      <c r="AHI70" s="56"/>
      <c r="AHJ70" s="56"/>
      <c r="AHK70" s="56"/>
      <c r="AHL70" s="56"/>
      <c r="AHM70" s="56"/>
      <c r="AHN70" s="56"/>
      <c r="AHO70" s="56"/>
      <c r="AHP70" s="56"/>
      <c r="AHQ70" s="56"/>
      <c r="AHR70" s="56"/>
      <c r="AHS70" s="56"/>
      <c r="AHT70" s="56"/>
      <c r="AHU70" s="56"/>
      <c r="AHV70" s="56"/>
      <c r="AHW70" s="56"/>
      <c r="AHX70" s="56"/>
      <c r="AHY70" s="56"/>
      <c r="AHZ70" s="56"/>
      <c r="AIA70" s="56"/>
      <c r="AIB70" s="56"/>
      <c r="AIC70" s="56"/>
      <c r="AID70" s="56"/>
      <c r="AIE70" s="56"/>
      <c r="AIF70" s="56"/>
      <c r="AIG70" s="56"/>
      <c r="AIH70" s="56"/>
      <c r="AII70" s="56"/>
      <c r="AIJ70" s="56"/>
      <c r="AIK70" s="56"/>
      <c r="AIL70" s="56"/>
      <c r="AIM70" s="56"/>
      <c r="AIN70" s="56"/>
      <c r="AIO70" s="56"/>
      <c r="AIP70" s="56"/>
      <c r="AIQ70" s="56"/>
      <c r="AIR70" s="56"/>
      <c r="AIS70" s="56"/>
      <c r="AIT70" s="56"/>
      <c r="AIU70" s="56"/>
      <c r="AIV70" s="56"/>
      <c r="AIW70" s="56"/>
      <c r="AIX70" s="56"/>
      <c r="AIY70" s="56"/>
      <c r="AIZ70" s="56"/>
      <c r="AJA70" s="56"/>
      <c r="AJB70" s="56"/>
      <c r="AJC70" s="56"/>
      <c r="AJD70" s="56"/>
      <c r="AJE70" s="56"/>
      <c r="AJF70" s="56"/>
      <c r="AJG70" s="56"/>
      <c r="AJH70" s="56"/>
      <c r="AJI70" s="56"/>
      <c r="AJJ70" s="56"/>
      <c r="AJK70" s="56"/>
      <c r="AJL70" s="56"/>
      <c r="AJM70" s="56"/>
      <c r="AJN70" s="56"/>
      <c r="AJO70" s="56"/>
      <c r="AJP70" s="56"/>
      <c r="AJQ70" s="56"/>
      <c r="AJR70" s="56"/>
      <c r="AJS70" s="56"/>
      <c r="AJT70" s="56"/>
      <c r="AJU70" s="56"/>
      <c r="AJV70" s="56"/>
      <c r="AJW70" s="56"/>
      <c r="AJX70" s="56"/>
      <c r="AJY70" s="56"/>
      <c r="AJZ70" s="56"/>
      <c r="AKA70" s="56"/>
      <c r="AKB70" s="56"/>
      <c r="AKC70" s="56"/>
      <c r="AKD70" s="56"/>
      <c r="AKE70" s="56"/>
      <c r="AKF70" s="56"/>
      <c r="AKG70" s="56"/>
      <c r="AKH70" s="56"/>
      <c r="AKI70" s="56"/>
      <c r="AKJ70" s="56"/>
      <c r="AKK70" s="56"/>
      <c r="AKL70" s="56"/>
      <c r="AKM70" s="56"/>
      <c r="AKN70" s="56"/>
      <c r="AKO70" s="56"/>
      <c r="AKP70" s="56"/>
      <c r="AKQ70" s="56"/>
      <c r="AKR70" s="56"/>
      <c r="AKS70" s="56"/>
      <c r="AKT70" s="56"/>
      <c r="AKU70" s="56"/>
      <c r="AKV70" s="56"/>
      <c r="AKW70" s="56"/>
      <c r="AKX70" s="56"/>
      <c r="AKY70" s="56"/>
      <c r="AKZ70" s="56"/>
      <c r="ALA70" s="56"/>
      <c r="ALB70" s="56"/>
      <c r="ALC70" s="56"/>
      <c r="ALD70" s="56"/>
      <c r="ALE70" s="56"/>
      <c r="ALF70" s="56"/>
      <c r="ALG70" s="56"/>
      <c r="ALH70" s="56"/>
      <c r="ALI70" s="56"/>
      <c r="ALJ70" s="56"/>
      <c r="ALK70" s="56"/>
      <c r="ALL70" s="56"/>
      <c r="ALM70" s="56"/>
      <c r="ALN70" s="56"/>
      <c r="ALO70" s="56"/>
      <c r="ALP70" s="56"/>
      <c r="ALQ70" s="56"/>
      <c r="ALR70" s="56"/>
      <c r="ALS70" s="56"/>
      <c r="ALT70" s="56"/>
      <c r="ALU70" s="56"/>
      <c r="ALV70" s="56"/>
      <c r="ALW70" s="56"/>
      <c r="ALX70" s="56"/>
      <c r="ALY70" s="56"/>
      <c r="ALZ70" s="56"/>
      <c r="AMA70" s="56"/>
      <c r="AMB70" s="56"/>
      <c r="AMC70" s="56"/>
      <c r="AMD70" s="56"/>
      <c r="AME70" s="56"/>
      <c r="AMF70" s="56"/>
      <c r="AMG70" s="56"/>
      <c r="AMH70" s="56"/>
      <c r="AMI70" s="56"/>
      <c r="AMJ70" s="56"/>
      <c r="AMK70" s="56"/>
      <c r="AML70" s="56"/>
      <c r="AMM70" s="56"/>
      <c r="AMN70" s="56"/>
      <c r="AMO70" s="56"/>
      <c r="AMP70" s="56"/>
      <c r="AMQ70" s="56"/>
      <c r="AMR70" s="56"/>
      <c r="AMS70" s="56"/>
    </row>
    <row r="71" spans="1:1033" ht="18" customHeight="1" x14ac:dyDescent="0.7">
      <c r="A71" s="44" t="s">
        <v>209</v>
      </c>
      <c r="B71" s="1" t="s">
        <v>753</v>
      </c>
      <c r="L71" s="2" t="s">
        <v>172</v>
      </c>
      <c r="M71" s="55">
        <v>43852</v>
      </c>
      <c r="N71" s="2">
        <v>1</v>
      </c>
      <c r="O71" s="2">
        <v>1</v>
      </c>
      <c r="AE71" s="2">
        <v>1</v>
      </c>
      <c r="AI71" s="2">
        <v>1</v>
      </c>
      <c r="AK71" s="2">
        <v>1</v>
      </c>
      <c r="AR71" s="2">
        <v>3</v>
      </c>
    </row>
    <row r="72" spans="1:1033" ht="18" customHeight="1" x14ac:dyDescent="0.7">
      <c r="A72" s="44" t="s">
        <v>211</v>
      </c>
      <c r="B72" s="1" t="s">
        <v>754</v>
      </c>
      <c r="L72" s="2" t="s">
        <v>160</v>
      </c>
      <c r="M72" s="55" t="s">
        <v>61</v>
      </c>
      <c r="N72" s="2" t="s">
        <v>61</v>
      </c>
    </row>
    <row r="73" spans="1:1033" ht="18" customHeight="1" x14ac:dyDescent="0.7">
      <c r="A73" s="44" t="s">
        <v>214</v>
      </c>
      <c r="B73" s="1" t="s">
        <v>755</v>
      </c>
      <c r="L73" s="2" t="s">
        <v>101</v>
      </c>
      <c r="M73" s="55">
        <v>43697</v>
      </c>
      <c r="N73" s="2">
        <v>1</v>
      </c>
      <c r="P73" s="2">
        <v>1</v>
      </c>
      <c r="AA73" s="2">
        <v>1</v>
      </c>
      <c r="AE73" s="2">
        <v>1</v>
      </c>
      <c r="AK73" s="2">
        <v>1</v>
      </c>
      <c r="AL73" s="2">
        <v>1</v>
      </c>
      <c r="AR73" s="2">
        <v>1</v>
      </c>
    </row>
    <row r="74" spans="1:1033" ht="18" customHeight="1" x14ac:dyDescent="0.7">
      <c r="A74" s="44" t="s">
        <v>216</v>
      </c>
      <c r="B74" s="1" t="s">
        <v>756</v>
      </c>
      <c r="L74" s="2" t="s">
        <v>101</v>
      </c>
      <c r="M74" s="55">
        <v>43697</v>
      </c>
      <c r="N74" s="2">
        <v>1</v>
      </c>
      <c r="P74" s="2">
        <v>1</v>
      </c>
      <c r="AA74" s="2">
        <v>1</v>
      </c>
      <c r="AE74" s="2">
        <v>1</v>
      </c>
      <c r="AK74" s="2">
        <v>1</v>
      </c>
      <c r="AL74" s="2">
        <v>1</v>
      </c>
      <c r="AR74" s="2">
        <v>1</v>
      </c>
    </row>
    <row r="75" spans="1:1033" ht="18" customHeight="1" x14ac:dyDescent="0.7">
      <c r="A75" s="44" t="s">
        <v>218</v>
      </c>
      <c r="B75" s="1" t="s">
        <v>757</v>
      </c>
      <c r="L75" s="2" t="s">
        <v>101</v>
      </c>
      <c r="M75" s="55">
        <v>43697</v>
      </c>
      <c r="N75" s="2">
        <v>1</v>
      </c>
      <c r="P75" s="2">
        <v>1</v>
      </c>
      <c r="AA75" s="2">
        <v>1</v>
      </c>
      <c r="AE75" s="2">
        <v>1</v>
      </c>
      <c r="AK75" s="2">
        <v>1</v>
      </c>
      <c r="AL75" s="2">
        <v>1</v>
      </c>
      <c r="AR75" s="2">
        <v>1</v>
      </c>
    </row>
    <row r="76" spans="1:1033" ht="18" customHeight="1" x14ac:dyDescent="0.7">
      <c r="A76" s="44" t="s">
        <v>221</v>
      </c>
      <c r="B76" s="1" t="s">
        <v>758</v>
      </c>
      <c r="L76" s="2" t="s">
        <v>573</v>
      </c>
      <c r="M76" s="55">
        <v>43823</v>
      </c>
      <c r="N76" s="2">
        <v>1</v>
      </c>
      <c r="P76" s="2">
        <v>1</v>
      </c>
      <c r="AA76" s="2">
        <v>1</v>
      </c>
      <c r="AK76" s="2">
        <v>1</v>
      </c>
      <c r="AL76" s="2">
        <v>1</v>
      </c>
      <c r="AO76" s="2">
        <v>1</v>
      </c>
      <c r="AR76" s="2">
        <v>2</v>
      </c>
    </row>
    <row r="77" spans="1:1033" ht="18" customHeight="1" x14ac:dyDescent="0.7">
      <c r="A77" s="44" t="s">
        <v>223</v>
      </c>
      <c r="B77" s="1" t="s">
        <v>759</v>
      </c>
      <c r="L77" s="2" t="s">
        <v>265</v>
      </c>
      <c r="M77" s="55">
        <v>43826</v>
      </c>
      <c r="N77" s="2">
        <v>1</v>
      </c>
      <c r="P77" s="2">
        <v>1</v>
      </c>
      <c r="AE77" s="2">
        <v>1</v>
      </c>
      <c r="AK77" s="2">
        <v>1</v>
      </c>
      <c r="AL77" s="2">
        <v>1</v>
      </c>
      <c r="AO77" s="2">
        <v>1</v>
      </c>
      <c r="AR77" s="2">
        <v>3</v>
      </c>
    </row>
    <row r="78" spans="1:1033" ht="18" customHeight="1" x14ac:dyDescent="0.7">
      <c r="A78" s="44" t="s">
        <v>226</v>
      </c>
      <c r="B78" s="1" t="s">
        <v>760</v>
      </c>
      <c r="C78" s="2" t="s">
        <v>213</v>
      </c>
      <c r="L78" s="2" t="s">
        <v>242</v>
      </c>
      <c r="M78" s="55" t="s">
        <v>61</v>
      </c>
      <c r="N78" s="2">
        <v>1</v>
      </c>
      <c r="O78" s="2">
        <v>1</v>
      </c>
      <c r="P78" s="2">
        <v>1</v>
      </c>
      <c r="T78" s="2">
        <v>1</v>
      </c>
      <c r="U78" s="2">
        <v>1</v>
      </c>
      <c r="X78" s="2">
        <v>1</v>
      </c>
    </row>
    <row r="79" spans="1:1033" ht="18" customHeight="1" x14ac:dyDescent="0.7">
      <c r="A79" s="44" t="s">
        <v>228</v>
      </c>
      <c r="B79" s="1" t="s">
        <v>761</v>
      </c>
      <c r="L79" s="2" t="s">
        <v>236</v>
      </c>
      <c r="M79" s="55" t="s">
        <v>61</v>
      </c>
      <c r="N79" s="2">
        <v>1</v>
      </c>
      <c r="P79" s="2">
        <v>1</v>
      </c>
      <c r="AE79" s="2">
        <v>1</v>
      </c>
      <c r="AK79" s="2">
        <v>1</v>
      </c>
      <c r="AR79" s="2">
        <v>2</v>
      </c>
    </row>
    <row r="80" spans="1:1033" ht="18" customHeight="1" x14ac:dyDescent="0.7">
      <c r="A80" s="44" t="s">
        <v>230</v>
      </c>
      <c r="B80" s="1" t="s">
        <v>762</v>
      </c>
      <c r="L80" s="2" t="s">
        <v>73</v>
      </c>
      <c r="M80" s="55">
        <v>43824</v>
      </c>
      <c r="N80" s="2">
        <v>1</v>
      </c>
      <c r="O80" s="2">
        <v>1</v>
      </c>
      <c r="P80" s="2">
        <v>1</v>
      </c>
      <c r="T80" s="2">
        <v>1</v>
      </c>
      <c r="U80" s="2">
        <v>1</v>
      </c>
      <c r="X80" s="2">
        <v>1</v>
      </c>
      <c r="AD80" s="2">
        <v>1</v>
      </c>
      <c r="AE80" s="2">
        <v>1</v>
      </c>
      <c r="AH80" s="2">
        <v>1</v>
      </c>
      <c r="AI80" s="2">
        <v>1</v>
      </c>
      <c r="AK80" s="2">
        <v>1</v>
      </c>
      <c r="AR80" s="2">
        <v>3</v>
      </c>
    </row>
    <row r="81" spans="1:1033" ht="18" customHeight="1" x14ac:dyDescent="0.7">
      <c r="A81" s="44" t="s">
        <v>232</v>
      </c>
      <c r="B81" s="1" t="s">
        <v>763</v>
      </c>
      <c r="L81" s="2" t="s">
        <v>133</v>
      </c>
      <c r="M81" s="55">
        <v>43822</v>
      </c>
      <c r="P81" s="2">
        <v>1</v>
      </c>
      <c r="Q81" s="2">
        <v>1</v>
      </c>
      <c r="U81" s="2">
        <v>1</v>
      </c>
      <c r="X81" s="2">
        <v>1</v>
      </c>
      <c r="AD81" s="2">
        <v>1</v>
      </c>
      <c r="AL81" s="2">
        <v>1</v>
      </c>
    </row>
    <row r="82" spans="1:1033" ht="18" customHeight="1" x14ac:dyDescent="0.7">
      <c r="A82" s="44" t="s">
        <v>234</v>
      </c>
      <c r="B82" s="56" t="s">
        <v>1555</v>
      </c>
      <c r="C82" s="57"/>
      <c r="E82" s="57" t="s">
        <v>1541</v>
      </c>
      <c r="L82" s="57" t="s">
        <v>1556</v>
      </c>
      <c r="M82" s="55">
        <v>43917</v>
      </c>
      <c r="N82" s="57"/>
      <c r="O82" s="57"/>
      <c r="P82" s="57">
        <v>1</v>
      </c>
      <c r="Q82" s="57"/>
      <c r="R82" s="57"/>
      <c r="S82" s="57">
        <v>1</v>
      </c>
      <c r="T82" s="57"/>
      <c r="U82" s="57">
        <v>1</v>
      </c>
      <c r="V82" s="57">
        <v>1</v>
      </c>
      <c r="W82" s="57">
        <v>1</v>
      </c>
      <c r="X82" s="57"/>
      <c r="Y82" s="57"/>
      <c r="Z82" s="57"/>
      <c r="AA82" s="57"/>
      <c r="AB82" s="57"/>
      <c r="AC82" s="57"/>
      <c r="AD82" s="57"/>
      <c r="AE82" s="57"/>
      <c r="AF82" s="57"/>
      <c r="AG82" s="57"/>
      <c r="AH82" s="57"/>
      <c r="AI82" s="57"/>
      <c r="AJ82" s="57"/>
      <c r="AK82" s="57"/>
      <c r="AL82" s="57"/>
      <c r="AM82" s="57"/>
      <c r="AN82" s="57"/>
      <c r="AO82" s="57"/>
      <c r="AP82" s="57"/>
      <c r="AQ82" s="57"/>
      <c r="AR82" s="57"/>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56"/>
      <c r="IK82" s="56"/>
      <c r="IL82" s="56"/>
      <c r="IM82" s="56"/>
      <c r="IN82" s="56"/>
      <c r="IO82" s="56"/>
      <c r="IP82" s="56"/>
      <c r="IQ82" s="56"/>
      <c r="IR82" s="56"/>
      <c r="IS82" s="56"/>
      <c r="IT82" s="56"/>
      <c r="IU82" s="56"/>
      <c r="IV82" s="56"/>
      <c r="IW82" s="56"/>
      <c r="IX82" s="56"/>
      <c r="IY82" s="56"/>
      <c r="IZ82" s="56"/>
      <c r="JA82" s="56"/>
      <c r="JB82" s="56"/>
      <c r="JC82" s="56"/>
      <c r="JD82" s="56"/>
      <c r="JE82" s="56"/>
      <c r="JF82" s="56"/>
      <c r="JG82" s="56"/>
      <c r="JH82" s="56"/>
      <c r="JI82" s="56"/>
      <c r="JJ82" s="56"/>
      <c r="JK82" s="56"/>
      <c r="JL82" s="56"/>
      <c r="JM82" s="56"/>
      <c r="JN82" s="56"/>
      <c r="JO82" s="56"/>
      <c r="JP82" s="56"/>
      <c r="JQ82" s="56"/>
      <c r="JR82" s="56"/>
      <c r="JS82" s="56"/>
      <c r="JT82" s="56"/>
      <c r="JU82" s="56"/>
      <c r="JV82" s="56"/>
      <c r="JW82" s="56"/>
      <c r="JX82" s="56"/>
      <c r="JY82" s="56"/>
      <c r="JZ82" s="56"/>
      <c r="KA82" s="56"/>
      <c r="KB82" s="56"/>
      <c r="KC82" s="56"/>
      <c r="KD82" s="56"/>
      <c r="KE82" s="56"/>
      <c r="KF82" s="56"/>
      <c r="KG82" s="56"/>
      <c r="KH82" s="56"/>
      <c r="KI82" s="56"/>
      <c r="KJ82" s="56"/>
      <c r="KK82" s="56"/>
      <c r="KL82" s="56"/>
      <c r="KM82" s="56"/>
      <c r="KN82" s="56"/>
      <c r="KO82" s="56"/>
      <c r="KP82" s="56"/>
      <c r="KQ82" s="56"/>
      <c r="KR82" s="56"/>
      <c r="KS82" s="56"/>
      <c r="KT82" s="56"/>
      <c r="KU82" s="56"/>
      <c r="KV82" s="56"/>
      <c r="KW82" s="56"/>
      <c r="KX82" s="56"/>
      <c r="KY82" s="56"/>
      <c r="KZ82" s="56"/>
      <c r="LA82" s="56"/>
      <c r="LB82" s="56"/>
      <c r="LC82" s="56"/>
      <c r="LD82" s="56"/>
      <c r="LE82" s="56"/>
      <c r="LF82" s="56"/>
      <c r="LG82" s="56"/>
      <c r="LH82" s="56"/>
      <c r="LI82" s="56"/>
      <c r="LJ82" s="56"/>
      <c r="LK82" s="56"/>
      <c r="LL82" s="56"/>
      <c r="LM82" s="56"/>
      <c r="LN82" s="56"/>
      <c r="LO82" s="56"/>
      <c r="LP82" s="56"/>
      <c r="LQ82" s="56"/>
      <c r="LR82" s="56"/>
      <c r="LS82" s="56"/>
      <c r="LT82" s="56"/>
      <c r="LU82" s="56"/>
      <c r="LV82" s="56"/>
      <c r="LW82" s="56"/>
      <c r="LX82" s="56"/>
      <c r="LY82" s="56"/>
      <c r="LZ82" s="56"/>
      <c r="MA82" s="56"/>
      <c r="MB82" s="56"/>
      <c r="MC82" s="56"/>
      <c r="MD82" s="56"/>
      <c r="ME82" s="56"/>
      <c r="MF82" s="56"/>
      <c r="MG82" s="56"/>
      <c r="MH82" s="56"/>
      <c r="MI82" s="56"/>
      <c r="MJ82" s="56"/>
      <c r="MK82" s="56"/>
      <c r="ML82" s="56"/>
      <c r="MM82" s="56"/>
      <c r="MN82" s="56"/>
      <c r="MO82" s="56"/>
      <c r="MP82" s="56"/>
      <c r="MQ82" s="56"/>
      <c r="MR82" s="56"/>
      <c r="MS82" s="56"/>
      <c r="MT82" s="56"/>
      <c r="MU82" s="56"/>
      <c r="MV82" s="56"/>
      <c r="MW82" s="56"/>
      <c r="MX82" s="56"/>
      <c r="MY82" s="56"/>
      <c r="MZ82" s="56"/>
      <c r="NA82" s="56"/>
      <c r="NB82" s="56"/>
      <c r="NC82" s="56"/>
      <c r="ND82" s="56"/>
      <c r="NE82" s="56"/>
      <c r="NF82" s="56"/>
      <c r="NG82" s="56"/>
      <c r="NH82" s="56"/>
      <c r="NI82" s="56"/>
      <c r="NJ82" s="56"/>
      <c r="NK82" s="56"/>
      <c r="NL82" s="56"/>
      <c r="NM82" s="56"/>
      <c r="NN82" s="56"/>
      <c r="NO82" s="56"/>
      <c r="NP82" s="56"/>
      <c r="NQ82" s="56"/>
      <c r="NR82" s="56"/>
      <c r="NS82" s="56"/>
      <c r="NT82" s="56"/>
      <c r="NU82" s="56"/>
      <c r="NV82" s="56"/>
      <c r="NW82" s="56"/>
      <c r="NX82" s="56"/>
      <c r="NY82" s="56"/>
      <c r="NZ82" s="56"/>
      <c r="OA82" s="56"/>
      <c r="OB82" s="56"/>
      <c r="OC82" s="56"/>
      <c r="OD82" s="56"/>
      <c r="OE82" s="56"/>
      <c r="OF82" s="56"/>
      <c r="OG82" s="56"/>
      <c r="OH82" s="56"/>
      <c r="OI82" s="56"/>
      <c r="OJ82" s="56"/>
      <c r="OK82" s="56"/>
      <c r="OL82" s="56"/>
      <c r="OM82" s="56"/>
      <c r="ON82" s="56"/>
      <c r="OO82" s="56"/>
      <c r="OP82" s="56"/>
      <c r="OQ82" s="56"/>
      <c r="OR82" s="56"/>
      <c r="OS82" s="56"/>
      <c r="OT82" s="56"/>
      <c r="OU82" s="56"/>
      <c r="OV82" s="56"/>
      <c r="OW82" s="56"/>
      <c r="OX82" s="56"/>
      <c r="OY82" s="56"/>
      <c r="OZ82" s="56"/>
      <c r="PA82" s="56"/>
      <c r="PB82" s="56"/>
      <c r="PC82" s="56"/>
      <c r="PD82" s="56"/>
      <c r="PE82" s="56"/>
      <c r="PF82" s="56"/>
      <c r="PG82" s="56"/>
      <c r="PH82" s="56"/>
      <c r="PI82" s="56"/>
      <c r="PJ82" s="56"/>
      <c r="PK82" s="56"/>
      <c r="PL82" s="56"/>
      <c r="PM82" s="56"/>
      <c r="PN82" s="56"/>
      <c r="PO82" s="56"/>
      <c r="PP82" s="56"/>
      <c r="PQ82" s="56"/>
      <c r="PR82" s="56"/>
      <c r="PS82" s="56"/>
      <c r="PT82" s="56"/>
      <c r="PU82" s="56"/>
      <c r="PV82" s="56"/>
      <c r="PW82" s="56"/>
      <c r="PX82" s="56"/>
      <c r="PY82" s="56"/>
      <c r="PZ82" s="56"/>
      <c r="QA82" s="56"/>
      <c r="QB82" s="56"/>
      <c r="QC82" s="56"/>
      <c r="QD82" s="56"/>
      <c r="QE82" s="56"/>
      <c r="QF82" s="56"/>
      <c r="QG82" s="56"/>
      <c r="QH82" s="56"/>
      <c r="QI82" s="56"/>
      <c r="QJ82" s="56"/>
      <c r="QK82" s="56"/>
      <c r="QL82" s="56"/>
      <c r="QM82" s="56"/>
      <c r="QN82" s="56"/>
      <c r="QO82" s="56"/>
      <c r="QP82" s="56"/>
      <c r="QQ82" s="56"/>
      <c r="QR82" s="56"/>
      <c r="QS82" s="56"/>
      <c r="QT82" s="56"/>
      <c r="QU82" s="56"/>
      <c r="QV82" s="56"/>
      <c r="QW82" s="56"/>
      <c r="QX82" s="56"/>
      <c r="QY82" s="56"/>
      <c r="QZ82" s="56"/>
      <c r="RA82" s="56"/>
      <c r="RB82" s="56"/>
      <c r="RC82" s="56"/>
      <c r="RD82" s="56"/>
      <c r="RE82" s="56"/>
      <c r="RF82" s="56"/>
      <c r="RG82" s="56"/>
      <c r="RH82" s="56"/>
      <c r="RI82" s="56"/>
      <c r="RJ82" s="56"/>
      <c r="RK82" s="56"/>
      <c r="RL82" s="56"/>
      <c r="RM82" s="56"/>
      <c r="RN82" s="56"/>
      <c r="RO82" s="56"/>
      <c r="RP82" s="56"/>
      <c r="RQ82" s="56"/>
      <c r="RR82" s="56"/>
      <c r="RS82" s="56"/>
      <c r="RT82" s="56"/>
      <c r="RU82" s="56"/>
      <c r="RV82" s="56"/>
      <c r="RW82" s="56"/>
      <c r="RX82" s="56"/>
      <c r="RY82" s="56"/>
      <c r="RZ82" s="56"/>
      <c r="SA82" s="56"/>
      <c r="SB82" s="56"/>
      <c r="SC82" s="56"/>
      <c r="SD82" s="56"/>
      <c r="SE82" s="56"/>
      <c r="SF82" s="56"/>
      <c r="SG82" s="56"/>
      <c r="SH82" s="56"/>
      <c r="SI82" s="56"/>
      <c r="SJ82" s="56"/>
      <c r="SK82" s="56"/>
      <c r="SL82" s="56"/>
      <c r="SM82" s="56"/>
      <c r="SN82" s="56"/>
      <c r="SO82" s="56"/>
      <c r="SP82" s="56"/>
      <c r="SQ82" s="56"/>
      <c r="SR82" s="56"/>
      <c r="SS82" s="56"/>
      <c r="ST82" s="56"/>
      <c r="SU82" s="56"/>
      <c r="SV82" s="56"/>
      <c r="SW82" s="56"/>
      <c r="SX82" s="56"/>
      <c r="SY82" s="56"/>
      <c r="SZ82" s="56"/>
      <c r="TA82" s="56"/>
      <c r="TB82" s="56"/>
      <c r="TC82" s="56"/>
      <c r="TD82" s="56"/>
      <c r="TE82" s="56"/>
      <c r="TF82" s="56"/>
      <c r="TG82" s="56"/>
      <c r="TH82" s="56"/>
      <c r="TI82" s="56"/>
      <c r="TJ82" s="56"/>
      <c r="TK82" s="56"/>
      <c r="TL82" s="56"/>
      <c r="TM82" s="56"/>
      <c r="TN82" s="56"/>
      <c r="TO82" s="56"/>
      <c r="TP82" s="56"/>
      <c r="TQ82" s="56"/>
      <c r="TR82" s="56"/>
      <c r="TS82" s="56"/>
      <c r="TT82" s="56"/>
      <c r="TU82" s="56"/>
      <c r="TV82" s="56"/>
      <c r="TW82" s="56"/>
      <c r="TX82" s="56"/>
      <c r="TY82" s="56"/>
      <c r="TZ82" s="56"/>
      <c r="UA82" s="56"/>
      <c r="UB82" s="56"/>
      <c r="UC82" s="56"/>
      <c r="UD82" s="56"/>
      <c r="UE82" s="56"/>
      <c r="UF82" s="56"/>
      <c r="UG82" s="56"/>
      <c r="UH82" s="56"/>
      <c r="UI82" s="56"/>
      <c r="UJ82" s="56"/>
      <c r="UK82" s="56"/>
      <c r="UL82" s="56"/>
      <c r="UM82" s="56"/>
      <c r="UN82" s="56"/>
      <c r="UO82" s="56"/>
      <c r="UP82" s="56"/>
      <c r="UQ82" s="56"/>
      <c r="UR82" s="56"/>
      <c r="US82" s="56"/>
      <c r="UT82" s="56"/>
      <c r="UU82" s="56"/>
      <c r="UV82" s="56"/>
      <c r="UW82" s="56"/>
      <c r="UX82" s="56"/>
      <c r="UY82" s="56"/>
      <c r="UZ82" s="56"/>
      <c r="VA82" s="56"/>
      <c r="VB82" s="56"/>
      <c r="VC82" s="56"/>
      <c r="VD82" s="56"/>
      <c r="VE82" s="56"/>
      <c r="VF82" s="56"/>
      <c r="VG82" s="56"/>
      <c r="VH82" s="56"/>
      <c r="VI82" s="56"/>
      <c r="VJ82" s="56"/>
      <c r="VK82" s="56"/>
      <c r="VL82" s="56"/>
      <c r="VM82" s="56"/>
      <c r="VN82" s="56"/>
      <c r="VO82" s="56"/>
      <c r="VP82" s="56"/>
      <c r="VQ82" s="56"/>
      <c r="VR82" s="56"/>
      <c r="VS82" s="56"/>
      <c r="VT82" s="56"/>
      <c r="VU82" s="56"/>
      <c r="VV82" s="56"/>
      <c r="VW82" s="56"/>
      <c r="VX82" s="56"/>
      <c r="VY82" s="56"/>
      <c r="VZ82" s="56"/>
      <c r="WA82" s="56"/>
      <c r="WB82" s="56"/>
      <c r="WC82" s="56"/>
      <c r="WD82" s="56"/>
      <c r="WE82" s="56"/>
      <c r="WF82" s="56"/>
      <c r="WG82" s="56"/>
      <c r="WH82" s="56"/>
      <c r="WI82" s="56"/>
      <c r="WJ82" s="56"/>
      <c r="WK82" s="56"/>
      <c r="WL82" s="56"/>
      <c r="WM82" s="56"/>
      <c r="WN82" s="56"/>
      <c r="WO82" s="56"/>
      <c r="WP82" s="56"/>
      <c r="WQ82" s="56"/>
      <c r="WR82" s="56"/>
      <c r="WS82" s="56"/>
      <c r="WT82" s="56"/>
      <c r="WU82" s="56"/>
      <c r="WV82" s="56"/>
      <c r="WW82" s="56"/>
      <c r="WX82" s="56"/>
      <c r="WY82" s="56"/>
      <c r="WZ82" s="56"/>
      <c r="XA82" s="56"/>
      <c r="XB82" s="56"/>
      <c r="XC82" s="56"/>
      <c r="XD82" s="56"/>
      <c r="XE82" s="56"/>
      <c r="XF82" s="56"/>
      <c r="XG82" s="56"/>
      <c r="XH82" s="56"/>
      <c r="XI82" s="56"/>
      <c r="XJ82" s="56"/>
      <c r="XK82" s="56"/>
      <c r="XL82" s="56"/>
      <c r="XM82" s="56"/>
      <c r="XN82" s="56"/>
      <c r="XO82" s="56"/>
      <c r="XP82" s="56"/>
      <c r="XQ82" s="56"/>
      <c r="XR82" s="56"/>
      <c r="XS82" s="56"/>
      <c r="XT82" s="56"/>
      <c r="XU82" s="56"/>
      <c r="XV82" s="56"/>
      <c r="XW82" s="56"/>
      <c r="XX82" s="56"/>
      <c r="XY82" s="56"/>
      <c r="XZ82" s="56"/>
      <c r="YA82" s="56"/>
      <c r="YB82" s="56"/>
      <c r="YC82" s="56"/>
      <c r="YD82" s="56"/>
      <c r="YE82" s="56"/>
      <c r="YF82" s="56"/>
      <c r="YG82" s="56"/>
      <c r="YH82" s="56"/>
      <c r="YI82" s="56"/>
      <c r="YJ82" s="56"/>
      <c r="YK82" s="56"/>
      <c r="YL82" s="56"/>
      <c r="YM82" s="56"/>
      <c r="YN82" s="56"/>
      <c r="YO82" s="56"/>
      <c r="YP82" s="56"/>
      <c r="YQ82" s="56"/>
      <c r="YR82" s="56"/>
      <c r="YS82" s="56"/>
      <c r="YT82" s="56"/>
      <c r="YU82" s="56"/>
      <c r="YV82" s="56"/>
      <c r="YW82" s="56"/>
      <c r="YX82" s="56"/>
      <c r="YY82" s="56"/>
      <c r="YZ82" s="56"/>
      <c r="ZA82" s="56"/>
      <c r="ZB82" s="56"/>
      <c r="ZC82" s="56"/>
      <c r="ZD82" s="56"/>
      <c r="ZE82" s="56"/>
      <c r="ZF82" s="56"/>
      <c r="ZG82" s="56"/>
      <c r="ZH82" s="56"/>
      <c r="ZI82" s="56"/>
      <c r="ZJ82" s="56"/>
      <c r="ZK82" s="56"/>
      <c r="ZL82" s="56"/>
      <c r="ZM82" s="56"/>
      <c r="ZN82" s="56"/>
      <c r="ZO82" s="56"/>
      <c r="ZP82" s="56"/>
      <c r="ZQ82" s="56"/>
      <c r="ZR82" s="56"/>
      <c r="ZS82" s="56"/>
      <c r="ZT82" s="56"/>
      <c r="ZU82" s="56"/>
      <c r="ZV82" s="56"/>
      <c r="ZW82" s="56"/>
      <c r="ZX82" s="56"/>
      <c r="ZY82" s="56"/>
      <c r="ZZ82" s="56"/>
      <c r="AAA82" s="56"/>
      <c r="AAB82" s="56"/>
      <c r="AAC82" s="56"/>
      <c r="AAD82" s="56"/>
      <c r="AAE82" s="56"/>
      <c r="AAF82" s="56"/>
      <c r="AAG82" s="56"/>
      <c r="AAH82" s="56"/>
      <c r="AAI82" s="56"/>
      <c r="AAJ82" s="56"/>
      <c r="AAK82" s="56"/>
      <c r="AAL82" s="56"/>
      <c r="AAM82" s="56"/>
      <c r="AAN82" s="56"/>
      <c r="AAO82" s="56"/>
      <c r="AAP82" s="56"/>
      <c r="AAQ82" s="56"/>
      <c r="AAR82" s="56"/>
      <c r="AAS82" s="56"/>
      <c r="AAT82" s="56"/>
      <c r="AAU82" s="56"/>
      <c r="AAV82" s="56"/>
      <c r="AAW82" s="56"/>
      <c r="AAX82" s="56"/>
      <c r="AAY82" s="56"/>
      <c r="AAZ82" s="56"/>
      <c r="ABA82" s="56"/>
      <c r="ABB82" s="56"/>
      <c r="ABC82" s="56"/>
      <c r="ABD82" s="56"/>
      <c r="ABE82" s="56"/>
      <c r="ABF82" s="56"/>
      <c r="ABG82" s="56"/>
      <c r="ABH82" s="56"/>
      <c r="ABI82" s="56"/>
      <c r="ABJ82" s="56"/>
      <c r="ABK82" s="56"/>
      <c r="ABL82" s="56"/>
      <c r="ABM82" s="56"/>
      <c r="ABN82" s="56"/>
      <c r="ABO82" s="56"/>
      <c r="ABP82" s="56"/>
      <c r="ABQ82" s="56"/>
      <c r="ABR82" s="56"/>
      <c r="ABS82" s="56"/>
      <c r="ABT82" s="56"/>
      <c r="ABU82" s="56"/>
      <c r="ABV82" s="56"/>
      <c r="ABW82" s="56"/>
      <c r="ABX82" s="56"/>
      <c r="ABY82" s="56"/>
      <c r="ABZ82" s="56"/>
      <c r="ACA82" s="56"/>
      <c r="ACB82" s="56"/>
      <c r="ACC82" s="56"/>
      <c r="ACD82" s="56"/>
      <c r="ACE82" s="56"/>
      <c r="ACF82" s="56"/>
      <c r="ACG82" s="56"/>
      <c r="ACH82" s="56"/>
      <c r="ACI82" s="56"/>
      <c r="ACJ82" s="56"/>
      <c r="ACK82" s="56"/>
      <c r="ACL82" s="56"/>
      <c r="ACM82" s="56"/>
      <c r="ACN82" s="56"/>
      <c r="ACO82" s="56"/>
      <c r="ACP82" s="56"/>
      <c r="ACQ82" s="56"/>
      <c r="ACR82" s="56"/>
      <c r="ACS82" s="56"/>
      <c r="ACT82" s="56"/>
      <c r="ACU82" s="56"/>
      <c r="ACV82" s="56"/>
      <c r="ACW82" s="56"/>
      <c r="ACX82" s="56"/>
      <c r="ACY82" s="56"/>
      <c r="ACZ82" s="56"/>
      <c r="ADA82" s="56"/>
      <c r="ADB82" s="56"/>
      <c r="ADC82" s="56"/>
      <c r="ADD82" s="56"/>
      <c r="ADE82" s="56"/>
      <c r="ADF82" s="56"/>
      <c r="ADG82" s="56"/>
      <c r="ADH82" s="56"/>
      <c r="ADI82" s="56"/>
      <c r="ADJ82" s="56"/>
      <c r="ADK82" s="56"/>
      <c r="ADL82" s="56"/>
      <c r="ADM82" s="56"/>
      <c r="ADN82" s="56"/>
      <c r="ADO82" s="56"/>
      <c r="ADP82" s="56"/>
      <c r="ADQ82" s="56"/>
      <c r="ADR82" s="56"/>
      <c r="ADS82" s="56"/>
      <c r="ADT82" s="56"/>
      <c r="ADU82" s="56"/>
      <c r="ADV82" s="56"/>
      <c r="ADW82" s="56"/>
      <c r="ADX82" s="56"/>
      <c r="ADY82" s="56"/>
      <c r="ADZ82" s="56"/>
      <c r="AEA82" s="56"/>
      <c r="AEB82" s="56"/>
      <c r="AEC82" s="56"/>
      <c r="AED82" s="56"/>
      <c r="AEE82" s="56"/>
      <c r="AEF82" s="56"/>
      <c r="AEG82" s="56"/>
      <c r="AEH82" s="56"/>
      <c r="AEI82" s="56"/>
      <c r="AEJ82" s="56"/>
      <c r="AEK82" s="56"/>
      <c r="AEL82" s="56"/>
      <c r="AEM82" s="56"/>
      <c r="AEN82" s="56"/>
      <c r="AEO82" s="56"/>
      <c r="AEP82" s="56"/>
      <c r="AEQ82" s="56"/>
      <c r="AER82" s="56"/>
      <c r="AES82" s="56"/>
      <c r="AET82" s="56"/>
      <c r="AEU82" s="56"/>
      <c r="AEV82" s="56"/>
      <c r="AEW82" s="56"/>
      <c r="AEX82" s="56"/>
      <c r="AEY82" s="56"/>
      <c r="AEZ82" s="56"/>
      <c r="AFA82" s="56"/>
      <c r="AFB82" s="56"/>
      <c r="AFC82" s="56"/>
      <c r="AFD82" s="56"/>
      <c r="AFE82" s="56"/>
      <c r="AFF82" s="56"/>
      <c r="AFG82" s="56"/>
      <c r="AFH82" s="56"/>
      <c r="AFI82" s="56"/>
      <c r="AFJ82" s="56"/>
      <c r="AFK82" s="56"/>
      <c r="AFL82" s="56"/>
      <c r="AFM82" s="56"/>
      <c r="AFN82" s="56"/>
      <c r="AFO82" s="56"/>
      <c r="AFP82" s="56"/>
      <c r="AFQ82" s="56"/>
      <c r="AFR82" s="56"/>
      <c r="AFS82" s="56"/>
      <c r="AFT82" s="56"/>
      <c r="AFU82" s="56"/>
      <c r="AFV82" s="56"/>
      <c r="AFW82" s="56"/>
      <c r="AFX82" s="56"/>
      <c r="AFY82" s="56"/>
      <c r="AFZ82" s="56"/>
      <c r="AGA82" s="56"/>
      <c r="AGB82" s="56"/>
      <c r="AGC82" s="56"/>
      <c r="AGD82" s="56"/>
      <c r="AGE82" s="56"/>
      <c r="AGF82" s="56"/>
      <c r="AGG82" s="56"/>
      <c r="AGH82" s="56"/>
      <c r="AGI82" s="56"/>
      <c r="AGJ82" s="56"/>
      <c r="AGK82" s="56"/>
      <c r="AGL82" s="56"/>
      <c r="AGM82" s="56"/>
      <c r="AGN82" s="56"/>
      <c r="AGO82" s="56"/>
      <c r="AGP82" s="56"/>
      <c r="AGQ82" s="56"/>
      <c r="AGR82" s="56"/>
      <c r="AGS82" s="56"/>
      <c r="AGT82" s="56"/>
      <c r="AGU82" s="56"/>
      <c r="AGV82" s="56"/>
      <c r="AGW82" s="56"/>
      <c r="AGX82" s="56"/>
      <c r="AGY82" s="56"/>
      <c r="AGZ82" s="56"/>
      <c r="AHA82" s="56"/>
      <c r="AHB82" s="56"/>
      <c r="AHC82" s="56"/>
      <c r="AHD82" s="56"/>
      <c r="AHE82" s="56"/>
      <c r="AHF82" s="56"/>
      <c r="AHG82" s="56"/>
      <c r="AHH82" s="56"/>
      <c r="AHI82" s="56"/>
      <c r="AHJ82" s="56"/>
      <c r="AHK82" s="56"/>
      <c r="AHL82" s="56"/>
      <c r="AHM82" s="56"/>
      <c r="AHN82" s="56"/>
      <c r="AHO82" s="56"/>
      <c r="AHP82" s="56"/>
      <c r="AHQ82" s="56"/>
      <c r="AHR82" s="56"/>
      <c r="AHS82" s="56"/>
      <c r="AHT82" s="56"/>
      <c r="AHU82" s="56"/>
      <c r="AHV82" s="56"/>
      <c r="AHW82" s="56"/>
      <c r="AHX82" s="56"/>
      <c r="AHY82" s="56"/>
      <c r="AHZ82" s="56"/>
      <c r="AIA82" s="56"/>
      <c r="AIB82" s="56"/>
      <c r="AIC82" s="56"/>
      <c r="AID82" s="56"/>
      <c r="AIE82" s="56"/>
      <c r="AIF82" s="56"/>
      <c r="AIG82" s="56"/>
      <c r="AIH82" s="56"/>
      <c r="AII82" s="56"/>
      <c r="AIJ82" s="56"/>
      <c r="AIK82" s="56"/>
      <c r="AIL82" s="56"/>
      <c r="AIM82" s="56"/>
      <c r="AIN82" s="56"/>
      <c r="AIO82" s="56"/>
      <c r="AIP82" s="56"/>
      <c r="AIQ82" s="56"/>
      <c r="AIR82" s="56"/>
      <c r="AIS82" s="56"/>
      <c r="AIT82" s="56"/>
      <c r="AIU82" s="56"/>
      <c r="AIV82" s="56"/>
      <c r="AIW82" s="56"/>
      <c r="AIX82" s="56"/>
      <c r="AIY82" s="56"/>
      <c r="AIZ82" s="56"/>
      <c r="AJA82" s="56"/>
      <c r="AJB82" s="56"/>
      <c r="AJC82" s="56"/>
      <c r="AJD82" s="56"/>
      <c r="AJE82" s="56"/>
      <c r="AJF82" s="56"/>
      <c r="AJG82" s="56"/>
      <c r="AJH82" s="56"/>
      <c r="AJI82" s="56"/>
      <c r="AJJ82" s="56"/>
      <c r="AJK82" s="56"/>
      <c r="AJL82" s="56"/>
      <c r="AJM82" s="56"/>
      <c r="AJN82" s="56"/>
      <c r="AJO82" s="56"/>
      <c r="AJP82" s="56"/>
      <c r="AJQ82" s="56"/>
      <c r="AJR82" s="56"/>
      <c r="AJS82" s="56"/>
      <c r="AJT82" s="56"/>
      <c r="AJU82" s="56"/>
      <c r="AJV82" s="56"/>
      <c r="AJW82" s="56"/>
      <c r="AJX82" s="56"/>
      <c r="AJY82" s="56"/>
      <c r="AJZ82" s="56"/>
      <c r="AKA82" s="56"/>
      <c r="AKB82" s="56"/>
      <c r="AKC82" s="56"/>
      <c r="AKD82" s="56"/>
      <c r="AKE82" s="56"/>
      <c r="AKF82" s="56"/>
      <c r="AKG82" s="56"/>
      <c r="AKH82" s="56"/>
      <c r="AKI82" s="56"/>
      <c r="AKJ82" s="56"/>
      <c r="AKK82" s="56"/>
      <c r="AKL82" s="56"/>
      <c r="AKM82" s="56"/>
      <c r="AKN82" s="56"/>
      <c r="AKO82" s="56"/>
      <c r="AKP82" s="56"/>
      <c r="AKQ82" s="56"/>
      <c r="AKR82" s="56"/>
      <c r="AKS82" s="56"/>
      <c r="AKT82" s="56"/>
      <c r="AKU82" s="56"/>
      <c r="AKV82" s="56"/>
      <c r="AKW82" s="56"/>
      <c r="AKX82" s="56"/>
      <c r="AKY82" s="56"/>
      <c r="AKZ82" s="56"/>
      <c r="ALA82" s="56"/>
      <c r="ALB82" s="56"/>
      <c r="ALC82" s="56"/>
      <c r="ALD82" s="56"/>
      <c r="ALE82" s="56"/>
      <c r="ALF82" s="56"/>
      <c r="ALG82" s="56"/>
      <c r="ALH82" s="56"/>
      <c r="ALI82" s="56"/>
      <c r="ALJ82" s="56"/>
      <c r="ALK82" s="56"/>
      <c r="ALL82" s="56"/>
      <c r="ALM82" s="56"/>
      <c r="ALN82" s="56"/>
      <c r="ALO82" s="56"/>
      <c r="ALP82" s="56"/>
      <c r="ALQ82" s="56"/>
      <c r="ALR82" s="56"/>
      <c r="ALS82" s="56"/>
      <c r="ALT82" s="56"/>
      <c r="ALU82" s="56"/>
      <c r="ALV82" s="56"/>
      <c r="ALW82" s="56"/>
      <c r="ALX82" s="56"/>
      <c r="ALY82" s="56"/>
      <c r="ALZ82" s="56"/>
      <c r="AMA82" s="56"/>
      <c r="AMB82" s="56"/>
      <c r="AMC82" s="56"/>
      <c r="AMD82" s="56"/>
      <c r="AME82" s="56"/>
      <c r="AMF82" s="56"/>
      <c r="AMG82" s="56"/>
      <c r="AMH82" s="56"/>
      <c r="AMI82" s="56"/>
      <c r="AMJ82" s="56"/>
      <c r="AMK82" s="56"/>
      <c r="AML82" s="56"/>
      <c r="AMM82" s="56"/>
      <c r="AMN82" s="56"/>
      <c r="AMO82" s="56"/>
      <c r="AMP82" s="56"/>
      <c r="AMQ82" s="56"/>
      <c r="AMR82" s="56"/>
      <c r="AMS82" s="56"/>
    </row>
    <row r="83" spans="1:1033" ht="18" customHeight="1" x14ac:dyDescent="0.7">
      <c r="A83" s="44" t="s">
        <v>237</v>
      </c>
      <c r="B83" s="1" t="s">
        <v>764</v>
      </c>
      <c r="L83" s="2" t="s">
        <v>73</v>
      </c>
      <c r="M83" s="55">
        <v>43627</v>
      </c>
      <c r="N83" s="2">
        <v>1</v>
      </c>
      <c r="AA83" s="2">
        <v>1</v>
      </c>
      <c r="AL83" s="2">
        <v>1</v>
      </c>
      <c r="AR83" s="2">
        <v>3</v>
      </c>
    </row>
    <row r="84" spans="1:1033" ht="18" customHeight="1" x14ac:dyDescent="0.7">
      <c r="A84" s="44" t="s">
        <v>240</v>
      </c>
      <c r="B84" s="1" t="s">
        <v>765</v>
      </c>
      <c r="L84" s="2" t="s">
        <v>104</v>
      </c>
      <c r="M84" s="55">
        <v>43796</v>
      </c>
      <c r="X84" s="2">
        <v>1</v>
      </c>
      <c r="Y84" s="2">
        <v>1</v>
      </c>
      <c r="AE84" s="2">
        <v>1</v>
      </c>
      <c r="AJ84" s="2">
        <v>1</v>
      </c>
      <c r="AL84" s="2">
        <v>1</v>
      </c>
      <c r="AR84" s="2">
        <v>1</v>
      </c>
    </row>
    <row r="85" spans="1:1033" ht="18" customHeight="1" x14ac:dyDescent="0.7">
      <c r="A85" s="44" t="s">
        <v>243</v>
      </c>
      <c r="B85" s="1" t="s">
        <v>766</v>
      </c>
      <c r="L85" s="2" t="s">
        <v>104</v>
      </c>
      <c r="M85" s="55">
        <v>43796</v>
      </c>
      <c r="X85" s="2">
        <v>1</v>
      </c>
      <c r="Y85" s="2">
        <v>1</v>
      </c>
      <c r="AE85" s="2">
        <v>1</v>
      </c>
      <c r="AJ85" s="2">
        <v>1</v>
      </c>
      <c r="AL85" s="2">
        <v>1</v>
      </c>
      <c r="AR85" s="2">
        <v>1</v>
      </c>
    </row>
    <row r="86" spans="1:1033" ht="18" customHeight="1" x14ac:dyDescent="0.7">
      <c r="A86" s="44" t="s">
        <v>246</v>
      </c>
      <c r="B86" s="1" t="s">
        <v>767</v>
      </c>
      <c r="L86" s="2" t="s">
        <v>101</v>
      </c>
      <c r="M86" s="55">
        <v>43710</v>
      </c>
      <c r="AK86" s="2">
        <v>1</v>
      </c>
    </row>
    <row r="87" spans="1:1033" ht="18" customHeight="1" x14ac:dyDescent="0.7">
      <c r="A87" s="44" t="s">
        <v>248</v>
      </c>
      <c r="B87" s="1" t="s">
        <v>768</v>
      </c>
      <c r="L87" s="2" t="s">
        <v>148</v>
      </c>
      <c r="M87" s="55">
        <v>43647</v>
      </c>
      <c r="N87" s="2">
        <v>1</v>
      </c>
      <c r="U87" s="2">
        <v>1</v>
      </c>
      <c r="AC87" s="2">
        <v>1</v>
      </c>
    </row>
    <row r="88" spans="1:1033" ht="18" customHeight="1" x14ac:dyDescent="0.7">
      <c r="A88" s="44" t="s">
        <v>250</v>
      </c>
      <c r="B88" s="56" t="s">
        <v>1883</v>
      </c>
      <c r="C88" s="57"/>
      <c r="J88" s="57" t="s">
        <v>1868</v>
      </c>
      <c r="L88" s="57" t="s">
        <v>1884</v>
      </c>
      <c r="M88" s="55" t="s">
        <v>1873</v>
      </c>
      <c r="N88" s="57">
        <v>1</v>
      </c>
      <c r="O88" s="57"/>
      <c r="P88" s="57">
        <v>1</v>
      </c>
      <c r="Q88" s="57"/>
      <c r="R88" s="57"/>
      <c r="S88" s="57"/>
      <c r="T88" s="57"/>
      <c r="U88" s="57"/>
      <c r="V88" s="57"/>
      <c r="W88" s="57"/>
      <c r="X88" s="57"/>
      <c r="Y88" s="57"/>
      <c r="Z88" s="57"/>
      <c r="AA88" s="57"/>
      <c r="AB88" s="57"/>
      <c r="AC88" s="57"/>
      <c r="AD88" s="57"/>
      <c r="AE88" s="57"/>
      <c r="AF88" s="57"/>
      <c r="AG88" s="57"/>
      <c r="AH88" s="57"/>
      <c r="AI88" s="57"/>
      <c r="AJ88" s="57">
        <v>1</v>
      </c>
      <c r="AK88" s="57"/>
      <c r="AL88" s="57">
        <v>1</v>
      </c>
      <c r="AM88" s="57"/>
      <c r="AN88" s="57"/>
      <c r="AO88" s="57"/>
      <c r="AP88" s="57"/>
      <c r="AQ88" s="57"/>
      <c r="AR88" s="57">
        <v>1</v>
      </c>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c r="FT88" s="56"/>
      <c r="FU88" s="56"/>
      <c r="FV88" s="56"/>
      <c r="FW88" s="56"/>
      <c r="FX88" s="56"/>
      <c r="FY88" s="56"/>
      <c r="FZ88" s="56"/>
      <c r="GA88" s="56"/>
      <c r="GB88" s="56"/>
      <c r="GC88" s="56"/>
      <c r="GD88" s="56"/>
      <c r="GE88" s="56"/>
      <c r="GF88" s="56"/>
      <c r="GG88" s="56"/>
      <c r="GH88" s="56"/>
      <c r="GI88" s="56"/>
      <c r="GJ88" s="56"/>
      <c r="GK88" s="56"/>
      <c r="GL88" s="56"/>
      <c r="GM88" s="56"/>
      <c r="GN88" s="56"/>
      <c r="GO88" s="56"/>
      <c r="GP88" s="56"/>
      <c r="GQ88" s="56"/>
      <c r="GR88" s="56"/>
      <c r="GS88" s="56"/>
      <c r="GT88" s="56"/>
      <c r="GU88" s="56"/>
      <c r="GV88" s="56"/>
      <c r="GW88" s="56"/>
      <c r="GX88" s="56"/>
      <c r="GY88" s="56"/>
      <c r="GZ88" s="56"/>
      <c r="HA88" s="56"/>
      <c r="HB88" s="56"/>
      <c r="HC88" s="56"/>
      <c r="HD88" s="56"/>
      <c r="HE88" s="56"/>
      <c r="HF88" s="56"/>
      <c r="HG88" s="56"/>
      <c r="HH88" s="56"/>
      <c r="HI88" s="56"/>
      <c r="HJ88" s="56"/>
      <c r="HK88" s="56"/>
      <c r="HL88" s="56"/>
      <c r="HM88" s="56"/>
      <c r="HN88" s="56"/>
      <c r="HO88" s="56"/>
      <c r="HP88" s="56"/>
      <c r="HQ88" s="56"/>
      <c r="HR88" s="56"/>
      <c r="HS88" s="56"/>
      <c r="HT88" s="56"/>
      <c r="HU88" s="56"/>
      <c r="HV88" s="56"/>
      <c r="HW88" s="56"/>
      <c r="HX88" s="56"/>
      <c r="HY88" s="56"/>
      <c r="HZ88" s="56"/>
      <c r="IA88" s="56"/>
      <c r="IB88" s="56"/>
      <c r="IC88" s="56"/>
      <c r="ID88" s="56"/>
      <c r="IE88" s="56"/>
      <c r="IF88" s="56"/>
      <c r="IG88" s="56"/>
      <c r="IH88" s="56"/>
      <c r="II88" s="56"/>
      <c r="IJ88" s="56"/>
      <c r="IK88" s="56"/>
      <c r="IL88" s="56"/>
      <c r="IM88" s="56"/>
      <c r="IN88" s="56"/>
      <c r="IO88" s="56"/>
      <c r="IP88" s="56"/>
      <c r="IQ88" s="56"/>
      <c r="IR88" s="56"/>
      <c r="IS88" s="56"/>
      <c r="IT88" s="56"/>
      <c r="IU88" s="56"/>
      <c r="IV88" s="56"/>
      <c r="IW88" s="56"/>
      <c r="IX88" s="56"/>
      <c r="IY88" s="56"/>
      <c r="IZ88" s="56"/>
      <c r="JA88" s="56"/>
      <c r="JB88" s="56"/>
      <c r="JC88" s="56"/>
      <c r="JD88" s="56"/>
      <c r="JE88" s="56"/>
      <c r="JF88" s="56"/>
      <c r="JG88" s="56"/>
      <c r="JH88" s="56"/>
      <c r="JI88" s="56"/>
      <c r="JJ88" s="56"/>
      <c r="JK88" s="56"/>
      <c r="JL88" s="56"/>
      <c r="JM88" s="56"/>
      <c r="JN88" s="56"/>
      <c r="JO88" s="56"/>
      <c r="JP88" s="56"/>
      <c r="JQ88" s="56"/>
      <c r="JR88" s="56"/>
      <c r="JS88" s="56"/>
      <c r="JT88" s="56"/>
      <c r="JU88" s="56"/>
      <c r="JV88" s="56"/>
      <c r="JW88" s="56"/>
      <c r="JX88" s="56"/>
      <c r="JY88" s="56"/>
      <c r="JZ88" s="56"/>
      <c r="KA88" s="56"/>
      <c r="KB88" s="56"/>
      <c r="KC88" s="56"/>
      <c r="KD88" s="56"/>
      <c r="KE88" s="56"/>
      <c r="KF88" s="56"/>
      <c r="KG88" s="56"/>
      <c r="KH88" s="56"/>
      <c r="KI88" s="56"/>
      <c r="KJ88" s="56"/>
      <c r="KK88" s="56"/>
      <c r="KL88" s="56"/>
      <c r="KM88" s="56"/>
      <c r="KN88" s="56"/>
      <c r="KO88" s="56"/>
      <c r="KP88" s="56"/>
      <c r="KQ88" s="56"/>
      <c r="KR88" s="56"/>
      <c r="KS88" s="56"/>
      <c r="KT88" s="56"/>
      <c r="KU88" s="56"/>
      <c r="KV88" s="56"/>
      <c r="KW88" s="56"/>
      <c r="KX88" s="56"/>
      <c r="KY88" s="56"/>
      <c r="KZ88" s="56"/>
      <c r="LA88" s="56"/>
      <c r="LB88" s="56"/>
      <c r="LC88" s="56"/>
      <c r="LD88" s="56"/>
      <c r="LE88" s="56"/>
      <c r="LF88" s="56"/>
      <c r="LG88" s="56"/>
      <c r="LH88" s="56"/>
      <c r="LI88" s="56"/>
      <c r="LJ88" s="56"/>
      <c r="LK88" s="56"/>
      <c r="LL88" s="56"/>
      <c r="LM88" s="56"/>
      <c r="LN88" s="56"/>
      <c r="LO88" s="56"/>
      <c r="LP88" s="56"/>
      <c r="LQ88" s="56"/>
      <c r="LR88" s="56"/>
      <c r="LS88" s="56"/>
      <c r="LT88" s="56"/>
      <c r="LU88" s="56"/>
      <c r="LV88" s="56"/>
      <c r="LW88" s="56"/>
      <c r="LX88" s="56"/>
      <c r="LY88" s="56"/>
      <c r="LZ88" s="56"/>
      <c r="MA88" s="56"/>
      <c r="MB88" s="56"/>
      <c r="MC88" s="56"/>
      <c r="MD88" s="56"/>
      <c r="ME88" s="56"/>
      <c r="MF88" s="56"/>
      <c r="MG88" s="56"/>
      <c r="MH88" s="56"/>
      <c r="MI88" s="56"/>
      <c r="MJ88" s="56"/>
      <c r="MK88" s="56"/>
      <c r="ML88" s="56"/>
      <c r="MM88" s="56"/>
      <c r="MN88" s="56"/>
      <c r="MO88" s="56"/>
      <c r="MP88" s="56"/>
      <c r="MQ88" s="56"/>
      <c r="MR88" s="56"/>
      <c r="MS88" s="56"/>
      <c r="MT88" s="56"/>
      <c r="MU88" s="56"/>
      <c r="MV88" s="56"/>
      <c r="MW88" s="56"/>
      <c r="MX88" s="56"/>
      <c r="MY88" s="56"/>
      <c r="MZ88" s="56"/>
      <c r="NA88" s="56"/>
      <c r="NB88" s="56"/>
      <c r="NC88" s="56"/>
      <c r="ND88" s="56"/>
      <c r="NE88" s="56"/>
      <c r="NF88" s="56"/>
      <c r="NG88" s="56"/>
      <c r="NH88" s="56"/>
      <c r="NI88" s="56"/>
      <c r="NJ88" s="56"/>
      <c r="NK88" s="56"/>
      <c r="NL88" s="56"/>
      <c r="NM88" s="56"/>
      <c r="NN88" s="56"/>
      <c r="NO88" s="56"/>
      <c r="NP88" s="56"/>
      <c r="NQ88" s="56"/>
      <c r="NR88" s="56"/>
      <c r="NS88" s="56"/>
      <c r="NT88" s="56"/>
      <c r="NU88" s="56"/>
      <c r="NV88" s="56"/>
      <c r="NW88" s="56"/>
      <c r="NX88" s="56"/>
      <c r="NY88" s="56"/>
      <c r="NZ88" s="56"/>
      <c r="OA88" s="56"/>
      <c r="OB88" s="56"/>
      <c r="OC88" s="56"/>
      <c r="OD88" s="56"/>
      <c r="OE88" s="56"/>
      <c r="OF88" s="56"/>
      <c r="OG88" s="56"/>
      <c r="OH88" s="56"/>
      <c r="OI88" s="56"/>
      <c r="OJ88" s="56"/>
      <c r="OK88" s="56"/>
      <c r="OL88" s="56"/>
      <c r="OM88" s="56"/>
      <c r="ON88" s="56"/>
      <c r="OO88" s="56"/>
      <c r="OP88" s="56"/>
      <c r="OQ88" s="56"/>
      <c r="OR88" s="56"/>
      <c r="OS88" s="56"/>
      <c r="OT88" s="56"/>
      <c r="OU88" s="56"/>
      <c r="OV88" s="56"/>
      <c r="OW88" s="56"/>
      <c r="OX88" s="56"/>
      <c r="OY88" s="56"/>
      <c r="OZ88" s="56"/>
      <c r="PA88" s="56"/>
      <c r="PB88" s="56"/>
      <c r="PC88" s="56"/>
      <c r="PD88" s="56"/>
      <c r="PE88" s="56"/>
      <c r="PF88" s="56"/>
      <c r="PG88" s="56"/>
      <c r="PH88" s="56"/>
      <c r="PI88" s="56"/>
      <c r="PJ88" s="56"/>
      <c r="PK88" s="56"/>
      <c r="PL88" s="56"/>
      <c r="PM88" s="56"/>
      <c r="PN88" s="56"/>
      <c r="PO88" s="56"/>
      <c r="PP88" s="56"/>
      <c r="PQ88" s="56"/>
      <c r="PR88" s="56"/>
      <c r="PS88" s="56"/>
      <c r="PT88" s="56"/>
      <c r="PU88" s="56"/>
      <c r="PV88" s="56"/>
      <c r="PW88" s="56"/>
      <c r="PX88" s="56"/>
      <c r="PY88" s="56"/>
      <c r="PZ88" s="56"/>
      <c r="QA88" s="56"/>
      <c r="QB88" s="56"/>
      <c r="QC88" s="56"/>
      <c r="QD88" s="56"/>
      <c r="QE88" s="56"/>
      <c r="QF88" s="56"/>
      <c r="QG88" s="56"/>
      <c r="QH88" s="56"/>
      <c r="QI88" s="56"/>
      <c r="QJ88" s="56"/>
      <c r="QK88" s="56"/>
      <c r="QL88" s="56"/>
      <c r="QM88" s="56"/>
      <c r="QN88" s="56"/>
      <c r="QO88" s="56"/>
      <c r="QP88" s="56"/>
      <c r="QQ88" s="56"/>
      <c r="QR88" s="56"/>
      <c r="QS88" s="56"/>
      <c r="QT88" s="56"/>
      <c r="QU88" s="56"/>
      <c r="QV88" s="56"/>
      <c r="QW88" s="56"/>
      <c r="QX88" s="56"/>
      <c r="QY88" s="56"/>
      <c r="QZ88" s="56"/>
      <c r="RA88" s="56"/>
      <c r="RB88" s="56"/>
      <c r="RC88" s="56"/>
      <c r="RD88" s="56"/>
      <c r="RE88" s="56"/>
      <c r="RF88" s="56"/>
      <c r="RG88" s="56"/>
      <c r="RH88" s="56"/>
      <c r="RI88" s="56"/>
      <c r="RJ88" s="56"/>
      <c r="RK88" s="56"/>
      <c r="RL88" s="56"/>
      <c r="RM88" s="56"/>
      <c r="RN88" s="56"/>
      <c r="RO88" s="56"/>
      <c r="RP88" s="56"/>
      <c r="RQ88" s="56"/>
      <c r="RR88" s="56"/>
      <c r="RS88" s="56"/>
      <c r="RT88" s="56"/>
      <c r="RU88" s="56"/>
      <c r="RV88" s="56"/>
      <c r="RW88" s="56"/>
      <c r="RX88" s="56"/>
      <c r="RY88" s="56"/>
      <c r="RZ88" s="56"/>
      <c r="SA88" s="56"/>
      <c r="SB88" s="56"/>
      <c r="SC88" s="56"/>
      <c r="SD88" s="56"/>
      <c r="SE88" s="56"/>
      <c r="SF88" s="56"/>
      <c r="SG88" s="56"/>
      <c r="SH88" s="56"/>
      <c r="SI88" s="56"/>
      <c r="SJ88" s="56"/>
      <c r="SK88" s="56"/>
      <c r="SL88" s="56"/>
      <c r="SM88" s="56"/>
      <c r="SN88" s="56"/>
      <c r="SO88" s="56"/>
      <c r="SP88" s="56"/>
      <c r="SQ88" s="56"/>
      <c r="SR88" s="56"/>
      <c r="SS88" s="56"/>
      <c r="ST88" s="56"/>
      <c r="SU88" s="56"/>
      <c r="SV88" s="56"/>
      <c r="SW88" s="56"/>
      <c r="SX88" s="56"/>
      <c r="SY88" s="56"/>
      <c r="SZ88" s="56"/>
      <c r="TA88" s="56"/>
      <c r="TB88" s="56"/>
      <c r="TC88" s="56"/>
      <c r="TD88" s="56"/>
      <c r="TE88" s="56"/>
      <c r="TF88" s="56"/>
      <c r="TG88" s="56"/>
      <c r="TH88" s="56"/>
      <c r="TI88" s="56"/>
      <c r="TJ88" s="56"/>
      <c r="TK88" s="56"/>
      <c r="TL88" s="56"/>
      <c r="TM88" s="56"/>
      <c r="TN88" s="56"/>
      <c r="TO88" s="56"/>
      <c r="TP88" s="56"/>
      <c r="TQ88" s="56"/>
      <c r="TR88" s="56"/>
      <c r="TS88" s="56"/>
      <c r="TT88" s="56"/>
      <c r="TU88" s="56"/>
      <c r="TV88" s="56"/>
      <c r="TW88" s="56"/>
      <c r="TX88" s="56"/>
      <c r="TY88" s="56"/>
      <c r="TZ88" s="56"/>
      <c r="UA88" s="56"/>
      <c r="UB88" s="56"/>
      <c r="UC88" s="56"/>
      <c r="UD88" s="56"/>
      <c r="UE88" s="56"/>
      <c r="UF88" s="56"/>
      <c r="UG88" s="56"/>
      <c r="UH88" s="56"/>
      <c r="UI88" s="56"/>
      <c r="UJ88" s="56"/>
      <c r="UK88" s="56"/>
      <c r="UL88" s="56"/>
      <c r="UM88" s="56"/>
      <c r="UN88" s="56"/>
      <c r="UO88" s="56"/>
      <c r="UP88" s="56"/>
      <c r="UQ88" s="56"/>
      <c r="UR88" s="56"/>
      <c r="US88" s="56"/>
      <c r="UT88" s="56"/>
      <c r="UU88" s="56"/>
      <c r="UV88" s="56"/>
      <c r="UW88" s="56"/>
      <c r="UX88" s="56"/>
      <c r="UY88" s="56"/>
      <c r="UZ88" s="56"/>
      <c r="VA88" s="56"/>
      <c r="VB88" s="56"/>
      <c r="VC88" s="56"/>
      <c r="VD88" s="56"/>
      <c r="VE88" s="56"/>
      <c r="VF88" s="56"/>
      <c r="VG88" s="56"/>
      <c r="VH88" s="56"/>
      <c r="VI88" s="56"/>
      <c r="VJ88" s="56"/>
      <c r="VK88" s="56"/>
      <c r="VL88" s="56"/>
      <c r="VM88" s="56"/>
      <c r="VN88" s="56"/>
      <c r="VO88" s="56"/>
      <c r="VP88" s="56"/>
      <c r="VQ88" s="56"/>
      <c r="VR88" s="56"/>
      <c r="VS88" s="56"/>
      <c r="VT88" s="56"/>
      <c r="VU88" s="56"/>
      <c r="VV88" s="56"/>
      <c r="VW88" s="56"/>
      <c r="VX88" s="56"/>
      <c r="VY88" s="56"/>
      <c r="VZ88" s="56"/>
      <c r="WA88" s="56"/>
      <c r="WB88" s="56"/>
      <c r="WC88" s="56"/>
      <c r="WD88" s="56"/>
      <c r="WE88" s="56"/>
      <c r="WF88" s="56"/>
      <c r="WG88" s="56"/>
      <c r="WH88" s="56"/>
      <c r="WI88" s="56"/>
      <c r="WJ88" s="56"/>
      <c r="WK88" s="56"/>
      <c r="WL88" s="56"/>
      <c r="WM88" s="56"/>
      <c r="WN88" s="56"/>
      <c r="WO88" s="56"/>
      <c r="WP88" s="56"/>
      <c r="WQ88" s="56"/>
      <c r="WR88" s="56"/>
      <c r="WS88" s="56"/>
      <c r="WT88" s="56"/>
      <c r="WU88" s="56"/>
      <c r="WV88" s="56"/>
      <c r="WW88" s="56"/>
      <c r="WX88" s="56"/>
      <c r="WY88" s="56"/>
      <c r="WZ88" s="56"/>
      <c r="XA88" s="56"/>
      <c r="XB88" s="56"/>
      <c r="XC88" s="56"/>
      <c r="XD88" s="56"/>
      <c r="XE88" s="56"/>
      <c r="XF88" s="56"/>
      <c r="XG88" s="56"/>
      <c r="XH88" s="56"/>
      <c r="XI88" s="56"/>
      <c r="XJ88" s="56"/>
      <c r="XK88" s="56"/>
      <c r="XL88" s="56"/>
      <c r="XM88" s="56"/>
      <c r="XN88" s="56"/>
      <c r="XO88" s="56"/>
      <c r="XP88" s="56"/>
      <c r="XQ88" s="56"/>
      <c r="XR88" s="56"/>
      <c r="XS88" s="56"/>
      <c r="XT88" s="56"/>
      <c r="XU88" s="56"/>
      <c r="XV88" s="56"/>
      <c r="XW88" s="56"/>
      <c r="XX88" s="56"/>
      <c r="XY88" s="56"/>
      <c r="XZ88" s="56"/>
      <c r="YA88" s="56"/>
      <c r="YB88" s="56"/>
      <c r="YC88" s="56"/>
      <c r="YD88" s="56"/>
      <c r="YE88" s="56"/>
      <c r="YF88" s="56"/>
      <c r="YG88" s="56"/>
      <c r="YH88" s="56"/>
      <c r="YI88" s="56"/>
      <c r="YJ88" s="56"/>
      <c r="YK88" s="56"/>
      <c r="YL88" s="56"/>
      <c r="YM88" s="56"/>
      <c r="YN88" s="56"/>
      <c r="YO88" s="56"/>
      <c r="YP88" s="56"/>
      <c r="YQ88" s="56"/>
      <c r="YR88" s="56"/>
      <c r="YS88" s="56"/>
      <c r="YT88" s="56"/>
      <c r="YU88" s="56"/>
      <c r="YV88" s="56"/>
      <c r="YW88" s="56"/>
      <c r="YX88" s="56"/>
      <c r="YY88" s="56"/>
      <c r="YZ88" s="56"/>
      <c r="ZA88" s="56"/>
      <c r="ZB88" s="56"/>
      <c r="ZC88" s="56"/>
      <c r="ZD88" s="56"/>
      <c r="ZE88" s="56"/>
      <c r="ZF88" s="56"/>
      <c r="ZG88" s="56"/>
      <c r="ZH88" s="56"/>
      <c r="ZI88" s="56"/>
      <c r="ZJ88" s="56"/>
      <c r="ZK88" s="56"/>
      <c r="ZL88" s="56"/>
      <c r="ZM88" s="56"/>
      <c r="ZN88" s="56"/>
      <c r="ZO88" s="56"/>
      <c r="ZP88" s="56"/>
      <c r="ZQ88" s="56"/>
      <c r="ZR88" s="56"/>
      <c r="ZS88" s="56"/>
      <c r="ZT88" s="56"/>
      <c r="ZU88" s="56"/>
      <c r="ZV88" s="56"/>
      <c r="ZW88" s="56"/>
      <c r="ZX88" s="56"/>
      <c r="ZY88" s="56"/>
      <c r="ZZ88" s="56"/>
      <c r="AAA88" s="56"/>
      <c r="AAB88" s="56"/>
      <c r="AAC88" s="56"/>
      <c r="AAD88" s="56"/>
      <c r="AAE88" s="56"/>
      <c r="AAF88" s="56"/>
      <c r="AAG88" s="56"/>
      <c r="AAH88" s="56"/>
      <c r="AAI88" s="56"/>
      <c r="AAJ88" s="56"/>
      <c r="AAK88" s="56"/>
      <c r="AAL88" s="56"/>
      <c r="AAM88" s="56"/>
      <c r="AAN88" s="56"/>
      <c r="AAO88" s="56"/>
      <c r="AAP88" s="56"/>
      <c r="AAQ88" s="56"/>
      <c r="AAR88" s="56"/>
      <c r="AAS88" s="56"/>
      <c r="AAT88" s="56"/>
      <c r="AAU88" s="56"/>
      <c r="AAV88" s="56"/>
      <c r="AAW88" s="56"/>
      <c r="AAX88" s="56"/>
      <c r="AAY88" s="56"/>
      <c r="AAZ88" s="56"/>
      <c r="ABA88" s="56"/>
      <c r="ABB88" s="56"/>
      <c r="ABC88" s="56"/>
      <c r="ABD88" s="56"/>
      <c r="ABE88" s="56"/>
      <c r="ABF88" s="56"/>
      <c r="ABG88" s="56"/>
      <c r="ABH88" s="56"/>
      <c r="ABI88" s="56"/>
      <c r="ABJ88" s="56"/>
      <c r="ABK88" s="56"/>
      <c r="ABL88" s="56"/>
      <c r="ABM88" s="56"/>
      <c r="ABN88" s="56"/>
      <c r="ABO88" s="56"/>
      <c r="ABP88" s="56"/>
      <c r="ABQ88" s="56"/>
      <c r="ABR88" s="56"/>
      <c r="ABS88" s="56"/>
      <c r="ABT88" s="56"/>
      <c r="ABU88" s="56"/>
      <c r="ABV88" s="56"/>
      <c r="ABW88" s="56"/>
      <c r="ABX88" s="56"/>
      <c r="ABY88" s="56"/>
      <c r="ABZ88" s="56"/>
      <c r="ACA88" s="56"/>
      <c r="ACB88" s="56"/>
      <c r="ACC88" s="56"/>
      <c r="ACD88" s="56"/>
      <c r="ACE88" s="56"/>
      <c r="ACF88" s="56"/>
      <c r="ACG88" s="56"/>
      <c r="ACH88" s="56"/>
      <c r="ACI88" s="56"/>
      <c r="ACJ88" s="56"/>
      <c r="ACK88" s="56"/>
      <c r="ACL88" s="56"/>
      <c r="ACM88" s="56"/>
      <c r="ACN88" s="56"/>
      <c r="ACO88" s="56"/>
      <c r="ACP88" s="56"/>
      <c r="ACQ88" s="56"/>
      <c r="ACR88" s="56"/>
      <c r="ACS88" s="56"/>
      <c r="ACT88" s="56"/>
      <c r="ACU88" s="56"/>
      <c r="ACV88" s="56"/>
      <c r="ACW88" s="56"/>
      <c r="ACX88" s="56"/>
      <c r="ACY88" s="56"/>
      <c r="ACZ88" s="56"/>
      <c r="ADA88" s="56"/>
      <c r="ADB88" s="56"/>
      <c r="ADC88" s="56"/>
      <c r="ADD88" s="56"/>
      <c r="ADE88" s="56"/>
      <c r="ADF88" s="56"/>
      <c r="ADG88" s="56"/>
      <c r="ADH88" s="56"/>
      <c r="ADI88" s="56"/>
      <c r="ADJ88" s="56"/>
      <c r="ADK88" s="56"/>
      <c r="ADL88" s="56"/>
      <c r="ADM88" s="56"/>
      <c r="ADN88" s="56"/>
      <c r="ADO88" s="56"/>
      <c r="ADP88" s="56"/>
      <c r="ADQ88" s="56"/>
      <c r="ADR88" s="56"/>
      <c r="ADS88" s="56"/>
      <c r="ADT88" s="56"/>
      <c r="ADU88" s="56"/>
      <c r="ADV88" s="56"/>
      <c r="ADW88" s="56"/>
      <c r="ADX88" s="56"/>
      <c r="ADY88" s="56"/>
      <c r="ADZ88" s="56"/>
      <c r="AEA88" s="56"/>
      <c r="AEB88" s="56"/>
      <c r="AEC88" s="56"/>
      <c r="AED88" s="56"/>
      <c r="AEE88" s="56"/>
      <c r="AEF88" s="56"/>
      <c r="AEG88" s="56"/>
      <c r="AEH88" s="56"/>
      <c r="AEI88" s="56"/>
      <c r="AEJ88" s="56"/>
      <c r="AEK88" s="56"/>
      <c r="AEL88" s="56"/>
      <c r="AEM88" s="56"/>
      <c r="AEN88" s="56"/>
      <c r="AEO88" s="56"/>
      <c r="AEP88" s="56"/>
      <c r="AEQ88" s="56"/>
      <c r="AER88" s="56"/>
      <c r="AES88" s="56"/>
      <c r="AET88" s="56"/>
      <c r="AEU88" s="56"/>
      <c r="AEV88" s="56"/>
      <c r="AEW88" s="56"/>
      <c r="AEX88" s="56"/>
      <c r="AEY88" s="56"/>
      <c r="AEZ88" s="56"/>
      <c r="AFA88" s="56"/>
      <c r="AFB88" s="56"/>
      <c r="AFC88" s="56"/>
      <c r="AFD88" s="56"/>
      <c r="AFE88" s="56"/>
      <c r="AFF88" s="56"/>
      <c r="AFG88" s="56"/>
      <c r="AFH88" s="56"/>
      <c r="AFI88" s="56"/>
      <c r="AFJ88" s="56"/>
      <c r="AFK88" s="56"/>
      <c r="AFL88" s="56"/>
      <c r="AFM88" s="56"/>
      <c r="AFN88" s="56"/>
      <c r="AFO88" s="56"/>
      <c r="AFP88" s="56"/>
      <c r="AFQ88" s="56"/>
      <c r="AFR88" s="56"/>
      <c r="AFS88" s="56"/>
      <c r="AFT88" s="56"/>
      <c r="AFU88" s="56"/>
      <c r="AFV88" s="56"/>
      <c r="AFW88" s="56"/>
      <c r="AFX88" s="56"/>
      <c r="AFY88" s="56"/>
      <c r="AFZ88" s="56"/>
      <c r="AGA88" s="56"/>
      <c r="AGB88" s="56"/>
      <c r="AGC88" s="56"/>
      <c r="AGD88" s="56"/>
      <c r="AGE88" s="56"/>
      <c r="AGF88" s="56"/>
      <c r="AGG88" s="56"/>
      <c r="AGH88" s="56"/>
      <c r="AGI88" s="56"/>
      <c r="AGJ88" s="56"/>
      <c r="AGK88" s="56"/>
      <c r="AGL88" s="56"/>
      <c r="AGM88" s="56"/>
      <c r="AGN88" s="56"/>
      <c r="AGO88" s="56"/>
      <c r="AGP88" s="56"/>
      <c r="AGQ88" s="56"/>
      <c r="AGR88" s="56"/>
      <c r="AGS88" s="56"/>
      <c r="AGT88" s="56"/>
      <c r="AGU88" s="56"/>
      <c r="AGV88" s="56"/>
      <c r="AGW88" s="56"/>
      <c r="AGX88" s="56"/>
      <c r="AGY88" s="56"/>
      <c r="AGZ88" s="56"/>
      <c r="AHA88" s="56"/>
      <c r="AHB88" s="56"/>
      <c r="AHC88" s="56"/>
      <c r="AHD88" s="56"/>
      <c r="AHE88" s="56"/>
      <c r="AHF88" s="56"/>
      <c r="AHG88" s="56"/>
      <c r="AHH88" s="56"/>
      <c r="AHI88" s="56"/>
      <c r="AHJ88" s="56"/>
      <c r="AHK88" s="56"/>
      <c r="AHL88" s="56"/>
      <c r="AHM88" s="56"/>
      <c r="AHN88" s="56"/>
      <c r="AHO88" s="56"/>
      <c r="AHP88" s="56"/>
      <c r="AHQ88" s="56"/>
      <c r="AHR88" s="56"/>
      <c r="AHS88" s="56"/>
      <c r="AHT88" s="56"/>
      <c r="AHU88" s="56"/>
      <c r="AHV88" s="56"/>
      <c r="AHW88" s="56"/>
      <c r="AHX88" s="56"/>
      <c r="AHY88" s="56"/>
      <c r="AHZ88" s="56"/>
      <c r="AIA88" s="56"/>
      <c r="AIB88" s="56"/>
      <c r="AIC88" s="56"/>
      <c r="AID88" s="56"/>
      <c r="AIE88" s="56"/>
      <c r="AIF88" s="56"/>
      <c r="AIG88" s="56"/>
      <c r="AIH88" s="56"/>
      <c r="AII88" s="56"/>
      <c r="AIJ88" s="56"/>
      <c r="AIK88" s="56"/>
      <c r="AIL88" s="56"/>
      <c r="AIM88" s="56"/>
      <c r="AIN88" s="56"/>
      <c r="AIO88" s="56"/>
      <c r="AIP88" s="56"/>
      <c r="AIQ88" s="56"/>
      <c r="AIR88" s="56"/>
      <c r="AIS88" s="56"/>
      <c r="AIT88" s="56"/>
      <c r="AIU88" s="56"/>
      <c r="AIV88" s="56"/>
      <c r="AIW88" s="56"/>
      <c r="AIX88" s="56"/>
      <c r="AIY88" s="56"/>
      <c r="AIZ88" s="56"/>
      <c r="AJA88" s="56"/>
      <c r="AJB88" s="56"/>
      <c r="AJC88" s="56"/>
      <c r="AJD88" s="56"/>
      <c r="AJE88" s="56"/>
      <c r="AJF88" s="56"/>
      <c r="AJG88" s="56"/>
      <c r="AJH88" s="56"/>
      <c r="AJI88" s="56"/>
      <c r="AJJ88" s="56"/>
      <c r="AJK88" s="56"/>
      <c r="AJL88" s="56"/>
      <c r="AJM88" s="56"/>
      <c r="AJN88" s="56"/>
      <c r="AJO88" s="56"/>
      <c r="AJP88" s="56"/>
      <c r="AJQ88" s="56"/>
      <c r="AJR88" s="56"/>
      <c r="AJS88" s="56"/>
      <c r="AJT88" s="56"/>
      <c r="AJU88" s="56"/>
      <c r="AJV88" s="56"/>
      <c r="AJW88" s="56"/>
      <c r="AJX88" s="56"/>
      <c r="AJY88" s="56"/>
      <c r="AJZ88" s="56"/>
      <c r="AKA88" s="56"/>
      <c r="AKB88" s="56"/>
      <c r="AKC88" s="56"/>
      <c r="AKD88" s="56"/>
      <c r="AKE88" s="56"/>
      <c r="AKF88" s="56"/>
      <c r="AKG88" s="56"/>
      <c r="AKH88" s="56"/>
      <c r="AKI88" s="56"/>
      <c r="AKJ88" s="56"/>
      <c r="AKK88" s="56"/>
      <c r="AKL88" s="56"/>
      <c r="AKM88" s="56"/>
      <c r="AKN88" s="56"/>
      <c r="AKO88" s="56"/>
      <c r="AKP88" s="56"/>
      <c r="AKQ88" s="56"/>
      <c r="AKR88" s="56"/>
      <c r="AKS88" s="56"/>
      <c r="AKT88" s="56"/>
      <c r="AKU88" s="56"/>
      <c r="AKV88" s="56"/>
      <c r="AKW88" s="56"/>
      <c r="AKX88" s="56"/>
      <c r="AKY88" s="56"/>
      <c r="AKZ88" s="56"/>
      <c r="ALA88" s="56"/>
      <c r="ALB88" s="56"/>
      <c r="ALC88" s="56"/>
      <c r="ALD88" s="56"/>
      <c r="ALE88" s="56"/>
      <c r="ALF88" s="56"/>
      <c r="ALG88" s="56"/>
      <c r="ALH88" s="56"/>
      <c r="ALI88" s="56"/>
      <c r="ALJ88" s="56"/>
      <c r="ALK88" s="56"/>
      <c r="ALL88" s="56"/>
      <c r="ALM88" s="56"/>
      <c r="ALN88" s="56"/>
      <c r="ALO88" s="56"/>
      <c r="ALP88" s="56"/>
      <c r="ALQ88" s="56"/>
      <c r="ALR88" s="56"/>
      <c r="ALS88" s="56"/>
      <c r="ALT88" s="56"/>
      <c r="ALU88" s="56"/>
      <c r="ALV88" s="56"/>
      <c r="ALW88" s="56"/>
      <c r="ALX88" s="56"/>
      <c r="ALY88" s="56"/>
      <c r="ALZ88" s="56"/>
      <c r="AMA88" s="56"/>
      <c r="AMB88" s="56"/>
      <c r="AMC88" s="56"/>
      <c r="AMD88" s="56"/>
      <c r="AME88" s="56"/>
      <c r="AMF88" s="56"/>
      <c r="AMG88" s="56"/>
      <c r="AMH88" s="56"/>
      <c r="AMI88" s="56"/>
      <c r="AMJ88" s="56"/>
      <c r="AMK88" s="56"/>
      <c r="AML88" s="56"/>
      <c r="AMM88" s="56"/>
      <c r="AMN88" s="56"/>
      <c r="AMO88" s="56"/>
      <c r="AMP88" s="56"/>
      <c r="AMQ88" s="56"/>
      <c r="AMR88" s="56"/>
      <c r="AMS88" s="56"/>
    </row>
    <row r="89" spans="1:1033" ht="18" customHeight="1" x14ac:dyDescent="0.7">
      <c r="A89" s="44" t="s">
        <v>252</v>
      </c>
      <c r="B89" s="1" t="s">
        <v>769</v>
      </c>
      <c r="L89" s="2" t="s">
        <v>245</v>
      </c>
      <c r="M89" s="55" t="s">
        <v>61</v>
      </c>
      <c r="N89" s="2">
        <v>1</v>
      </c>
      <c r="P89" s="2">
        <v>1</v>
      </c>
      <c r="S89" s="2">
        <v>1</v>
      </c>
      <c r="AE89" s="2">
        <v>1</v>
      </c>
      <c r="AF89" s="2">
        <v>1</v>
      </c>
      <c r="AL89" s="2">
        <v>1</v>
      </c>
    </row>
    <row r="90" spans="1:1033" ht="18" customHeight="1" x14ac:dyDescent="0.7">
      <c r="A90" s="44" t="s">
        <v>254</v>
      </c>
      <c r="B90" s="1" t="s">
        <v>770</v>
      </c>
      <c r="L90" s="2" t="s">
        <v>155</v>
      </c>
      <c r="M90" s="55">
        <v>43781</v>
      </c>
      <c r="N90" s="2">
        <v>1</v>
      </c>
      <c r="P90" s="2">
        <v>1</v>
      </c>
      <c r="AE90" s="2">
        <v>1</v>
      </c>
      <c r="AI90" s="2">
        <v>1</v>
      </c>
      <c r="AK90" s="2">
        <v>1</v>
      </c>
      <c r="AL90" s="2">
        <v>1</v>
      </c>
      <c r="AR90" s="2">
        <v>1</v>
      </c>
    </row>
    <row r="91" spans="1:1033" ht="18" customHeight="1" x14ac:dyDescent="0.7">
      <c r="A91" s="44" t="s">
        <v>257</v>
      </c>
      <c r="B91" s="1" t="s">
        <v>771</v>
      </c>
      <c r="C91" s="2" t="s">
        <v>213</v>
      </c>
      <c r="L91" s="2" t="s">
        <v>573</v>
      </c>
      <c r="M91" s="55">
        <v>43880</v>
      </c>
      <c r="N91" s="2">
        <v>1</v>
      </c>
      <c r="P91" s="2">
        <v>1</v>
      </c>
      <c r="R91" s="2">
        <v>1</v>
      </c>
      <c r="U91" s="2">
        <v>1</v>
      </c>
      <c r="X91" s="2">
        <v>1</v>
      </c>
      <c r="AA91" s="2">
        <v>1</v>
      </c>
      <c r="AD91" s="2">
        <v>1</v>
      </c>
      <c r="AE91" s="2">
        <v>1</v>
      </c>
      <c r="AF91" s="2">
        <v>1</v>
      </c>
      <c r="AI91" s="2">
        <v>1</v>
      </c>
      <c r="AK91" s="2">
        <v>1</v>
      </c>
      <c r="AL91" s="2">
        <v>1</v>
      </c>
      <c r="AR91" s="2">
        <v>1</v>
      </c>
    </row>
    <row r="92" spans="1:1033" ht="18" customHeight="1" x14ac:dyDescent="0.7">
      <c r="A92" s="44" t="s">
        <v>259</v>
      </c>
      <c r="B92" s="1" t="s">
        <v>1927</v>
      </c>
      <c r="L92" s="2" t="s">
        <v>107</v>
      </c>
      <c r="M92" s="55">
        <v>43815</v>
      </c>
      <c r="N92" s="2">
        <v>1</v>
      </c>
      <c r="R92" s="2">
        <v>1</v>
      </c>
      <c r="S92" s="2">
        <v>1</v>
      </c>
      <c r="W92" s="2">
        <v>1</v>
      </c>
      <c r="AG92" s="2">
        <v>1</v>
      </c>
    </row>
    <row r="93" spans="1:1033" ht="18" customHeight="1" x14ac:dyDescent="0.7">
      <c r="A93" s="44" t="s">
        <v>261</v>
      </c>
      <c r="B93" s="1" t="s">
        <v>772</v>
      </c>
      <c r="L93" s="2" t="s">
        <v>76</v>
      </c>
      <c r="M93" s="55" t="s">
        <v>61</v>
      </c>
      <c r="N93" s="2" t="s">
        <v>61</v>
      </c>
    </row>
    <row r="94" spans="1:1033" ht="18" customHeight="1" x14ac:dyDescent="0.7">
      <c r="A94" s="44" t="s">
        <v>263</v>
      </c>
      <c r="B94" s="1" t="s">
        <v>773</v>
      </c>
      <c r="L94" s="2" t="s">
        <v>73</v>
      </c>
      <c r="M94" s="55">
        <v>43710</v>
      </c>
      <c r="N94" s="2">
        <v>1</v>
      </c>
      <c r="P94" s="2">
        <v>1</v>
      </c>
      <c r="AA94" s="2">
        <v>1</v>
      </c>
      <c r="AE94" s="2">
        <v>1</v>
      </c>
      <c r="AF94" s="2">
        <v>1</v>
      </c>
      <c r="AK94" s="2">
        <v>1</v>
      </c>
      <c r="AL94" s="2">
        <v>1</v>
      </c>
      <c r="AR94" s="2">
        <v>4</v>
      </c>
    </row>
    <row r="95" spans="1:1033" ht="18" customHeight="1" x14ac:dyDescent="0.7">
      <c r="A95" s="44" t="s">
        <v>266</v>
      </c>
      <c r="B95" s="1" t="s">
        <v>774</v>
      </c>
      <c r="L95" s="2" t="s">
        <v>73</v>
      </c>
      <c r="M95" s="55">
        <v>43710</v>
      </c>
      <c r="N95" s="2">
        <v>1</v>
      </c>
      <c r="P95" s="2">
        <v>1</v>
      </c>
      <c r="AA95" s="2">
        <v>1</v>
      </c>
      <c r="AE95" s="2">
        <v>1</v>
      </c>
      <c r="AF95" s="2">
        <v>1</v>
      </c>
      <c r="AK95" s="2">
        <v>1</v>
      </c>
      <c r="AL95" s="2">
        <v>1</v>
      </c>
      <c r="AR95" s="2">
        <v>2</v>
      </c>
    </row>
    <row r="96" spans="1:1033" ht="18" customHeight="1" x14ac:dyDescent="0.7">
      <c r="A96" s="44" t="s">
        <v>268</v>
      </c>
      <c r="B96" s="1" t="s">
        <v>775</v>
      </c>
      <c r="L96" s="2" t="s">
        <v>640</v>
      </c>
      <c r="M96" s="55">
        <v>43686</v>
      </c>
      <c r="N96" s="2">
        <v>1</v>
      </c>
      <c r="AE96" s="2">
        <v>1</v>
      </c>
      <c r="AF96" s="2">
        <v>1</v>
      </c>
      <c r="AI96" s="2">
        <v>1</v>
      </c>
    </row>
    <row r="97" spans="1:1033" ht="18" customHeight="1" x14ac:dyDescent="0.7">
      <c r="A97" s="44" t="s">
        <v>270</v>
      </c>
      <c r="B97" s="1" t="s">
        <v>776</v>
      </c>
      <c r="L97" s="2" t="s">
        <v>460</v>
      </c>
      <c r="M97" s="55">
        <v>43826</v>
      </c>
      <c r="N97" s="2">
        <v>1</v>
      </c>
      <c r="P97" s="2">
        <v>1</v>
      </c>
      <c r="W97" s="2">
        <v>1</v>
      </c>
      <c r="X97" s="2">
        <v>1</v>
      </c>
      <c r="AB97" s="2">
        <v>1</v>
      </c>
      <c r="AF97" s="2">
        <v>1</v>
      </c>
      <c r="AL97" s="2">
        <v>1</v>
      </c>
    </row>
    <row r="98" spans="1:1033" ht="18" customHeight="1" x14ac:dyDescent="0.7">
      <c r="A98" s="44" t="s">
        <v>273</v>
      </c>
      <c r="B98" s="56" t="s">
        <v>1885</v>
      </c>
      <c r="C98" s="57"/>
      <c r="J98" s="57" t="s">
        <v>1868</v>
      </c>
      <c r="L98" s="57" t="s">
        <v>1886</v>
      </c>
      <c r="M98" s="55">
        <v>44103</v>
      </c>
      <c r="N98" s="57" t="s">
        <v>1873</v>
      </c>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6"/>
      <c r="HA98" s="56"/>
      <c r="HB98" s="56"/>
      <c r="HC98" s="56"/>
      <c r="HD98" s="56"/>
      <c r="HE98" s="56"/>
      <c r="HF98" s="56"/>
      <c r="HG98" s="56"/>
      <c r="HH98" s="56"/>
      <c r="HI98" s="56"/>
      <c r="HJ98" s="56"/>
      <c r="HK98" s="56"/>
      <c r="HL98" s="56"/>
      <c r="HM98" s="56"/>
      <c r="HN98" s="56"/>
      <c r="HO98" s="56"/>
      <c r="HP98" s="56"/>
      <c r="HQ98" s="56"/>
      <c r="HR98" s="56"/>
      <c r="HS98" s="56"/>
      <c r="HT98" s="56"/>
      <c r="HU98" s="56"/>
      <c r="HV98" s="56"/>
      <c r="HW98" s="56"/>
      <c r="HX98" s="56"/>
      <c r="HY98" s="56"/>
      <c r="HZ98" s="56"/>
      <c r="IA98" s="56"/>
      <c r="IB98" s="56"/>
      <c r="IC98" s="56"/>
      <c r="ID98" s="56"/>
      <c r="IE98" s="56"/>
      <c r="IF98" s="56"/>
      <c r="IG98" s="56"/>
      <c r="IH98" s="56"/>
      <c r="II98" s="56"/>
      <c r="IJ98" s="56"/>
      <c r="IK98" s="56"/>
      <c r="IL98" s="56"/>
      <c r="IM98" s="56"/>
      <c r="IN98" s="56"/>
      <c r="IO98" s="56"/>
      <c r="IP98" s="56"/>
      <c r="IQ98" s="56"/>
      <c r="IR98" s="56"/>
      <c r="IS98" s="56"/>
      <c r="IT98" s="56"/>
      <c r="IU98" s="56"/>
      <c r="IV98" s="56"/>
      <c r="IW98" s="56"/>
      <c r="IX98" s="56"/>
      <c r="IY98" s="56"/>
      <c r="IZ98" s="56"/>
      <c r="JA98" s="56"/>
      <c r="JB98" s="56"/>
      <c r="JC98" s="56"/>
      <c r="JD98" s="56"/>
      <c r="JE98" s="56"/>
      <c r="JF98" s="56"/>
      <c r="JG98" s="56"/>
      <c r="JH98" s="56"/>
      <c r="JI98" s="56"/>
      <c r="JJ98" s="56"/>
      <c r="JK98" s="56"/>
      <c r="JL98" s="56"/>
      <c r="JM98" s="56"/>
      <c r="JN98" s="56"/>
      <c r="JO98" s="56"/>
      <c r="JP98" s="56"/>
      <c r="JQ98" s="56"/>
      <c r="JR98" s="56"/>
      <c r="JS98" s="56"/>
      <c r="JT98" s="56"/>
      <c r="JU98" s="56"/>
      <c r="JV98" s="56"/>
      <c r="JW98" s="56"/>
      <c r="JX98" s="56"/>
      <c r="JY98" s="56"/>
      <c r="JZ98" s="56"/>
      <c r="KA98" s="56"/>
      <c r="KB98" s="56"/>
      <c r="KC98" s="56"/>
      <c r="KD98" s="56"/>
      <c r="KE98" s="56"/>
      <c r="KF98" s="56"/>
      <c r="KG98" s="56"/>
      <c r="KH98" s="56"/>
      <c r="KI98" s="56"/>
      <c r="KJ98" s="56"/>
      <c r="KK98" s="56"/>
      <c r="KL98" s="56"/>
      <c r="KM98" s="56"/>
      <c r="KN98" s="56"/>
      <c r="KO98" s="56"/>
      <c r="KP98" s="56"/>
      <c r="KQ98" s="56"/>
      <c r="KR98" s="56"/>
      <c r="KS98" s="56"/>
      <c r="KT98" s="56"/>
      <c r="KU98" s="56"/>
      <c r="KV98" s="56"/>
      <c r="KW98" s="56"/>
      <c r="KX98" s="56"/>
      <c r="KY98" s="56"/>
      <c r="KZ98" s="56"/>
      <c r="LA98" s="56"/>
      <c r="LB98" s="56"/>
      <c r="LC98" s="56"/>
      <c r="LD98" s="56"/>
      <c r="LE98" s="56"/>
      <c r="LF98" s="56"/>
      <c r="LG98" s="56"/>
      <c r="LH98" s="56"/>
      <c r="LI98" s="56"/>
      <c r="LJ98" s="56"/>
      <c r="LK98" s="56"/>
      <c r="LL98" s="56"/>
      <c r="LM98" s="56"/>
      <c r="LN98" s="56"/>
      <c r="LO98" s="56"/>
      <c r="LP98" s="56"/>
      <c r="LQ98" s="56"/>
      <c r="LR98" s="56"/>
      <c r="LS98" s="56"/>
      <c r="LT98" s="56"/>
      <c r="LU98" s="56"/>
      <c r="LV98" s="56"/>
      <c r="LW98" s="56"/>
      <c r="LX98" s="56"/>
      <c r="LY98" s="56"/>
      <c r="LZ98" s="56"/>
      <c r="MA98" s="56"/>
      <c r="MB98" s="56"/>
      <c r="MC98" s="56"/>
      <c r="MD98" s="56"/>
      <c r="ME98" s="56"/>
      <c r="MF98" s="56"/>
      <c r="MG98" s="56"/>
      <c r="MH98" s="56"/>
      <c r="MI98" s="56"/>
      <c r="MJ98" s="56"/>
      <c r="MK98" s="56"/>
      <c r="ML98" s="56"/>
      <c r="MM98" s="56"/>
      <c r="MN98" s="56"/>
      <c r="MO98" s="56"/>
      <c r="MP98" s="56"/>
      <c r="MQ98" s="56"/>
      <c r="MR98" s="56"/>
      <c r="MS98" s="56"/>
      <c r="MT98" s="56"/>
      <c r="MU98" s="56"/>
      <c r="MV98" s="56"/>
      <c r="MW98" s="56"/>
      <c r="MX98" s="56"/>
      <c r="MY98" s="56"/>
      <c r="MZ98" s="56"/>
      <c r="NA98" s="56"/>
      <c r="NB98" s="56"/>
      <c r="NC98" s="56"/>
      <c r="ND98" s="56"/>
      <c r="NE98" s="56"/>
      <c r="NF98" s="56"/>
      <c r="NG98" s="56"/>
      <c r="NH98" s="56"/>
      <c r="NI98" s="56"/>
      <c r="NJ98" s="56"/>
      <c r="NK98" s="56"/>
      <c r="NL98" s="56"/>
      <c r="NM98" s="56"/>
      <c r="NN98" s="56"/>
      <c r="NO98" s="56"/>
      <c r="NP98" s="56"/>
      <c r="NQ98" s="56"/>
      <c r="NR98" s="56"/>
      <c r="NS98" s="56"/>
      <c r="NT98" s="56"/>
      <c r="NU98" s="56"/>
      <c r="NV98" s="56"/>
      <c r="NW98" s="56"/>
      <c r="NX98" s="56"/>
      <c r="NY98" s="56"/>
      <c r="NZ98" s="56"/>
      <c r="OA98" s="56"/>
      <c r="OB98" s="56"/>
      <c r="OC98" s="56"/>
      <c r="OD98" s="56"/>
      <c r="OE98" s="56"/>
      <c r="OF98" s="56"/>
      <c r="OG98" s="56"/>
      <c r="OH98" s="56"/>
      <c r="OI98" s="56"/>
      <c r="OJ98" s="56"/>
      <c r="OK98" s="56"/>
      <c r="OL98" s="56"/>
      <c r="OM98" s="56"/>
      <c r="ON98" s="56"/>
      <c r="OO98" s="56"/>
      <c r="OP98" s="56"/>
      <c r="OQ98" s="56"/>
      <c r="OR98" s="56"/>
      <c r="OS98" s="56"/>
      <c r="OT98" s="56"/>
      <c r="OU98" s="56"/>
      <c r="OV98" s="56"/>
      <c r="OW98" s="56"/>
      <c r="OX98" s="56"/>
      <c r="OY98" s="56"/>
      <c r="OZ98" s="56"/>
      <c r="PA98" s="56"/>
      <c r="PB98" s="56"/>
      <c r="PC98" s="56"/>
      <c r="PD98" s="56"/>
      <c r="PE98" s="56"/>
      <c r="PF98" s="56"/>
      <c r="PG98" s="56"/>
      <c r="PH98" s="56"/>
      <c r="PI98" s="56"/>
      <c r="PJ98" s="56"/>
      <c r="PK98" s="56"/>
      <c r="PL98" s="56"/>
      <c r="PM98" s="56"/>
      <c r="PN98" s="56"/>
      <c r="PO98" s="56"/>
      <c r="PP98" s="56"/>
      <c r="PQ98" s="56"/>
      <c r="PR98" s="56"/>
      <c r="PS98" s="56"/>
      <c r="PT98" s="56"/>
      <c r="PU98" s="56"/>
      <c r="PV98" s="56"/>
      <c r="PW98" s="56"/>
      <c r="PX98" s="56"/>
      <c r="PY98" s="56"/>
      <c r="PZ98" s="56"/>
      <c r="QA98" s="56"/>
      <c r="QB98" s="56"/>
      <c r="QC98" s="56"/>
      <c r="QD98" s="56"/>
      <c r="QE98" s="56"/>
      <c r="QF98" s="56"/>
      <c r="QG98" s="56"/>
      <c r="QH98" s="56"/>
      <c r="QI98" s="56"/>
      <c r="QJ98" s="56"/>
      <c r="QK98" s="56"/>
      <c r="QL98" s="56"/>
      <c r="QM98" s="56"/>
      <c r="QN98" s="56"/>
      <c r="QO98" s="56"/>
      <c r="QP98" s="56"/>
      <c r="QQ98" s="56"/>
      <c r="QR98" s="56"/>
      <c r="QS98" s="56"/>
      <c r="QT98" s="56"/>
      <c r="QU98" s="56"/>
      <c r="QV98" s="56"/>
      <c r="QW98" s="56"/>
      <c r="QX98" s="56"/>
      <c r="QY98" s="56"/>
      <c r="QZ98" s="56"/>
      <c r="RA98" s="56"/>
      <c r="RB98" s="56"/>
      <c r="RC98" s="56"/>
      <c r="RD98" s="56"/>
      <c r="RE98" s="56"/>
      <c r="RF98" s="56"/>
      <c r="RG98" s="56"/>
      <c r="RH98" s="56"/>
      <c r="RI98" s="56"/>
      <c r="RJ98" s="56"/>
      <c r="RK98" s="56"/>
      <c r="RL98" s="56"/>
      <c r="RM98" s="56"/>
      <c r="RN98" s="56"/>
      <c r="RO98" s="56"/>
      <c r="RP98" s="56"/>
      <c r="RQ98" s="56"/>
      <c r="RR98" s="56"/>
      <c r="RS98" s="56"/>
      <c r="RT98" s="56"/>
      <c r="RU98" s="56"/>
      <c r="RV98" s="56"/>
      <c r="RW98" s="56"/>
      <c r="RX98" s="56"/>
      <c r="RY98" s="56"/>
      <c r="RZ98" s="56"/>
      <c r="SA98" s="56"/>
      <c r="SB98" s="56"/>
      <c r="SC98" s="56"/>
      <c r="SD98" s="56"/>
      <c r="SE98" s="56"/>
      <c r="SF98" s="56"/>
      <c r="SG98" s="56"/>
      <c r="SH98" s="56"/>
      <c r="SI98" s="56"/>
      <c r="SJ98" s="56"/>
      <c r="SK98" s="56"/>
      <c r="SL98" s="56"/>
      <c r="SM98" s="56"/>
      <c r="SN98" s="56"/>
      <c r="SO98" s="56"/>
      <c r="SP98" s="56"/>
      <c r="SQ98" s="56"/>
      <c r="SR98" s="56"/>
      <c r="SS98" s="56"/>
      <c r="ST98" s="56"/>
      <c r="SU98" s="56"/>
      <c r="SV98" s="56"/>
      <c r="SW98" s="56"/>
      <c r="SX98" s="56"/>
      <c r="SY98" s="56"/>
      <c r="SZ98" s="56"/>
      <c r="TA98" s="56"/>
      <c r="TB98" s="56"/>
      <c r="TC98" s="56"/>
      <c r="TD98" s="56"/>
      <c r="TE98" s="56"/>
      <c r="TF98" s="56"/>
      <c r="TG98" s="56"/>
      <c r="TH98" s="56"/>
      <c r="TI98" s="56"/>
      <c r="TJ98" s="56"/>
      <c r="TK98" s="56"/>
      <c r="TL98" s="56"/>
      <c r="TM98" s="56"/>
      <c r="TN98" s="56"/>
      <c r="TO98" s="56"/>
      <c r="TP98" s="56"/>
      <c r="TQ98" s="56"/>
      <c r="TR98" s="56"/>
      <c r="TS98" s="56"/>
      <c r="TT98" s="56"/>
      <c r="TU98" s="56"/>
      <c r="TV98" s="56"/>
      <c r="TW98" s="56"/>
      <c r="TX98" s="56"/>
      <c r="TY98" s="56"/>
      <c r="TZ98" s="56"/>
      <c r="UA98" s="56"/>
      <c r="UB98" s="56"/>
      <c r="UC98" s="56"/>
      <c r="UD98" s="56"/>
      <c r="UE98" s="56"/>
      <c r="UF98" s="56"/>
      <c r="UG98" s="56"/>
      <c r="UH98" s="56"/>
      <c r="UI98" s="56"/>
      <c r="UJ98" s="56"/>
      <c r="UK98" s="56"/>
      <c r="UL98" s="56"/>
      <c r="UM98" s="56"/>
      <c r="UN98" s="56"/>
      <c r="UO98" s="56"/>
      <c r="UP98" s="56"/>
      <c r="UQ98" s="56"/>
      <c r="UR98" s="56"/>
      <c r="US98" s="56"/>
      <c r="UT98" s="56"/>
      <c r="UU98" s="56"/>
      <c r="UV98" s="56"/>
      <c r="UW98" s="56"/>
      <c r="UX98" s="56"/>
      <c r="UY98" s="56"/>
      <c r="UZ98" s="56"/>
      <c r="VA98" s="56"/>
      <c r="VB98" s="56"/>
      <c r="VC98" s="56"/>
      <c r="VD98" s="56"/>
      <c r="VE98" s="56"/>
      <c r="VF98" s="56"/>
      <c r="VG98" s="56"/>
      <c r="VH98" s="56"/>
      <c r="VI98" s="56"/>
      <c r="VJ98" s="56"/>
      <c r="VK98" s="56"/>
      <c r="VL98" s="56"/>
      <c r="VM98" s="56"/>
      <c r="VN98" s="56"/>
      <c r="VO98" s="56"/>
      <c r="VP98" s="56"/>
      <c r="VQ98" s="56"/>
      <c r="VR98" s="56"/>
      <c r="VS98" s="56"/>
      <c r="VT98" s="56"/>
      <c r="VU98" s="56"/>
      <c r="VV98" s="56"/>
      <c r="VW98" s="56"/>
      <c r="VX98" s="56"/>
      <c r="VY98" s="56"/>
      <c r="VZ98" s="56"/>
      <c r="WA98" s="56"/>
      <c r="WB98" s="56"/>
      <c r="WC98" s="56"/>
      <c r="WD98" s="56"/>
      <c r="WE98" s="56"/>
      <c r="WF98" s="56"/>
      <c r="WG98" s="56"/>
      <c r="WH98" s="56"/>
      <c r="WI98" s="56"/>
      <c r="WJ98" s="56"/>
      <c r="WK98" s="56"/>
      <c r="WL98" s="56"/>
      <c r="WM98" s="56"/>
      <c r="WN98" s="56"/>
      <c r="WO98" s="56"/>
      <c r="WP98" s="56"/>
      <c r="WQ98" s="56"/>
      <c r="WR98" s="56"/>
      <c r="WS98" s="56"/>
      <c r="WT98" s="56"/>
      <c r="WU98" s="56"/>
      <c r="WV98" s="56"/>
      <c r="WW98" s="56"/>
      <c r="WX98" s="56"/>
      <c r="WY98" s="56"/>
      <c r="WZ98" s="56"/>
      <c r="XA98" s="56"/>
      <c r="XB98" s="56"/>
      <c r="XC98" s="56"/>
      <c r="XD98" s="56"/>
      <c r="XE98" s="56"/>
      <c r="XF98" s="56"/>
      <c r="XG98" s="56"/>
      <c r="XH98" s="56"/>
      <c r="XI98" s="56"/>
      <c r="XJ98" s="56"/>
      <c r="XK98" s="56"/>
      <c r="XL98" s="56"/>
      <c r="XM98" s="56"/>
      <c r="XN98" s="56"/>
      <c r="XO98" s="56"/>
      <c r="XP98" s="56"/>
      <c r="XQ98" s="56"/>
      <c r="XR98" s="56"/>
      <c r="XS98" s="56"/>
      <c r="XT98" s="56"/>
      <c r="XU98" s="56"/>
      <c r="XV98" s="56"/>
      <c r="XW98" s="56"/>
      <c r="XX98" s="56"/>
      <c r="XY98" s="56"/>
      <c r="XZ98" s="56"/>
      <c r="YA98" s="56"/>
      <c r="YB98" s="56"/>
      <c r="YC98" s="56"/>
      <c r="YD98" s="56"/>
      <c r="YE98" s="56"/>
      <c r="YF98" s="56"/>
      <c r="YG98" s="56"/>
      <c r="YH98" s="56"/>
      <c r="YI98" s="56"/>
      <c r="YJ98" s="56"/>
      <c r="YK98" s="56"/>
      <c r="YL98" s="56"/>
      <c r="YM98" s="56"/>
      <c r="YN98" s="56"/>
      <c r="YO98" s="56"/>
      <c r="YP98" s="56"/>
      <c r="YQ98" s="56"/>
      <c r="YR98" s="56"/>
      <c r="YS98" s="56"/>
      <c r="YT98" s="56"/>
      <c r="YU98" s="56"/>
      <c r="YV98" s="56"/>
      <c r="YW98" s="56"/>
      <c r="YX98" s="56"/>
      <c r="YY98" s="56"/>
      <c r="YZ98" s="56"/>
      <c r="ZA98" s="56"/>
      <c r="ZB98" s="56"/>
      <c r="ZC98" s="56"/>
      <c r="ZD98" s="56"/>
      <c r="ZE98" s="56"/>
      <c r="ZF98" s="56"/>
      <c r="ZG98" s="56"/>
      <c r="ZH98" s="56"/>
      <c r="ZI98" s="56"/>
      <c r="ZJ98" s="56"/>
      <c r="ZK98" s="56"/>
      <c r="ZL98" s="56"/>
      <c r="ZM98" s="56"/>
      <c r="ZN98" s="56"/>
      <c r="ZO98" s="56"/>
      <c r="ZP98" s="56"/>
      <c r="ZQ98" s="56"/>
      <c r="ZR98" s="56"/>
      <c r="ZS98" s="56"/>
      <c r="ZT98" s="56"/>
      <c r="ZU98" s="56"/>
      <c r="ZV98" s="56"/>
      <c r="ZW98" s="56"/>
      <c r="ZX98" s="56"/>
      <c r="ZY98" s="56"/>
      <c r="ZZ98" s="56"/>
      <c r="AAA98" s="56"/>
      <c r="AAB98" s="56"/>
      <c r="AAC98" s="56"/>
      <c r="AAD98" s="56"/>
      <c r="AAE98" s="56"/>
      <c r="AAF98" s="56"/>
      <c r="AAG98" s="56"/>
      <c r="AAH98" s="56"/>
      <c r="AAI98" s="56"/>
      <c r="AAJ98" s="56"/>
      <c r="AAK98" s="56"/>
      <c r="AAL98" s="56"/>
      <c r="AAM98" s="56"/>
      <c r="AAN98" s="56"/>
      <c r="AAO98" s="56"/>
      <c r="AAP98" s="56"/>
      <c r="AAQ98" s="56"/>
      <c r="AAR98" s="56"/>
      <c r="AAS98" s="56"/>
      <c r="AAT98" s="56"/>
      <c r="AAU98" s="56"/>
      <c r="AAV98" s="56"/>
      <c r="AAW98" s="56"/>
      <c r="AAX98" s="56"/>
      <c r="AAY98" s="56"/>
      <c r="AAZ98" s="56"/>
      <c r="ABA98" s="56"/>
      <c r="ABB98" s="56"/>
      <c r="ABC98" s="56"/>
      <c r="ABD98" s="56"/>
      <c r="ABE98" s="56"/>
      <c r="ABF98" s="56"/>
      <c r="ABG98" s="56"/>
      <c r="ABH98" s="56"/>
      <c r="ABI98" s="56"/>
      <c r="ABJ98" s="56"/>
      <c r="ABK98" s="56"/>
      <c r="ABL98" s="56"/>
      <c r="ABM98" s="56"/>
      <c r="ABN98" s="56"/>
      <c r="ABO98" s="56"/>
      <c r="ABP98" s="56"/>
      <c r="ABQ98" s="56"/>
      <c r="ABR98" s="56"/>
      <c r="ABS98" s="56"/>
      <c r="ABT98" s="56"/>
      <c r="ABU98" s="56"/>
      <c r="ABV98" s="56"/>
      <c r="ABW98" s="56"/>
      <c r="ABX98" s="56"/>
      <c r="ABY98" s="56"/>
      <c r="ABZ98" s="56"/>
      <c r="ACA98" s="56"/>
      <c r="ACB98" s="56"/>
      <c r="ACC98" s="56"/>
      <c r="ACD98" s="56"/>
      <c r="ACE98" s="56"/>
      <c r="ACF98" s="56"/>
      <c r="ACG98" s="56"/>
      <c r="ACH98" s="56"/>
      <c r="ACI98" s="56"/>
      <c r="ACJ98" s="56"/>
      <c r="ACK98" s="56"/>
      <c r="ACL98" s="56"/>
      <c r="ACM98" s="56"/>
      <c r="ACN98" s="56"/>
      <c r="ACO98" s="56"/>
      <c r="ACP98" s="56"/>
      <c r="ACQ98" s="56"/>
      <c r="ACR98" s="56"/>
      <c r="ACS98" s="56"/>
      <c r="ACT98" s="56"/>
      <c r="ACU98" s="56"/>
      <c r="ACV98" s="56"/>
      <c r="ACW98" s="56"/>
      <c r="ACX98" s="56"/>
      <c r="ACY98" s="56"/>
      <c r="ACZ98" s="56"/>
      <c r="ADA98" s="56"/>
      <c r="ADB98" s="56"/>
      <c r="ADC98" s="56"/>
      <c r="ADD98" s="56"/>
      <c r="ADE98" s="56"/>
      <c r="ADF98" s="56"/>
      <c r="ADG98" s="56"/>
      <c r="ADH98" s="56"/>
      <c r="ADI98" s="56"/>
      <c r="ADJ98" s="56"/>
      <c r="ADK98" s="56"/>
      <c r="ADL98" s="56"/>
      <c r="ADM98" s="56"/>
      <c r="ADN98" s="56"/>
      <c r="ADO98" s="56"/>
      <c r="ADP98" s="56"/>
      <c r="ADQ98" s="56"/>
      <c r="ADR98" s="56"/>
      <c r="ADS98" s="56"/>
      <c r="ADT98" s="56"/>
      <c r="ADU98" s="56"/>
      <c r="ADV98" s="56"/>
      <c r="ADW98" s="56"/>
      <c r="ADX98" s="56"/>
      <c r="ADY98" s="56"/>
      <c r="ADZ98" s="56"/>
      <c r="AEA98" s="56"/>
      <c r="AEB98" s="56"/>
      <c r="AEC98" s="56"/>
      <c r="AED98" s="56"/>
      <c r="AEE98" s="56"/>
      <c r="AEF98" s="56"/>
      <c r="AEG98" s="56"/>
      <c r="AEH98" s="56"/>
      <c r="AEI98" s="56"/>
      <c r="AEJ98" s="56"/>
      <c r="AEK98" s="56"/>
      <c r="AEL98" s="56"/>
      <c r="AEM98" s="56"/>
      <c r="AEN98" s="56"/>
      <c r="AEO98" s="56"/>
      <c r="AEP98" s="56"/>
      <c r="AEQ98" s="56"/>
      <c r="AER98" s="56"/>
      <c r="AES98" s="56"/>
      <c r="AET98" s="56"/>
      <c r="AEU98" s="56"/>
      <c r="AEV98" s="56"/>
      <c r="AEW98" s="56"/>
      <c r="AEX98" s="56"/>
      <c r="AEY98" s="56"/>
      <c r="AEZ98" s="56"/>
      <c r="AFA98" s="56"/>
      <c r="AFB98" s="56"/>
      <c r="AFC98" s="56"/>
      <c r="AFD98" s="56"/>
      <c r="AFE98" s="56"/>
      <c r="AFF98" s="56"/>
      <c r="AFG98" s="56"/>
      <c r="AFH98" s="56"/>
      <c r="AFI98" s="56"/>
      <c r="AFJ98" s="56"/>
      <c r="AFK98" s="56"/>
      <c r="AFL98" s="56"/>
      <c r="AFM98" s="56"/>
      <c r="AFN98" s="56"/>
      <c r="AFO98" s="56"/>
      <c r="AFP98" s="56"/>
      <c r="AFQ98" s="56"/>
      <c r="AFR98" s="56"/>
      <c r="AFS98" s="56"/>
      <c r="AFT98" s="56"/>
      <c r="AFU98" s="56"/>
      <c r="AFV98" s="56"/>
      <c r="AFW98" s="56"/>
      <c r="AFX98" s="56"/>
      <c r="AFY98" s="56"/>
      <c r="AFZ98" s="56"/>
      <c r="AGA98" s="56"/>
      <c r="AGB98" s="56"/>
      <c r="AGC98" s="56"/>
      <c r="AGD98" s="56"/>
      <c r="AGE98" s="56"/>
      <c r="AGF98" s="56"/>
      <c r="AGG98" s="56"/>
      <c r="AGH98" s="56"/>
      <c r="AGI98" s="56"/>
      <c r="AGJ98" s="56"/>
      <c r="AGK98" s="56"/>
      <c r="AGL98" s="56"/>
      <c r="AGM98" s="56"/>
      <c r="AGN98" s="56"/>
      <c r="AGO98" s="56"/>
      <c r="AGP98" s="56"/>
      <c r="AGQ98" s="56"/>
      <c r="AGR98" s="56"/>
      <c r="AGS98" s="56"/>
      <c r="AGT98" s="56"/>
      <c r="AGU98" s="56"/>
      <c r="AGV98" s="56"/>
      <c r="AGW98" s="56"/>
      <c r="AGX98" s="56"/>
      <c r="AGY98" s="56"/>
      <c r="AGZ98" s="56"/>
      <c r="AHA98" s="56"/>
      <c r="AHB98" s="56"/>
      <c r="AHC98" s="56"/>
      <c r="AHD98" s="56"/>
      <c r="AHE98" s="56"/>
      <c r="AHF98" s="56"/>
      <c r="AHG98" s="56"/>
      <c r="AHH98" s="56"/>
      <c r="AHI98" s="56"/>
      <c r="AHJ98" s="56"/>
      <c r="AHK98" s="56"/>
      <c r="AHL98" s="56"/>
      <c r="AHM98" s="56"/>
      <c r="AHN98" s="56"/>
      <c r="AHO98" s="56"/>
      <c r="AHP98" s="56"/>
      <c r="AHQ98" s="56"/>
      <c r="AHR98" s="56"/>
      <c r="AHS98" s="56"/>
      <c r="AHT98" s="56"/>
      <c r="AHU98" s="56"/>
      <c r="AHV98" s="56"/>
      <c r="AHW98" s="56"/>
      <c r="AHX98" s="56"/>
      <c r="AHY98" s="56"/>
      <c r="AHZ98" s="56"/>
      <c r="AIA98" s="56"/>
      <c r="AIB98" s="56"/>
      <c r="AIC98" s="56"/>
      <c r="AID98" s="56"/>
      <c r="AIE98" s="56"/>
      <c r="AIF98" s="56"/>
      <c r="AIG98" s="56"/>
      <c r="AIH98" s="56"/>
      <c r="AII98" s="56"/>
      <c r="AIJ98" s="56"/>
      <c r="AIK98" s="56"/>
      <c r="AIL98" s="56"/>
      <c r="AIM98" s="56"/>
      <c r="AIN98" s="56"/>
      <c r="AIO98" s="56"/>
      <c r="AIP98" s="56"/>
      <c r="AIQ98" s="56"/>
      <c r="AIR98" s="56"/>
      <c r="AIS98" s="56"/>
      <c r="AIT98" s="56"/>
      <c r="AIU98" s="56"/>
      <c r="AIV98" s="56"/>
      <c r="AIW98" s="56"/>
      <c r="AIX98" s="56"/>
      <c r="AIY98" s="56"/>
      <c r="AIZ98" s="56"/>
      <c r="AJA98" s="56"/>
      <c r="AJB98" s="56"/>
      <c r="AJC98" s="56"/>
      <c r="AJD98" s="56"/>
      <c r="AJE98" s="56"/>
      <c r="AJF98" s="56"/>
      <c r="AJG98" s="56"/>
      <c r="AJH98" s="56"/>
      <c r="AJI98" s="56"/>
      <c r="AJJ98" s="56"/>
      <c r="AJK98" s="56"/>
      <c r="AJL98" s="56"/>
      <c r="AJM98" s="56"/>
      <c r="AJN98" s="56"/>
      <c r="AJO98" s="56"/>
      <c r="AJP98" s="56"/>
      <c r="AJQ98" s="56"/>
      <c r="AJR98" s="56"/>
      <c r="AJS98" s="56"/>
      <c r="AJT98" s="56"/>
      <c r="AJU98" s="56"/>
      <c r="AJV98" s="56"/>
      <c r="AJW98" s="56"/>
      <c r="AJX98" s="56"/>
      <c r="AJY98" s="56"/>
      <c r="AJZ98" s="56"/>
      <c r="AKA98" s="56"/>
      <c r="AKB98" s="56"/>
      <c r="AKC98" s="56"/>
      <c r="AKD98" s="56"/>
      <c r="AKE98" s="56"/>
      <c r="AKF98" s="56"/>
      <c r="AKG98" s="56"/>
      <c r="AKH98" s="56"/>
      <c r="AKI98" s="56"/>
      <c r="AKJ98" s="56"/>
      <c r="AKK98" s="56"/>
      <c r="AKL98" s="56"/>
      <c r="AKM98" s="56"/>
      <c r="AKN98" s="56"/>
      <c r="AKO98" s="56"/>
      <c r="AKP98" s="56"/>
      <c r="AKQ98" s="56"/>
      <c r="AKR98" s="56"/>
      <c r="AKS98" s="56"/>
      <c r="AKT98" s="56"/>
      <c r="AKU98" s="56"/>
      <c r="AKV98" s="56"/>
      <c r="AKW98" s="56"/>
      <c r="AKX98" s="56"/>
      <c r="AKY98" s="56"/>
      <c r="AKZ98" s="56"/>
      <c r="ALA98" s="56"/>
      <c r="ALB98" s="56"/>
      <c r="ALC98" s="56"/>
      <c r="ALD98" s="56"/>
      <c r="ALE98" s="56"/>
      <c r="ALF98" s="56"/>
      <c r="ALG98" s="56"/>
      <c r="ALH98" s="56"/>
      <c r="ALI98" s="56"/>
      <c r="ALJ98" s="56"/>
      <c r="ALK98" s="56"/>
      <c r="ALL98" s="56"/>
      <c r="ALM98" s="56"/>
      <c r="ALN98" s="56"/>
      <c r="ALO98" s="56"/>
      <c r="ALP98" s="56"/>
      <c r="ALQ98" s="56"/>
      <c r="ALR98" s="56"/>
      <c r="ALS98" s="56"/>
      <c r="ALT98" s="56"/>
      <c r="ALU98" s="56"/>
      <c r="ALV98" s="56"/>
      <c r="ALW98" s="56"/>
      <c r="ALX98" s="56"/>
      <c r="ALY98" s="56"/>
      <c r="ALZ98" s="56"/>
      <c r="AMA98" s="56"/>
      <c r="AMB98" s="56"/>
      <c r="AMC98" s="56"/>
      <c r="AMD98" s="56"/>
      <c r="AME98" s="56"/>
      <c r="AMF98" s="56"/>
      <c r="AMG98" s="56"/>
      <c r="AMH98" s="56"/>
      <c r="AMI98" s="56"/>
      <c r="AMJ98" s="56"/>
      <c r="AMK98" s="56"/>
      <c r="AML98" s="56"/>
      <c r="AMM98" s="56"/>
      <c r="AMN98" s="56"/>
      <c r="AMO98" s="56"/>
      <c r="AMP98" s="56"/>
      <c r="AMQ98" s="56"/>
      <c r="AMR98" s="56"/>
      <c r="AMS98" s="56"/>
    </row>
    <row r="99" spans="1:1033" ht="18" customHeight="1" x14ac:dyDescent="0.7">
      <c r="A99" s="44" t="s">
        <v>275</v>
      </c>
      <c r="B99" s="56" t="s">
        <v>1705</v>
      </c>
      <c r="C99" s="57"/>
      <c r="G99" s="57" t="s">
        <v>1695</v>
      </c>
      <c r="L99" s="57" t="s">
        <v>1698</v>
      </c>
      <c r="M99" s="55">
        <v>43983</v>
      </c>
      <c r="N99" s="57">
        <v>1</v>
      </c>
      <c r="O99" s="57"/>
      <c r="P99" s="57"/>
      <c r="Q99" s="57"/>
      <c r="R99" s="57"/>
      <c r="S99" s="57"/>
      <c r="T99" s="57"/>
      <c r="U99" s="57"/>
      <c r="V99" s="57"/>
      <c r="W99" s="57"/>
      <c r="X99" s="57"/>
      <c r="Y99" s="57"/>
      <c r="Z99" s="57"/>
      <c r="AA99" s="57"/>
      <c r="AB99" s="57"/>
      <c r="AC99" s="57"/>
      <c r="AD99" s="57">
        <v>1</v>
      </c>
      <c r="AE99" s="57">
        <v>1</v>
      </c>
      <c r="AF99" s="57"/>
      <c r="AG99" s="57"/>
      <c r="AH99" s="57"/>
      <c r="AI99" s="57">
        <v>1</v>
      </c>
      <c r="AJ99" s="57"/>
      <c r="AK99" s="57">
        <v>1</v>
      </c>
      <c r="AL99" s="57"/>
      <c r="AM99" s="57"/>
      <c r="AN99" s="57"/>
      <c r="AO99" s="57"/>
      <c r="AP99" s="57"/>
      <c r="AQ99" s="57"/>
      <c r="AR99" s="57">
        <v>2</v>
      </c>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c r="GQ99" s="56"/>
      <c r="GR99" s="56"/>
      <c r="GS99" s="56"/>
      <c r="GT99" s="56"/>
      <c r="GU99" s="56"/>
      <c r="GV99" s="56"/>
      <c r="GW99" s="56"/>
      <c r="GX99" s="56"/>
      <c r="GY99" s="56"/>
      <c r="GZ99" s="56"/>
      <c r="HA99" s="56"/>
      <c r="HB99" s="56"/>
      <c r="HC99" s="56"/>
      <c r="HD99" s="56"/>
      <c r="HE99" s="56"/>
      <c r="HF99" s="56"/>
      <c r="HG99" s="56"/>
      <c r="HH99" s="56"/>
      <c r="HI99" s="56"/>
      <c r="HJ99" s="56"/>
      <c r="HK99" s="56"/>
      <c r="HL99" s="56"/>
      <c r="HM99" s="56"/>
      <c r="HN99" s="56"/>
      <c r="HO99" s="56"/>
      <c r="HP99" s="56"/>
      <c r="HQ99" s="56"/>
      <c r="HR99" s="56"/>
      <c r="HS99" s="56"/>
      <c r="HT99" s="56"/>
      <c r="HU99" s="56"/>
      <c r="HV99" s="56"/>
      <c r="HW99" s="56"/>
      <c r="HX99" s="56"/>
      <c r="HY99" s="56"/>
      <c r="HZ99" s="56"/>
      <c r="IA99" s="56"/>
      <c r="IB99" s="56"/>
      <c r="IC99" s="56"/>
      <c r="ID99" s="56"/>
      <c r="IE99" s="56"/>
      <c r="IF99" s="56"/>
      <c r="IG99" s="56"/>
      <c r="IH99" s="56"/>
      <c r="II99" s="56"/>
      <c r="IJ99" s="56"/>
      <c r="IK99" s="56"/>
      <c r="IL99" s="56"/>
      <c r="IM99" s="56"/>
      <c r="IN99" s="56"/>
      <c r="IO99" s="56"/>
      <c r="IP99" s="56"/>
      <c r="IQ99" s="56"/>
      <c r="IR99" s="56"/>
      <c r="IS99" s="56"/>
      <c r="IT99" s="56"/>
      <c r="IU99" s="56"/>
      <c r="IV99" s="56"/>
      <c r="IW99" s="56"/>
      <c r="IX99" s="56"/>
      <c r="IY99" s="56"/>
      <c r="IZ99" s="56"/>
      <c r="JA99" s="56"/>
      <c r="JB99" s="56"/>
      <c r="JC99" s="56"/>
      <c r="JD99" s="56"/>
      <c r="JE99" s="56"/>
      <c r="JF99" s="56"/>
      <c r="JG99" s="56"/>
      <c r="JH99" s="56"/>
      <c r="JI99" s="56"/>
      <c r="JJ99" s="56"/>
      <c r="JK99" s="56"/>
      <c r="JL99" s="56"/>
      <c r="JM99" s="56"/>
      <c r="JN99" s="56"/>
      <c r="JO99" s="56"/>
      <c r="JP99" s="56"/>
      <c r="JQ99" s="56"/>
      <c r="JR99" s="56"/>
      <c r="JS99" s="56"/>
      <c r="JT99" s="56"/>
      <c r="JU99" s="56"/>
      <c r="JV99" s="56"/>
      <c r="JW99" s="56"/>
      <c r="JX99" s="56"/>
      <c r="JY99" s="56"/>
      <c r="JZ99" s="56"/>
      <c r="KA99" s="56"/>
      <c r="KB99" s="56"/>
      <c r="KC99" s="56"/>
      <c r="KD99" s="56"/>
      <c r="KE99" s="56"/>
      <c r="KF99" s="56"/>
      <c r="KG99" s="56"/>
      <c r="KH99" s="56"/>
      <c r="KI99" s="56"/>
      <c r="KJ99" s="56"/>
      <c r="KK99" s="56"/>
      <c r="KL99" s="56"/>
      <c r="KM99" s="56"/>
      <c r="KN99" s="56"/>
      <c r="KO99" s="56"/>
      <c r="KP99" s="56"/>
      <c r="KQ99" s="56"/>
      <c r="KR99" s="56"/>
      <c r="KS99" s="56"/>
      <c r="KT99" s="56"/>
      <c r="KU99" s="56"/>
      <c r="KV99" s="56"/>
      <c r="KW99" s="56"/>
      <c r="KX99" s="56"/>
      <c r="KY99" s="56"/>
      <c r="KZ99" s="56"/>
      <c r="LA99" s="56"/>
      <c r="LB99" s="56"/>
      <c r="LC99" s="56"/>
      <c r="LD99" s="56"/>
      <c r="LE99" s="56"/>
      <c r="LF99" s="56"/>
      <c r="LG99" s="56"/>
      <c r="LH99" s="56"/>
      <c r="LI99" s="56"/>
      <c r="LJ99" s="56"/>
      <c r="LK99" s="56"/>
      <c r="LL99" s="56"/>
      <c r="LM99" s="56"/>
      <c r="LN99" s="56"/>
      <c r="LO99" s="56"/>
      <c r="LP99" s="56"/>
      <c r="LQ99" s="56"/>
      <c r="LR99" s="56"/>
      <c r="LS99" s="56"/>
      <c r="LT99" s="56"/>
      <c r="LU99" s="56"/>
      <c r="LV99" s="56"/>
      <c r="LW99" s="56"/>
      <c r="LX99" s="56"/>
      <c r="LY99" s="56"/>
      <c r="LZ99" s="56"/>
      <c r="MA99" s="56"/>
      <c r="MB99" s="56"/>
      <c r="MC99" s="56"/>
      <c r="MD99" s="56"/>
      <c r="ME99" s="56"/>
      <c r="MF99" s="56"/>
      <c r="MG99" s="56"/>
      <c r="MH99" s="56"/>
      <c r="MI99" s="56"/>
      <c r="MJ99" s="56"/>
      <c r="MK99" s="56"/>
      <c r="ML99" s="56"/>
      <c r="MM99" s="56"/>
      <c r="MN99" s="56"/>
      <c r="MO99" s="56"/>
      <c r="MP99" s="56"/>
      <c r="MQ99" s="56"/>
      <c r="MR99" s="56"/>
      <c r="MS99" s="56"/>
      <c r="MT99" s="56"/>
      <c r="MU99" s="56"/>
      <c r="MV99" s="56"/>
      <c r="MW99" s="56"/>
      <c r="MX99" s="56"/>
      <c r="MY99" s="56"/>
      <c r="MZ99" s="56"/>
      <c r="NA99" s="56"/>
      <c r="NB99" s="56"/>
      <c r="NC99" s="56"/>
      <c r="ND99" s="56"/>
      <c r="NE99" s="56"/>
      <c r="NF99" s="56"/>
      <c r="NG99" s="56"/>
      <c r="NH99" s="56"/>
      <c r="NI99" s="56"/>
      <c r="NJ99" s="56"/>
      <c r="NK99" s="56"/>
      <c r="NL99" s="56"/>
      <c r="NM99" s="56"/>
      <c r="NN99" s="56"/>
      <c r="NO99" s="56"/>
      <c r="NP99" s="56"/>
      <c r="NQ99" s="56"/>
      <c r="NR99" s="56"/>
      <c r="NS99" s="56"/>
      <c r="NT99" s="56"/>
      <c r="NU99" s="56"/>
      <c r="NV99" s="56"/>
      <c r="NW99" s="56"/>
      <c r="NX99" s="56"/>
      <c r="NY99" s="56"/>
      <c r="NZ99" s="56"/>
      <c r="OA99" s="56"/>
      <c r="OB99" s="56"/>
      <c r="OC99" s="56"/>
      <c r="OD99" s="56"/>
      <c r="OE99" s="56"/>
      <c r="OF99" s="56"/>
      <c r="OG99" s="56"/>
      <c r="OH99" s="56"/>
      <c r="OI99" s="56"/>
      <c r="OJ99" s="56"/>
      <c r="OK99" s="56"/>
      <c r="OL99" s="56"/>
      <c r="OM99" s="56"/>
      <c r="ON99" s="56"/>
      <c r="OO99" s="56"/>
      <c r="OP99" s="56"/>
      <c r="OQ99" s="56"/>
      <c r="OR99" s="56"/>
      <c r="OS99" s="56"/>
      <c r="OT99" s="56"/>
      <c r="OU99" s="56"/>
      <c r="OV99" s="56"/>
      <c r="OW99" s="56"/>
      <c r="OX99" s="56"/>
      <c r="OY99" s="56"/>
      <c r="OZ99" s="56"/>
      <c r="PA99" s="56"/>
      <c r="PB99" s="56"/>
      <c r="PC99" s="56"/>
      <c r="PD99" s="56"/>
      <c r="PE99" s="56"/>
      <c r="PF99" s="56"/>
      <c r="PG99" s="56"/>
      <c r="PH99" s="56"/>
      <c r="PI99" s="56"/>
      <c r="PJ99" s="56"/>
      <c r="PK99" s="56"/>
      <c r="PL99" s="56"/>
      <c r="PM99" s="56"/>
      <c r="PN99" s="56"/>
      <c r="PO99" s="56"/>
      <c r="PP99" s="56"/>
      <c r="PQ99" s="56"/>
      <c r="PR99" s="56"/>
      <c r="PS99" s="56"/>
      <c r="PT99" s="56"/>
      <c r="PU99" s="56"/>
      <c r="PV99" s="56"/>
      <c r="PW99" s="56"/>
      <c r="PX99" s="56"/>
      <c r="PY99" s="56"/>
      <c r="PZ99" s="56"/>
      <c r="QA99" s="56"/>
      <c r="QB99" s="56"/>
      <c r="QC99" s="56"/>
      <c r="QD99" s="56"/>
      <c r="QE99" s="56"/>
      <c r="QF99" s="56"/>
      <c r="QG99" s="56"/>
      <c r="QH99" s="56"/>
      <c r="QI99" s="56"/>
      <c r="QJ99" s="56"/>
      <c r="QK99" s="56"/>
      <c r="QL99" s="56"/>
      <c r="QM99" s="56"/>
      <c r="QN99" s="56"/>
      <c r="QO99" s="56"/>
      <c r="QP99" s="56"/>
      <c r="QQ99" s="56"/>
      <c r="QR99" s="56"/>
      <c r="QS99" s="56"/>
      <c r="QT99" s="56"/>
      <c r="QU99" s="56"/>
      <c r="QV99" s="56"/>
      <c r="QW99" s="56"/>
      <c r="QX99" s="56"/>
      <c r="QY99" s="56"/>
      <c r="QZ99" s="56"/>
      <c r="RA99" s="56"/>
      <c r="RB99" s="56"/>
      <c r="RC99" s="56"/>
      <c r="RD99" s="56"/>
      <c r="RE99" s="56"/>
      <c r="RF99" s="56"/>
      <c r="RG99" s="56"/>
      <c r="RH99" s="56"/>
      <c r="RI99" s="56"/>
      <c r="RJ99" s="56"/>
      <c r="RK99" s="56"/>
      <c r="RL99" s="56"/>
      <c r="RM99" s="56"/>
      <c r="RN99" s="56"/>
      <c r="RO99" s="56"/>
      <c r="RP99" s="56"/>
      <c r="RQ99" s="56"/>
      <c r="RR99" s="56"/>
      <c r="RS99" s="56"/>
      <c r="RT99" s="56"/>
      <c r="RU99" s="56"/>
      <c r="RV99" s="56"/>
      <c r="RW99" s="56"/>
      <c r="RX99" s="56"/>
      <c r="RY99" s="56"/>
      <c r="RZ99" s="56"/>
      <c r="SA99" s="56"/>
      <c r="SB99" s="56"/>
      <c r="SC99" s="56"/>
      <c r="SD99" s="56"/>
      <c r="SE99" s="56"/>
      <c r="SF99" s="56"/>
      <c r="SG99" s="56"/>
      <c r="SH99" s="56"/>
      <c r="SI99" s="56"/>
      <c r="SJ99" s="56"/>
      <c r="SK99" s="56"/>
      <c r="SL99" s="56"/>
      <c r="SM99" s="56"/>
      <c r="SN99" s="56"/>
      <c r="SO99" s="56"/>
      <c r="SP99" s="56"/>
      <c r="SQ99" s="56"/>
      <c r="SR99" s="56"/>
      <c r="SS99" s="56"/>
      <c r="ST99" s="56"/>
      <c r="SU99" s="56"/>
      <c r="SV99" s="56"/>
      <c r="SW99" s="56"/>
      <c r="SX99" s="56"/>
      <c r="SY99" s="56"/>
      <c r="SZ99" s="56"/>
      <c r="TA99" s="56"/>
      <c r="TB99" s="56"/>
      <c r="TC99" s="56"/>
      <c r="TD99" s="56"/>
      <c r="TE99" s="56"/>
      <c r="TF99" s="56"/>
      <c r="TG99" s="56"/>
      <c r="TH99" s="56"/>
      <c r="TI99" s="56"/>
      <c r="TJ99" s="56"/>
      <c r="TK99" s="56"/>
      <c r="TL99" s="56"/>
      <c r="TM99" s="56"/>
      <c r="TN99" s="56"/>
      <c r="TO99" s="56"/>
      <c r="TP99" s="56"/>
      <c r="TQ99" s="56"/>
      <c r="TR99" s="56"/>
      <c r="TS99" s="56"/>
      <c r="TT99" s="56"/>
      <c r="TU99" s="56"/>
      <c r="TV99" s="56"/>
      <c r="TW99" s="56"/>
      <c r="TX99" s="56"/>
      <c r="TY99" s="56"/>
      <c r="TZ99" s="56"/>
      <c r="UA99" s="56"/>
      <c r="UB99" s="56"/>
      <c r="UC99" s="56"/>
      <c r="UD99" s="56"/>
      <c r="UE99" s="56"/>
      <c r="UF99" s="56"/>
      <c r="UG99" s="56"/>
      <c r="UH99" s="56"/>
      <c r="UI99" s="56"/>
      <c r="UJ99" s="56"/>
      <c r="UK99" s="56"/>
      <c r="UL99" s="56"/>
      <c r="UM99" s="56"/>
      <c r="UN99" s="56"/>
      <c r="UO99" s="56"/>
      <c r="UP99" s="56"/>
      <c r="UQ99" s="56"/>
      <c r="UR99" s="56"/>
      <c r="US99" s="56"/>
      <c r="UT99" s="56"/>
      <c r="UU99" s="56"/>
      <c r="UV99" s="56"/>
      <c r="UW99" s="56"/>
      <c r="UX99" s="56"/>
      <c r="UY99" s="56"/>
      <c r="UZ99" s="56"/>
      <c r="VA99" s="56"/>
      <c r="VB99" s="56"/>
      <c r="VC99" s="56"/>
      <c r="VD99" s="56"/>
      <c r="VE99" s="56"/>
      <c r="VF99" s="56"/>
      <c r="VG99" s="56"/>
      <c r="VH99" s="56"/>
      <c r="VI99" s="56"/>
      <c r="VJ99" s="56"/>
      <c r="VK99" s="56"/>
      <c r="VL99" s="56"/>
      <c r="VM99" s="56"/>
      <c r="VN99" s="56"/>
      <c r="VO99" s="56"/>
      <c r="VP99" s="56"/>
      <c r="VQ99" s="56"/>
      <c r="VR99" s="56"/>
      <c r="VS99" s="56"/>
      <c r="VT99" s="56"/>
      <c r="VU99" s="56"/>
      <c r="VV99" s="56"/>
      <c r="VW99" s="56"/>
      <c r="VX99" s="56"/>
      <c r="VY99" s="56"/>
      <c r="VZ99" s="56"/>
      <c r="WA99" s="56"/>
      <c r="WB99" s="56"/>
      <c r="WC99" s="56"/>
      <c r="WD99" s="56"/>
      <c r="WE99" s="56"/>
      <c r="WF99" s="56"/>
      <c r="WG99" s="56"/>
      <c r="WH99" s="56"/>
      <c r="WI99" s="56"/>
      <c r="WJ99" s="56"/>
      <c r="WK99" s="56"/>
      <c r="WL99" s="56"/>
      <c r="WM99" s="56"/>
      <c r="WN99" s="56"/>
      <c r="WO99" s="56"/>
      <c r="WP99" s="56"/>
      <c r="WQ99" s="56"/>
      <c r="WR99" s="56"/>
      <c r="WS99" s="56"/>
      <c r="WT99" s="56"/>
      <c r="WU99" s="56"/>
      <c r="WV99" s="56"/>
      <c r="WW99" s="56"/>
      <c r="WX99" s="56"/>
      <c r="WY99" s="56"/>
      <c r="WZ99" s="56"/>
      <c r="XA99" s="56"/>
      <c r="XB99" s="56"/>
      <c r="XC99" s="56"/>
      <c r="XD99" s="56"/>
      <c r="XE99" s="56"/>
      <c r="XF99" s="56"/>
      <c r="XG99" s="56"/>
      <c r="XH99" s="56"/>
      <c r="XI99" s="56"/>
      <c r="XJ99" s="56"/>
      <c r="XK99" s="56"/>
      <c r="XL99" s="56"/>
      <c r="XM99" s="56"/>
      <c r="XN99" s="56"/>
      <c r="XO99" s="56"/>
      <c r="XP99" s="56"/>
      <c r="XQ99" s="56"/>
      <c r="XR99" s="56"/>
      <c r="XS99" s="56"/>
      <c r="XT99" s="56"/>
      <c r="XU99" s="56"/>
      <c r="XV99" s="56"/>
      <c r="XW99" s="56"/>
      <c r="XX99" s="56"/>
      <c r="XY99" s="56"/>
      <c r="XZ99" s="56"/>
      <c r="YA99" s="56"/>
      <c r="YB99" s="56"/>
      <c r="YC99" s="56"/>
      <c r="YD99" s="56"/>
      <c r="YE99" s="56"/>
      <c r="YF99" s="56"/>
      <c r="YG99" s="56"/>
      <c r="YH99" s="56"/>
      <c r="YI99" s="56"/>
      <c r="YJ99" s="56"/>
      <c r="YK99" s="56"/>
      <c r="YL99" s="56"/>
      <c r="YM99" s="56"/>
      <c r="YN99" s="56"/>
      <c r="YO99" s="56"/>
      <c r="YP99" s="56"/>
      <c r="YQ99" s="56"/>
      <c r="YR99" s="56"/>
      <c r="YS99" s="56"/>
      <c r="YT99" s="56"/>
      <c r="YU99" s="56"/>
      <c r="YV99" s="56"/>
      <c r="YW99" s="56"/>
      <c r="YX99" s="56"/>
      <c r="YY99" s="56"/>
      <c r="YZ99" s="56"/>
      <c r="ZA99" s="56"/>
      <c r="ZB99" s="56"/>
      <c r="ZC99" s="56"/>
      <c r="ZD99" s="56"/>
      <c r="ZE99" s="56"/>
      <c r="ZF99" s="56"/>
      <c r="ZG99" s="56"/>
      <c r="ZH99" s="56"/>
      <c r="ZI99" s="56"/>
      <c r="ZJ99" s="56"/>
      <c r="ZK99" s="56"/>
      <c r="ZL99" s="56"/>
      <c r="ZM99" s="56"/>
      <c r="ZN99" s="56"/>
      <c r="ZO99" s="56"/>
      <c r="ZP99" s="56"/>
      <c r="ZQ99" s="56"/>
      <c r="ZR99" s="56"/>
      <c r="ZS99" s="56"/>
      <c r="ZT99" s="56"/>
      <c r="ZU99" s="56"/>
      <c r="ZV99" s="56"/>
      <c r="ZW99" s="56"/>
      <c r="ZX99" s="56"/>
      <c r="ZY99" s="56"/>
      <c r="ZZ99" s="56"/>
      <c r="AAA99" s="56"/>
      <c r="AAB99" s="56"/>
      <c r="AAC99" s="56"/>
      <c r="AAD99" s="56"/>
      <c r="AAE99" s="56"/>
      <c r="AAF99" s="56"/>
      <c r="AAG99" s="56"/>
      <c r="AAH99" s="56"/>
      <c r="AAI99" s="56"/>
      <c r="AAJ99" s="56"/>
      <c r="AAK99" s="56"/>
      <c r="AAL99" s="56"/>
      <c r="AAM99" s="56"/>
      <c r="AAN99" s="56"/>
      <c r="AAO99" s="56"/>
      <c r="AAP99" s="56"/>
      <c r="AAQ99" s="56"/>
      <c r="AAR99" s="56"/>
      <c r="AAS99" s="56"/>
      <c r="AAT99" s="56"/>
      <c r="AAU99" s="56"/>
      <c r="AAV99" s="56"/>
      <c r="AAW99" s="56"/>
      <c r="AAX99" s="56"/>
      <c r="AAY99" s="56"/>
      <c r="AAZ99" s="56"/>
      <c r="ABA99" s="56"/>
      <c r="ABB99" s="56"/>
      <c r="ABC99" s="56"/>
      <c r="ABD99" s="56"/>
      <c r="ABE99" s="56"/>
      <c r="ABF99" s="56"/>
      <c r="ABG99" s="56"/>
      <c r="ABH99" s="56"/>
      <c r="ABI99" s="56"/>
      <c r="ABJ99" s="56"/>
      <c r="ABK99" s="56"/>
      <c r="ABL99" s="56"/>
      <c r="ABM99" s="56"/>
      <c r="ABN99" s="56"/>
      <c r="ABO99" s="56"/>
      <c r="ABP99" s="56"/>
      <c r="ABQ99" s="56"/>
      <c r="ABR99" s="56"/>
      <c r="ABS99" s="56"/>
      <c r="ABT99" s="56"/>
      <c r="ABU99" s="56"/>
      <c r="ABV99" s="56"/>
      <c r="ABW99" s="56"/>
      <c r="ABX99" s="56"/>
      <c r="ABY99" s="56"/>
      <c r="ABZ99" s="56"/>
      <c r="ACA99" s="56"/>
      <c r="ACB99" s="56"/>
      <c r="ACC99" s="56"/>
      <c r="ACD99" s="56"/>
      <c r="ACE99" s="56"/>
      <c r="ACF99" s="56"/>
      <c r="ACG99" s="56"/>
      <c r="ACH99" s="56"/>
      <c r="ACI99" s="56"/>
      <c r="ACJ99" s="56"/>
      <c r="ACK99" s="56"/>
      <c r="ACL99" s="56"/>
      <c r="ACM99" s="56"/>
      <c r="ACN99" s="56"/>
      <c r="ACO99" s="56"/>
      <c r="ACP99" s="56"/>
      <c r="ACQ99" s="56"/>
      <c r="ACR99" s="56"/>
      <c r="ACS99" s="56"/>
      <c r="ACT99" s="56"/>
      <c r="ACU99" s="56"/>
      <c r="ACV99" s="56"/>
      <c r="ACW99" s="56"/>
      <c r="ACX99" s="56"/>
      <c r="ACY99" s="56"/>
      <c r="ACZ99" s="56"/>
      <c r="ADA99" s="56"/>
      <c r="ADB99" s="56"/>
      <c r="ADC99" s="56"/>
      <c r="ADD99" s="56"/>
      <c r="ADE99" s="56"/>
      <c r="ADF99" s="56"/>
      <c r="ADG99" s="56"/>
      <c r="ADH99" s="56"/>
      <c r="ADI99" s="56"/>
      <c r="ADJ99" s="56"/>
      <c r="ADK99" s="56"/>
      <c r="ADL99" s="56"/>
      <c r="ADM99" s="56"/>
      <c r="ADN99" s="56"/>
      <c r="ADO99" s="56"/>
      <c r="ADP99" s="56"/>
      <c r="ADQ99" s="56"/>
      <c r="ADR99" s="56"/>
      <c r="ADS99" s="56"/>
      <c r="ADT99" s="56"/>
      <c r="ADU99" s="56"/>
      <c r="ADV99" s="56"/>
      <c r="ADW99" s="56"/>
      <c r="ADX99" s="56"/>
      <c r="ADY99" s="56"/>
      <c r="ADZ99" s="56"/>
      <c r="AEA99" s="56"/>
      <c r="AEB99" s="56"/>
      <c r="AEC99" s="56"/>
      <c r="AED99" s="56"/>
      <c r="AEE99" s="56"/>
      <c r="AEF99" s="56"/>
      <c r="AEG99" s="56"/>
      <c r="AEH99" s="56"/>
      <c r="AEI99" s="56"/>
      <c r="AEJ99" s="56"/>
      <c r="AEK99" s="56"/>
      <c r="AEL99" s="56"/>
      <c r="AEM99" s="56"/>
      <c r="AEN99" s="56"/>
      <c r="AEO99" s="56"/>
      <c r="AEP99" s="56"/>
      <c r="AEQ99" s="56"/>
      <c r="AER99" s="56"/>
      <c r="AES99" s="56"/>
      <c r="AET99" s="56"/>
      <c r="AEU99" s="56"/>
      <c r="AEV99" s="56"/>
      <c r="AEW99" s="56"/>
      <c r="AEX99" s="56"/>
      <c r="AEY99" s="56"/>
      <c r="AEZ99" s="56"/>
      <c r="AFA99" s="56"/>
      <c r="AFB99" s="56"/>
      <c r="AFC99" s="56"/>
      <c r="AFD99" s="56"/>
      <c r="AFE99" s="56"/>
      <c r="AFF99" s="56"/>
      <c r="AFG99" s="56"/>
      <c r="AFH99" s="56"/>
      <c r="AFI99" s="56"/>
      <c r="AFJ99" s="56"/>
      <c r="AFK99" s="56"/>
      <c r="AFL99" s="56"/>
      <c r="AFM99" s="56"/>
      <c r="AFN99" s="56"/>
      <c r="AFO99" s="56"/>
      <c r="AFP99" s="56"/>
      <c r="AFQ99" s="56"/>
      <c r="AFR99" s="56"/>
      <c r="AFS99" s="56"/>
      <c r="AFT99" s="56"/>
      <c r="AFU99" s="56"/>
      <c r="AFV99" s="56"/>
      <c r="AFW99" s="56"/>
      <c r="AFX99" s="56"/>
      <c r="AFY99" s="56"/>
      <c r="AFZ99" s="56"/>
      <c r="AGA99" s="56"/>
      <c r="AGB99" s="56"/>
      <c r="AGC99" s="56"/>
      <c r="AGD99" s="56"/>
      <c r="AGE99" s="56"/>
      <c r="AGF99" s="56"/>
      <c r="AGG99" s="56"/>
      <c r="AGH99" s="56"/>
      <c r="AGI99" s="56"/>
      <c r="AGJ99" s="56"/>
      <c r="AGK99" s="56"/>
      <c r="AGL99" s="56"/>
      <c r="AGM99" s="56"/>
      <c r="AGN99" s="56"/>
      <c r="AGO99" s="56"/>
      <c r="AGP99" s="56"/>
      <c r="AGQ99" s="56"/>
      <c r="AGR99" s="56"/>
      <c r="AGS99" s="56"/>
      <c r="AGT99" s="56"/>
      <c r="AGU99" s="56"/>
      <c r="AGV99" s="56"/>
      <c r="AGW99" s="56"/>
      <c r="AGX99" s="56"/>
      <c r="AGY99" s="56"/>
      <c r="AGZ99" s="56"/>
      <c r="AHA99" s="56"/>
      <c r="AHB99" s="56"/>
      <c r="AHC99" s="56"/>
      <c r="AHD99" s="56"/>
      <c r="AHE99" s="56"/>
      <c r="AHF99" s="56"/>
      <c r="AHG99" s="56"/>
      <c r="AHH99" s="56"/>
      <c r="AHI99" s="56"/>
      <c r="AHJ99" s="56"/>
      <c r="AHK99" s="56"/>
      <c r="AHL99" s="56"/>
      <c r="AHM99" s="56"/>
      <c r="AHN99" s="56"/>
      <c r="AHO99" s="56"/>
      <c r="AHP99" s="56"/>
      <c r="AHQ99" s="56"/>
      <c r="AHR99" s="56"/>
      <c r="AHS99" s="56"/>
      <c r="AHT99" s="56"/>
      <c r="AHU99" s="56"/>
      <c r="AHV99" s="56"/>
      <c r="AHW99" s="56"/>
      <c r="AHX99" s="56"/>
      <c r="AHY99" s="56"/>
      <c r="AHZ99" s="56"/>
      <c r="AIA99" s="56"/>
      <c r="AIB99" s="56"/>
      <c r="AIC99" s="56"/>
      <c r="AID99" s="56"/>
      <c r="AIE99" s="56"/>
      <c r="AIF99" s="56"/>
      <c r="AIG99" s="56"/>
      <c r="AIH99" s="56"/>
      <c r="AII99" s="56"/>
      <c r="AIJ99" s="56"/>
      <c r="AIK99" s="56"/>
      <c r="AIL99" s="56"/>
      <c r="AIM99" s="56"/>
      <c r="AIN99" s="56"/>
      <c r="AIO99" s="56"/>
      <c r="AIP99" s="56"/>
      <c r="AIQ99" s="56"/>
      <c r="AIR99" s="56"/>
      <c r="AIS99" s="56"/>
      <c r="AIT99" s="56"/>
      <c r="AIU99" s="56"/>
      <c r="AIV99" s="56"/>
      <c r="AIW99" s="56"/>
      <c r="AIX99" s="56"/>
      <c r="AIY99" s="56"/>
      <c r="AIZ99" s="56"/>
      <c r="AJA99" s="56"/>
      <c r="AJB99" s="56"/>
      <c r="AJC99" s="56"/>
      <c r="AJD99" s="56"/>
      <c r="AJE99" s="56"/>
      <c r="AJF99" s="56"/>
      <c r="AJG99" s="56"/>
      <c r="AJH99" s="56"/>
      <c r="AJI99" s="56"/>
      <c r="AJJ99" s="56"/>
      <c r="AJK99" s="56"/>
      <c r="AJL99" s="56"/>
      <c r="AJM99" s="56"/>
      <c r="AJN99" s="56"/>
      <c r="AJO99" s="56"/>
      <c r="AJP99" s="56"/>
      <c r="AJQ99" s="56"/>
      <c r="AJR99" s="56"/>
      <c r="AJS99" s="56"/>
      <c r="AJT99" s="56"/>
      <c r="AJU99" s="56"/>
      <c r="AJV99" s="56"/>
      <c r="AJW99" s="56"/>
      <c r="AJX99" s="56"/>
      <c r="AJY99" s="56"/>
      <c r="AJZ99" s="56"/>
      <c r="AKA99" s="56"/>
      <c r="AKB99" s="56"/>
      <c r="AKC99" s="56"/>
      <c r="AKD99" s="56"/>
      <c r="AKE99" s="56"/>
      <c r="AKF99" s="56"/>
      <c r="AKG99" s="56"/>
      <c r="AKH99" s="56"/>
      <c r="AKI99" s="56"/>
      <c r="AKJ99" s="56"/>
      <c r="AKK99" s="56"/>
      <c r="AKL99" s="56"/>
      <c r="AKM99" s="56"/>
      <c r="AKN99" s="56"/>
      <c r="AKO99" s="56"/>
      <c r="AKP99" s="56"/>
      <c r="AKQ99" s="56"/>
      <c r="AKR99" s="56"/>
      <c r="AKS99" s="56"/>
      <c r="AKT99" s="56"/>
      <c r="AKU99" s="56"/>
      <c r="AKV99" s="56"/>
      <c r="AKW99" s="56"/>
      <c r="AKX99" s="56"/>
      <c r="AKY99" s="56"/>
      <c r="AKZ99" s="56"/>
      <c r="ALA99" s="56"/>
      <c r="ALB99" s="56"/>
      <c r="ALC99" s="56"/>
      <c r="ALD99" s="56"/>
      <c r="ALE99" s="56"/>
      <c r="ALF99" s="56"/>
      <c r="ALG99" s="56"/>
      <c r="ALH99" s="56"/>
      <c r="ALI99" s="56"/>
      <c r="ALJ99" s="56"/>
      <c r="ALK99" s="56"/>
      <c r="ALL99" s="56"/>
      <c r="ALM99" s="56"/>
      <c r="ALN99" s="56"/>
      <c r="ALO99" s="56"/>
      <c r="ALP99" s="56"/>
      <c r="ALQ99" s="56"/>
      <c r="ALR99" s="56"/>
      <c r="ALS99" s="56"/>
      <c r="ALT99" s="56"/>
      <c r="ALU99" s="56"/>
      <c r="ALV99" s="56"/>
      <c r="ALW99" s="56"/>
      <c r="ALX99" s="56"/>
      <c r="ALY99" s="56"/>
      <c r="ALZ99" s="56"/>
      <c r="AMA99" s="56"/>
      <c r="AMB99" s="56"/>
      <c r="AMC99" s="56"/>
      <c r="AMD99" s="56"/>
      <c r="AME99" s="56"/>
      <c r="AMF99" s="56"/>
      <c r="AMG99" s="56"/>
      <c r="AMH99" s="56"/>
      <c r="AMI99" s="56"/>
      <c r="AMJ99" s="56"/>
      <c r="AMK99" s="56"/>
      <c r="AML99" s="56"/>
      <c r="AMM99" s="56"/>
      <c r="AMN99" s="56"/>
      <c r="AMO99" s="56"/>
      <c r="AMP99" s="56"/>
      <c r="AMQ99" s="56"/>
      <c r="AMR99" s="56"/>
      <c r="AMS99" s="56"/>
    </row>
    <row r="100" spans="1:1033" ht="18" customHeight="1" x14ac:dyDescent="0.7">
      <c r="A100" s="44" t="s">
        <v>277</v>
      </c>
      <c r="B100" s="1" t="s">
        <v>777</v>
      </c>
      <c r="L100" s="2" t="s">
        <v>272</v>
      </c>
      <c r="M100" s="55">
        <v>43810</v>
      </c>
      <c r="N100" s="2">
        <v>1</v>
      </c>
      <c r="P100" s="2">
        <v>1</v>
      </c>
      <c r="W100" s="2">
        <v>1</v>
      </c>
      <c r="X100" s="2">
        <v>1</v>
      </c>
      <c r="AL100" s="2">
        <v>1</v>
      </c>
    </row>
    <row r="101" spans="1:1033" ht="18" customHeight="1" x14ac:dyDescent="0.7">
      <c r="A101" s="44" t="s">
        <v>279</v>
      </c>
      <c r="B101" s="1" t="s">
        <v>778</v>
      </c>
      <c r="L101" s="2" t="s">
        <v>76</v>
      </c>
      <c r="M101" s="55">
        <v>43824</v>
      </c>
      <c r="N101" s="2">
        <v>1</v>
      </c>
      <c r="T101" s="2">
        <v>1</v>
      </c>
      <c r="AF101" s="2">
        <v>1</v>
      </c>
      <c r="AL101" s="2">
        <v>1</v>
      </c>
      <c r="AM101" s="2">
        <v>1</v>
      </c>
      <c r="AR101" s="2">
        <v>1</v>
      </c>
    </row>
    <row r="102" spans="1:1033" ht="18" customHeight="1" x14ac:dyDescent="0.7">
      <c r="A102" s="44" t="s">
        <v>281</v>
      </c>
      <c r="B102" s="1" t="s">
        <v>779</v>
      </c>
      <c r="L102" s="2" t="s">
        <v>303</v>
      </c>
      <c r="M102" s="55" t="s">
        <v>61</v>
      </c>
      <c r="N102" s="2">
        <v>1</v>
      </c>
      <c r="AE102" s="2">
        <v>1</v>
      </c>
      <c r="AI102" s="2">
        <v>1</v>
      </c>
      <c r="AJ102" s="2">
        <v>1</v>
      </c>
      <c r="AK102" s="2">
        <v>1</v>
      </c>
      <c r="AL102" s="2">
        <v>1</v>
      </c>
    </row>
    <row r="103" spans="1:1033" ht="18" customHeight="1" x14ac:dyDescent="0.7">
      <c r="A103" s="44" t="s">
        <v>283</v>
      </c>
      <c r="B103" s="1" t="s">
        <v>780</v>
      </c>
      <c r="L103" s="2" t="s">
        <v>192</v>
      </c>
      <c r="M103" s="55">
        <v>43838</v>
      </c>
      <c r="N103" s="2" t="s">
        <v>61</v>
      </c>
    </row>
    <row r="104" spans="1:1033" ht="18" customHeight="1" x14ac:dyDescent="0.7">
      <c r="A104" s="44" t="s">
        <v>285</v>
      </c>
      <c r="B104" s="1" t="s">
        <v>781</v>
      </c>
      <c r="L104" s="2" t="s">
        <v>192</v>
      </c>
      <c r="M104" s="55">
        <v>43801</v>
      </c>
      <c r="N104" s="2">
        <v>1</v>
      </c>
      <c r="P104" s="2">
        <v>1</v>
      </c>
      <c r="AA104" s="2">
        <v>1</v>
      </c>
      <c r="AE104" s="2">
        <v>1</v>
      </c>
      <c r="AF104" s="2">
        <v>1</v>
      </c>
      <c r="AK104" s="2">
        <v>1</v>
      </c>
      <c r="AL104" s="2">
        <v>1</v>
      </c>
      <c r="AR104" s="2">
        <v>2</v>
      </c>
    </row>
    <row r="105" spans="1:1033" ht="18" customHeight="1" x14ac:dyDescent="0.7">
      <c r="A105" s="44" t="s">
        <v>287</v>
      </c>
      <c r="B105" s="1" t="s">
        <v>782</v>
      </c>
      <c r="L105" s="2" t="s">
        <v>192</v>
      </c>
      <c r="M105" s="55">
        <v>43687</v>
      </c>
      <c r="N105" s="2">
        <v>1</v>
      </c>
      <c r="AD105" s="2">
        <v>1</v>
      </c>
      <c r="AE105" s="2">
        <v>1</v>
      </c>
      <c r="AI105" s="2">
        <v>1</v>
      </c>
      <c r="AJ105" s="2">
        <v>1</v>
      </c>
      <c r="AL105" s="2">
        <v>1</v>
      </c>
    </row>
    <row r="106" spans="1:1033" ht="18" customHeight="1" x14ac:dyDescent="0.7">
      <c r="A106" s="44" t="s">
        <v>289</v>
      </c>
      <c r="B106" s="1" t="s">
        <v>783</v>
      </c>
      <c r="L106" s="2" t="s">
        <v>192</v>
      </c>
      <c r="M106" s="55">
        <v>43710</v>
      </c>
      <c r="N106" s="2">
        <v>1</v>
      </c>
      <c r="P106" s="2">
        <v>1</v>
      </c>
      <c r="AA106" s="2">
        <v>1</v>
      </c>
      <c r="AE106" s="2">
        <v>1</v>
      </c>
      <c r="AF106" s="2">
        <v>1</v>
      </c>
      <c r="AK106" s="2">
        <v>1</v>
      </c>
      <c r="AL106" s="2">
        <v>1</v>
      </c>
      <c r="AR106" s="2">
        <v>4</v>
      </c>
    </row>
    <row r="107" spans="1:1033" ht="18" customHeight="1" x14ac:dyDescent="0.7">
      <c r="A107" s="44" t="s">
        <v>291</v>
      </c>
      <c r="B107" s="1" t="s">
        <v>784</v>
      </c>
      <c r="L107" s="2" t="s">
        <v>192</v>
      </c>
      <c r="M107" s="55" t="s">
        <v>61</v>
      </c>
      <c r="N107" s="2" t="s">
        <v>61</v>
      </c>
    </row>
    <row r="108" spans="1:1033" ht="18" customHeight="1" x14ac:dyDescent="0.7">
      <c r="A108" s="44" t="s">
        <v>293</v>
      </c>
      <c r="B108" s="1" t="s">
        <v>785</v>
      </c>
      <c r="C108" s="2" t="s">
        <v>213</v>
      </c>
      <c r="L108" s="2" t="s">
        <v>133</v>
      </c>
      <c r="M108" s="55" t="s">
        <v>61</v>
      </c>
      <c r="N108" s="2">
        <v>1</v>
      </c>
      <c r="X108" s="2">
        <v>1</v>
      </c>
      <c r="AE108" s="2">
        <v>1</v>
      </c>
      <c r="AL108" s="2">
        <v>1</v>
      </c>
    </row>
    <row r="109" spans="1:1033" ht="18" customHeight="1" x14ac:dyDescent="0.7">
      <c r="A109" s="44" t="s">
        <v>295</v>
      </c>
      <c r="B109" s="1" t="s">
        <v>786</v>
      </c>
      <c r="L109" s="2" t="s">
        <v>726</v>
      </c>
      <c r="M109" s="55">
        <v>43710</v>
      </c>
      <c r="N109" s="2">
        <v>1</v>
      </c>
      <c r="P109" s="2">
        <v>1</v>
      </c>
      <c r="AA109" s="2">
        <v>1</v>
      </c>
      <c r="AE109" s="2">
        <v>1</v>
      </c>
      <c r="AF109" s="2">
        <v>1</v>
      </c>
      <c r="AK109" s="2">
        <v>1</v>
      </c>
      <c r="AL109" s="2">
        <v>1</v>
      </c>
      <c r="AR109" s="2">
        <v>4</v>
      </c>
    </row>
    <row r="110" spans="1:1033" ht="18" customHeight="1" x14ac:dyDescent="0.7">
      <c r="A110" s="44" t="s">
        <v>297</v>
      </c>
      <c r="B110" s="1" t="s">
        <v>787</v>
      </c>
      <c r="C110" s="2" t="s">
        <v>213</v>
      </c>
      <c r="L110" s="2" t="s">
        <v>225</v>
      </c>
      <c r="M110" s="55">
        <v>43883</v>
      </c>
      <c r="N110" s="2">
        <v>1</v>
      </c>
      <c r="T110" s="2">
        <v>1</v>
      </c>
      <c r="X110" s="2">
        <v>1</v>
      </c>
      <c r="AE110" s="2">
        <v>1</v>
      </c>
      <c r="AJ110" s="2">
        <v>1</v>
      </c>
      <c r="AL110" s="2">
        <v>1</v>
      </c>
    </row>
    <row r="111" spans="1:1033" ht="18" customHeight="1" x14ac:dyDescent="0.7">
      <c r="A111" s="44" t="s">
        <v>299</v>
      </c>
      <c r="B111" s="1" t="s">
        <v>788</v>
      </c>
      <c r="L111" s="2" t="s">
        <v>101</v>
      </c>
      <c r="M111" s="55">
        <v>43710</v>
      </c>
      <c r="N111" s="2">
        <v>1</v>
      </c>
      <c r="P111" s="2">
        <v>1</v>
      </c>
      <c r="AA111" s="2">
        <v>1</v>
      </c>
      <c r="AE111" s="2">
        <v>1</v>
      </c>
      <c r="AF111" s="2">
        <v>1</v>
      </c>
      <c r="AK111" s="2">
        <v>1</v>
      </c>
      <c r="AL111" s="2">
        <v>1</v>
      </c>
      <c r="AR111" s="2">
        <v>4</v>
      </c>
    </row>
    <row r="112" spans="1:1033" ht="18" customHeight="1" x14ac:dyDescent="0.7">
      <c r="A112" s="44" t="s">
        <v>301</v>
      </c>
      <c r="B112" s="1" t="s">
        <v>789</v>
      </c>
      <c r="C112" s="2" t="s">
        <v>213</v>
      </c>
      <c r="L112" s="2" t="s">
        <v>76</v>
      </c>
      <c r="M112" s="55">
        <v>43876</v>
      </c>
      <c r="N112" s="2">
        <v>1</v>
      </c>
      <c r="Q112" s="2">
        <v>1</v>
      </c>
      <c r="S112" s="2">
        <v>1</v>
      </c>
      <c r="X112" s="2">
        <v>1</v>
      </c>
      <c r="AC112" s="2">
        <v>1</v>
      </c>
      <c r="AD112" s="2">
        <v>1</v>
      </c>
      <c r="AG112" s="2">
        <v>1</v>
      </c>
      <c r="AI112" s="2">
        <v>1</v>
      </c>
      <c r="AJ112" s="2">
        <v>1</v>
      </c>
      <c r="AK112" s="2">
        <v>1</v>
      </c>
      <c r="AL112" s="2">
        <v>1</v>
      </c>
      <c r="AR112" s="2">
        <v>5</v>
      </c>
    </row>
    <row r="113" spans="1:1033" ht="18" customHeight="1" x14ac:dyDescent="0.7">
      <c r="A113" s="44" t="s">
        <v>304</v>
      </c>
      <c r="B113" s="1" t="s">
        <v>790</v>
      </c>
      <c r="L113" s="2" t="s">
        <v>76</v>
      </c>
      <c r="M113" s="55" t="s">
        <v>61</v>
      </c>
      <c r="N113" s="2">
        <v>1</v>
      </c>
      <c r="X113" s="2">
        <v>1</v>
      </c>
      <c r="AE113" s="2">
        <v>1</v>
      </c>
      <c r="AH113" s="2">
        <v>1</v>
      </c>
      <c r="AI113" s="2">
        <v>1</v>
      </c>
      <c r="AL113" s="2">
        <v>1</v>
      </c>
    </row>
    <row r="114" spans="1:1033" ht="18" customHeight="1" x14ac:dyDescent="0.7">
      <c r="A114" s="44" t="s">
        <v>306</v>
      </c>
      <c r="B114" s="1" t="s">
        <v>791</v>
      </c>
      <c r="L114" s="2" t="s">
        <v>172</v>
      </c>
      <c r="M114" s="55">
        <v>43852</v>
      </c>
      <c r="AE114" s="2">
        <v>1</v>
      </c>
      <c r="AK114" s="2">
        <v>1</v>
      </c>
      <c r="AL114" s="2">
        <v>1</v>
      </c>
      <c r="AR114" s="2">
        <v>3</v>
      </c>
    </row>
    <row r="115" spans="1:1033" ht="18" customHeight="1" x14ac:dyDescent="0.7">
      <c r="A115" s="44" t="s">
        <v>308</v>
      </c>
      <c r="B115" s="56" t="s">
        <v>1928</v>
      </c>
      <c r="C115" s="57"/>
      <c r="K115" s="57" t="s">
        <v>1918</v>
      </c>
      <c r="L115" s="57" t="s">
        <v>1920</v>
      </c>
      <c r="M115" s="55" t="s">
        <v>1400</v>
      </c>
      <c r="N115" s="57" t="s">
        <v>1919</v>
      </c>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c r="GQ115" s="56"/>
      <c r="GR115" s="56"/>
      <c r="GS115" s="56"/>
      <c r="GT115" s="56"/>
      <c r="GU115" s="56"/>
      <c r="GV115" s="56"/>
      <c r="GW115" s="56"/>
      <c r="GX115" s="56"/>
      <c r="GY115" s="56"/>
      <c r="GZ115" s="56"/>
      <c r="HA115" s="56"/>
      <c r="HB115" s="56"/>
      <c r="HC115" s="56"/>
      <c r="HD115" s="56"/>
      <c r="HE115" s="56"/>
      <c r="HF115" s="56"/>
      <c r="HG115" s="56"/>
      <c r="HH115" s="56"/>
      <c r="HI115" s="56"/>
      <c r="HJ115" s="56"/>
      <c r="HK115" s="56"/>
      <c r="HL115" s="56"/>
      <c r="HM115" s="56"/>
      <c r="HN115" s="56"/>
      <c r="HO115" s="56"/>
      <c r="HP115" s="56"/>
      <c r="HQ115" s="56"/>
      <c r="HR115" s="56"/>
      <c r="HS115" s="56"/>
      <c r="HT115" s="56"/>
      <c r="HU115" s="56"/>
      <c r="HV115" s="56"/>
      <c r="HW115" s="56"/>
      <c r="HX115" s="56"/>
      <c r="HY115" s="56"/>
      <c r="HZ115" s="56"/>
      <c r="IA115" s="56"/>
      <c r="IB115" s="56"/>
      <c r="IC115" s="56"/>
      <c r="ID115" s="56"/>
      <c r="IE115" s="56"/>
      <c r="IF115" s="56"/>
      <c r="IG115" s="56"/>
      <c r="IH115" s="56"/>
      <c r="II115" s="56"/>
      <c r="IJ115" s="56"/>
      <c r="IK115" s="56"/>
      <c r="IL115" s="56"/>
      <c r="IM115" s="56"/>
      <c r="IN115" s="56"/>
      <c r="IO115" s="56"/>
      <c r="IP115" s="56"/>
      <c r="IQ115" s="56"/>
      <c r="IR115" s="56"/>
      <c r="IS115" s="56"/>
      <c r="IT115" s="56"/>
      <c r="IU115" s="56"/>
      <c r="IV115" s="56"/>
      <c r="IW115" s="56"/>
      <c r="IX115" s="56"/>
      <c r="IY115" s="56"/>
      <c r="IZ115" s="56"/>
      <c r="JA115" s="56"/>
      <c r="JB115" s="56"/>
      <c r="JC115" s="56"/>
      <c r="JD115" s="56"/>
      <c r="JE115" s="56"/>
      <c r="JF115" s="56"/>
      <c r="JG115" s="56"/>
      <c r="JH115" s="56"/>
      <c r="JI115" s="56"/>
      <c r="JJ115" s="56"/>
      <c r="JK115" s="56"/>
      <c r="JL115" s="56"/>
      <c r="JM115" s="56"/>
      <c r="JN115" s="56"/>
      <c r="JO115" s="56"/>
      <c r="JP115" s="56"/>
      <c r="JQ115" s="56"/>
      <c r="JR115" s="56"/>
      <c r="JS115" s="56"/>
      <c r="JT115" s="56"/>
      <c r="JU115" s="56"/>
      <c r="JV115" s="56"/>
      <c r="JW115" s="56"/>
      <c r="JX115" s="56"/>
      <c r="JY115" s="56"/>
      <c r="JZ115" s="56"/>
      <c r="KA115" s="56"/>
      <c r="KB115" s="56"/>
      <c r="KC115" s="56"/>
      <c r="KD115" s="56"/>
      <c r="KE115" s="56"/>
      <c r="KF115" s="56"/>
      <c r="KG115" s="56"/>
      <c r="KH115" s="56"/>
      <c r="KI115" s="56"/>
      <c r="KJ115" s="56"/>
      <c r="KK115" s="56"/>
      <c r="KL115" s="56"/>
      <c r="KM115" s="56"/>
      <c r="KN115" s="56"/>
      <c r="KO115" s="56"/>
      <c r="KP115" s="56"/>
      <c r="KQ115" s="56"/>
      <c r="KR115" s="56"/>
      <c r="KS115" s="56"/>
      <c r="KT115" s="56"/>
      <c r="KU115" s="56"/>
      <c r="KV115" s="56"/>
      <c r="KW115" s="56"/>
      <c r="KX115" s="56"/>
      <c r="KY115" s="56"/>
      <c r="KZ115" s="56"/>
      <c r="LA115" s="56"/>
      <c r="LB115" s="56"/>
      <c r="LC115" s="56"/>
      <c r="LD115" s="56"/>
      <c r="LE115" s="56"/>
      <c r="LF115" s="56"/>
      <c r="LG115" s="56"/>
      <c r="LH115" s="56"/>
      <c r="LI115" s="56"/>
      <c r="LJ115" s="56"/>
      <c r="LK115" s="56"/>
      <c r="LL115" s="56"/>
      <c r="LM115" s="56"/>
      <c r="LN115" s="56"/>
      <c r="LO115" s="56"/>
      <c r="LP115" s="56"/>
      <c r="LQ115" s="56"/>
      <c r="LR115" s="56"/>
      <c r="LS115" s="56"/>
      <c r="LT115" s="56"/>
      <c r="LU115" s="56"/>
      <c r="LV115" s="56"/>
      <c r="LW115" s="56"/>
      <c r="LX115" s="56"/>
      <c r="LY115" s="56"/>
      <c r="LZ115" s="56"/>
      <c r="MA115" s="56"/>
      <c r="MB115" s="56"/>
      <c r="MC115" s="56"/>
      <c r="MD115" s="56"/>
      <c r="ME115" s="56"/>
      <c r="MF115" s="56"/>
      <c r="MG115" s="56"/>
      <c r="MH115" s="56"/>
      <c r="MI115" s="56"/>
      <c r="MJ115" s="56"/>
      <c r="MK115" s="56"/>
      <c r="ML115" s="56"/>
      <c r="MM115" s="56"/>
      <c r="MN115" s="56"/>
      <c r="MO115" s="56"/>
      <c r="MP115" s="56"/>
      <c r="MQ115" s="56"/>
      <c r="MR115" s="56"/>
      <c r="MS115" s="56"/>
      <c r="MT115" s="56"/>
      <c r="MU115" s="56"/>
      <c r="MV115" s="56"/>
      <c r="MW115" s="56"/>
      <c r="MX115" s="56"/>
      <c r="MY115" s="56"/>
      <c r="MZ115" s="56"/>
      <c r="NA115" s="56"/>
      <c r="NB115" s="56"/>
      <c r="NC115" s="56"/>
      <c r="ND115" s="56"/>
      <c r="NE115" s="56"/>
      <c r="NF115" s="56"/>
      <c r="NG115" s="56"/>
      <c r="NH115" s="56"/>
      <c r="NI115" s="56"/>
      <c r="NJ115" s="56"/>
      <c r="NK115" s="56"/>
      <c r="NL115" s="56"/>
      <c r="NM115" s="56"/>
      <c r="NN115" s="56"/>
      <c r="NO115" s="56"/>
      <c r="NP115" s="56"/>
      <c r="NQ115" s="56"/>
      <c r="NR115" s="56"/>
      <c r="NS115" s="56"/>
      <c r="NT115" s="56"/>
      <c r="NU115" s="56"/>
      <c r="NV115" s="56"/>
      <c r="NW115" s="56"/>
      <c r="NX115" s="56"/>
      <c r="NY115" s="56"/>
      <c r="NZ115" s="56"/>
      <c r="OA115" s="56"/>
      <c r="OB115" s="56"/>
      <c r="OC115" s="56"/>
      <c r="OD115" s="56"/>
      <c r="OE115" s="56"/>
      <c r="OF115" s="56"/>
      <c r="OG115" s="56"/>
      <c r="OH115" s="56"/>
      <c r="OI115" s="56"/>
      <c r="OJ115" s="56"/>
      <c r="OK115" s="56"/>
      <c r="OL115" s="56"/>
      <c r="OM115" s="56"/>
      <c r="ON115" s="56"/>
      <c r="OO115" s="56"/>
      <c r="OP115" s="56"/>
      <c r="OQ115" s="56"/>
      <c r="OR115" s="56"/>
      <c r="OS115" s="56"/>
      <c r="OT115" s="56"/>
      <c r="OU115" s="56"/>
      <c r="OV115" s="56"/>
      <c r="OW115" s="56"/>
      <c r="OX115" s="56"/>
      <c r="OY115" s="56"/>
      <c r="OZ115" s="56"/>
      <c r="PA115" s="56"/>
      <c r="PB115" s="56"/>
      <c r="PC115" s="56"/>
      <c r="PD115" s="56"/>
      <c r="PE115" s="56"/>
      <c r="PF115" s="56"/>
      <c r="PG115" s="56"/>
      <c r="PH115" s="56"/>
      <c r="PI115" s="56"/>
      <c r="PJ115" s="56"/>
      <c r="PK115" s="56"/>
      <c r="PL115" s="56"/>
      <c r="PM115" s="56"/>
      <c r="PN115" s="56"/>
      <c r="PO115" s="56"/>
      <c r="PP115" s="56"/>
      <c r="PQ115" s="56"/>
      <c r="PR115" s="56"/>
      <c r="PS115" s="56"/>
      <c r="PT115" s="56"/>
      <c r="PU115" s="56"/>
      <c r="PV115" s="56"/>
      <c r="PW115" s="56"/>
      <c r="PX115" s="56"/>
      <c r="PY115" s="56"/>
      <c r="PZ115" s="56"/>
      <c r="QA115" s="56"/>
      <c r="QB115" s="56"/>
      <c r="QC115" s="56"/>
      <c r="QD115" s="56"/>
      <c r="QE115" s="56"/>
      <c r="QF115" s="56"/>
      <c r="QG115" s="56"/>
      <c r="QH115" s="56"/>
      <c r="QI115" s="56"/>
      <c r="QJ115" s="56"/>
      <c r="QK115" s="56"/>
      <c r="QL115" s="56"/>
      <c r="QM115" s="56"/>
      <c r="QN115" s="56"/>
      <c r="QO115" s="56"/>
      <c r="QP115" s="56"/>
      <c r="QQ115" s="56"/>
      <c r="QR115" s="56"/>
      <c r="QS115" s="56"/>
      <c r="QT115" s="56"/>
      <c r="QU115" s="56"/>
      <c r="QV115" s="56"/>
      <c r="QW115" s="56"/>
      <c r="QX115" s="56"/>
      <c r="QY115" s="56"/>
      <c r="QZ115" s="56"/>
      <c r="RA115" s="56"/>
      <c r="RB115" s="56"/>
      <c r="RC115" s="56"/>
      <c r="RD115" s="56"/>
      <c r="RE115" s="56"/>
      <c r="RF115" s="56"/>
      <c r="RG115" s="56"/>
      <c r="RH115" s="56"/>
      <c r="RI115" s="56"/>
      <c r="RJ115" s="56"/>
      <c r="RK115" s="56"/>
      <c r="RL115" s="56"/>
      <c r="RM115" s="56"/>
      <c r="RN115" s="56"/>
      <c r="RO115" s="56"/>
      <c r="RP115" s="56"/>
      <c r="RQ115" s="56"/>
      <c r="RR115" s="56"/>
      <c r="RS115" s="56"/>
      <c r="RT115" s="56"/>
      <c r="RU115" s="56"/>
      <c r="RV115" s="56"/>
      <c r="RW115" s="56"/>
      <c r="RX115" s="56"/>
      <c r="RY115" s="56"/>
      <c r="RZ115" s="56"/>
      <c r="SA115" s="56"/>
      <c r="SB115" s="56"/>
      <c r="SC115" s="56"/>
      <c r="SD115" s="56"/>
      <c r="SE115" s="56"/>
      <c r="SF115" s="56"/>
      <c r="SG115" s="56"/>
      <c r="SH115" s="56"/>
      <c r="SI115" s="56"/>
      <c r="SJ115" s="56"/>
      <c r="SK115" s="56"/>
      <c r="SL115" s="56"/>
      <c r="SM115" s="56"/>
      <c r="SN115" s="56"/>
      <c r="SO115" s="56"/>
      <c r="SP115" s="56"/>
      <c r="SQ115" s="56"/>
      <c r="SR115" s="56"/>
      <c r="SS115" s="56"/>
      <c r="ST115" s="56"/>
      <c r="SU115" s="56"/>
      <c r="SV115" s="56"/>
      <c r="SW115" s="56"/>
      <c r="SX115" s="56"/>
      <c r="SY115" s="56"/>
      <c r="SZ115" s="56"/>
      <c r="TA115" s="56"/>
      <c r="TB115" s="56"/>
      <c r="TC115" s="56"/>
      <c r="TD115" s="56"/>
      <c r="TE115" s="56"/>
      <c r="TF115" s="56"/>
      <c r="TG115" s="56"/>
      <c r="TH115" s="56"/>
      <c r="TI115" s="56"/>
      <c r="TJ115" s="56"/>
      <c r="TK115" s="56"/>
      <c r="TL115" s="56"/>
      <c r="TM115" s="56"/>
      <c r="TN115" s="56"/>
      <c r="TO115" s="56"/>
      <c r="TP115" s="56"/>
      <c r="TQ115" s="56"/>
      <c r="TR115" s="56"/>
      <c r="TS115" s="56"/>
      <c r="TT115" s="56"/>
      <c r="TU115" s="56"/>
      <c r="TV115" s="56"/>
      <c r="TW115" s="56"/>
      <c r="TX115" s="56"/>
      <c r="TY115" s="56"/>
      <c r="TZ115" s="56"/>
      <c r="UA115" s="56"/>
      <c r="UB115" s="56"/>
      <c r="UC115" s="56"/>
      <c r="UD115" s="56"/>
      <c r="UE115" s="56"/>
      <c r="UF115" s="56"/>
      <c r="UG115" s="56"/>
      <c r="UH115" s="56"/>
      <c r="UI115" s="56"/>
      <c r="UJ115" s="56"/>
      <c r="UK115" s="56"/>
      <c r="UL115" s="56"/>
      <c r="UM115" s="56"/>
      <c r="UN115" s="56"/>
      <c r="UO115" s="56"/>
      <c r="UP115" s="56"/>
      <c r="UQ115" s="56"/>
      <c r="UR115" s="56"/>
      <c r="US115" s="56"/>
      <c r="UT115" s="56"/>
      <c r="UU115" s="56"/>
      <c r="UV115" s="56"/>
      <c r="UW115" s="56"/>
      <c r="UX115" s="56"/>
      <c r="UY115" s="56"/>
      <c r="UZ115" s="56"/>
      <c r="VA115" s="56"/>
      <c r="VB115" s="56"/>
      <c r="VC115" s="56"/>
      <c r="VD115" s="56"/>
      <c r="VE115" s="56"/>
      <c r="VF115" s="56"/>
      <c r="VG115" s="56"/>
      <c r="VH115" s="56"/>
      <c r="VI115" s="56"/>
      <c r="VJ115" s="56"/>
      <c r="VK115" s="56"/>
      <c r="VL115" s="56"/>
      <c r="VM115" s="56"/>
      <c r="VN115" s="56"/>
      <c r="VO115" s="56"/>
      <c r="VP115" s="56"/>
      <c r="VQ115" s="56"/>
      <c r="VR115" s="56"/>
      <c r="VS115" s="56"/>
      <c r="VT115" s="56"/>
      <c r="VU115" s="56"/>
      <c r="VV115" s="56"/>
      <c r="VW115" s="56"/>
      <c r="VX115" s="56"/>
      <c r="VY115" s="56"/>
      <c r="VZ115" s="56"/>
      <c r="WA115" s="56"/>
      <c r="WB115" s="56"/>
      <c r="WC115" s="56"/>
      <c r="WD115" s="56"/>
      <c r="WE115" s="56"/>
      <c r="WF115" s="56"/>
      <c r="WG115" s="56"/>
      <c r="WH115" s="56"/>
      <c r="WI115" s="56"/>
      <c r="WJ115" s="56"/>
      <c r="WK115" s="56"/>
      <c r="WL115" s="56"/>
      <c r="WM115" s="56"/>
      <c r="WN115" s="56"/>
      <c r="WO115" s="56"/>
      <c r="WP115" s="56"/>
      <c r="WQ115" s="56"/>
      <c r="WR115" s="56"/>
      <c r="WS115" s="56"/>
      <c r="WT115" s="56"/>
      <c r="WU115" s="56"/>
      <c r="WV115" s="56"/>
      <c r="WW115" s="56"/>
      <c r="WX115" s="56"/>
      <c r="WY115" s="56"/>
      <c r="WZ115" s="56"/>
      <c r="XA115" s="56"/>
      <c r="XB115" s="56"/>
      <c r="XC115" s="56"/>
      <c r="XD115" s="56"/>
      <c r="XE115" s="56"/>
      <c r="XF115" s="56"/>
      <c r="XG115" s="56"/>
      <c r="XH115" s="56"/>
      <c r="XI115" s="56"/>
      <c r="XJ115" s="56"/>
      <c r="XK115" s="56"/>
      <c r="XL115" s="56"/>
      <c r="XM115" s="56"/>
      <c r="XN115" s="56"/>
      <c r="XO115" s="56"/>
      <c r="XP115" s="56"/>
      <c r="XQ115" s="56"/>
      <c r="XR115" s="56"/>
      <c r="XS115" s="56"/>
      <c r="XT115" s="56"/>
      <c r="XU115" s="56"/>
      <c r="XV115" s="56"/>
      <c r="XW115" s="56"/>
      <c r="XX115" s="56"/>
      <c r="XY115" s="56"/>
      <c r="XZ115" s="56"/>
      <c r="YA115" s="56"/>
      <c r="YB115" s="56"/>
      <c r="YC115" s="56"/>
      <c r="YD115" s="56"/>
      <c r="YE115" s="56"/>
      <c r="YF115" s="56"/>
      <c r="YG115" s="56"/>
      <c r="YH115" s="56"/>
      <c r="YI115" s="56"/>
      <c r="YJ115" s="56"/>
      <c r="YK115" s="56"/>
      <c r="YL115" s="56"/>
      <c r="YM115" s="56"/>
      <c r="YN115" s="56"/>
      <c r="YO115" s="56"/>
      <c r="YP115" s="56"/>
      <c r="YQ115" s="56"/>
      <c r="YR115" s="56"/>
      <c r="YS115" s="56"/>
      <c r="YT115" s="56"/>
      <c r="YU115" s="56"/>
      <c r="YV115" s="56"/>
      <c r="YW115" s="56"/>
      <c r="YX115" s="56"/>
      <c r="YY115" s="56"/>
      <c r="YZ115" s="56"/>
      <c r="ZA115" s="56"/>
      <c r="ZB115" s="56"/>
      <c r="ZC115" s="56"/>
      <c r="ZD115" s="56"/>
      <c r="ZE115" s="56"/>
      <c r="ZF115" s="56"/>
      <c r="ZG115" s="56"/>
      <c r="ZH115" s="56"/>
      <c r="ZI115" s="56"/>
      <c r="ZJ115" s="56"/>
      <c r="ZK115" s="56"/>
      <c r="ZL115" s="56"/>
      <c r="ZM115" s="56"/>
      <c r="ZN115" s="56"/>
      <c r="ZO115" s="56"/>
      <c r="ZP115" s="56"/>
      <c r="ZQ115" s="56"/>
      <c r="ZR115" s="56"/>
      <c r="ZS115" s="56"/>
      <c r="ZT115" s="56"/>
      <c r="ZU115" s="56"/>
      <c r="ZV115" s="56"/>
      <c r="ZW115" s="56"/>
      <c r="ZX115" s="56"/>
      <c r="ZY115" s="56"/>
      <c r="ZZ115" s="56"/>
      <c r="AAA115" s="56"/>
      <c r="AAB115" s="56"/>
      <c r="AAC115" s="56"/>
      <c r="AAD115" s="56"/>
      <c r="AAE115" s="56"/>
      <c r="AAF115" s="56"/>
      <c r="AAG115" s="56"/>
      <c r="AAH115" s="56"/>
      <c r="AAI115" s="56"/>
      <c r="AAJ115" s="56"/>
      <c r="AAK115" s="56"/>
      <c r="AAL115" s="56"/>
      <c r="AAM115" s="56"/>
      <c r="AAN115" s="56"/>
      <c r="AAO115" s="56"/>
      <c r="AAP115" s="56"/>
      <c r="AAQ115" s="56"/>
      <c r="AAR115" s="56"/>
      <c r="AAS115" s="56"/>
      <c r="AAT115" s="56"/>
      <c r="AAU115" s="56"/>
      <c r="AAV115" s="56"/>
      <c r="AAW115" s="56"/>
      <c r="AAX115" s="56"/>
      <c r="AAY115" s="56"/>
      <c r="AAZ115" s="56"/>
      <c r="ABA115" s="56"/>
      <c r="ABB115" s="56"/>
      <c r="ABC115" s="56"/>
      <c r="ABD115" s="56"/>
      <c r="ABE115" s="56"/>
      <c r="ABF115" s="56"/>
      <c r="ABG115" s="56"/>
      <c r="ABH115" s="56"/>
      <c r="ABI115" s="56"/>
      <c r="ABJ115" s="56"/>
      <c r="ABK115" s="56"/>
      <c r="ABL115" s="56"/>
      <c r="ABM115" s="56"/>
      <c r="ABN115" s="56"/>
      <c r="ABO115" s="56"/>
      <c r="ABP115" s="56"/>
      <c r="ABQ115" s="56"/>
      <c r="ABR115" s="56"/>
      <c r="ABS115" s="56"/>
      <c r="ABT115" s="56"/>
      <c r="ABU115" s="56"/>
      <c r="ABV115" s="56"/>
      <c r="ABW115" s="56"/>
      <c r="ABX115" s="56"/>
      <c r="ABY115" s="56"/>
      <c r="ABZ115" s="56"/>
      <c r="ACA115" s="56"/>
      <c r="ACB115" s="56"/>
      <c r="ACC115" s="56"/>
      <c r="ACD115" s="56"/>
      <c r="ACE115" s="56"/>
      <c r="ACF115" s="56"/>
      <c r="ACG115" s="56"/>
      <c r="ACH115" s="56"/>
      <c r="ACI115" s="56"/>
      <c r="ACJ115" s="56"/>
      <c r="ACK115" s="56"/>
      <c r="ACL115" s="56"/>
      <c r="ACM115" s="56"/>
      <c r="ACN115" s="56"/>
      <c r="ACO115" s="56"/>
      <c r="ACP115" s="56"/>
      <c r="ACQ115" s="56"/>
      <c r="ACR115" s="56"/>
      <c r="ACS115" s="56"/>
      <c r="ACT115" s="56"/>
      <c r="ACU115" s="56"/>
      <c r="ACV115" s="56"/>
      <c r="ACW115" s="56"/>
      <c r="ACX115" s="56"/>
      <c r="ACY115" s="56"/>
      <c r="ACZ115" s="56"/>
      <c r="ADA115" s="56"/>
      <c r="ADB115" s="56"/>
      <c r="ADC115" s="56"/>
      <c r="ADD115" s="56"/>
      <c r="ADE115" s="56"/>
      <c r="ADF115" s="56"/>
      <c r="ADG115" s="56"/>
      <c r="ADH115" s="56"/>
      <c r="ADI115" s="56"/>
      <c r="ADJ115" s="56"/>
      <c r="ADK115" s="56"/>
      <c r="ADL115" s="56"/>
      <c r="ADM115" s="56"/>
      <c r="ADN115" s="56"/>
      <c r="ADO115" s="56"/>
      <c r="ADP115" s="56"/>
      <c r="ADQ115" s="56"/>
      <c r="ADR115" s="56"/>
      <c r="ADS115" s="56"/>
      <c r="ADT115" s="56"/>
      <c r="ADU115" s="56"/>
      <c r="ADV115" s="56"/>
      <c r="ADW115" s="56"/>
      <c r="ADX115" s="56"/>
      <c r="ADY115" s="56"/>
      <c r="ADZ115" s="56"/>
      <c r="AEA115" s="56"/>
      <c r="AEB115" s="56"/>
      <c r="AEC115" s="56"/>
      <c r="AED115" s="56"/>
      <c r="AEE115" s="56"/>
      <c r="AEF115" s="56"/>
      <c r="AEG115" s="56"/>
      <c r="AEH115" s="56"/>
      <c r="AEI115" s="56"/>
      <c r="AEJ115" s="56"/>
      <c r="AEK115" s="56"/>
      <c r="AEL115" s="56"/>
      <c r="AEM115" s="56"/>
      <c r="AEN115" s="56"/>
      <c r="AEO115" s="56"/>
      <c r="AEP115" s="56"/>
      <c r="AEQ115" s="56"/>
      <c r="AER115" s="56"/>
      <c r="AES115" s="56"/>
      <c r="AET115" s="56"/>
      <c r="AEU115" s="56"/>
      <c r="AEV115" s="56"/>
      <c r="AEW115" s="56"/>
      <c r="AEX115" s="56"/>
      <c r="AEY115" s="56"/>
      <c r="AEZ115" s="56"/>
      <c r="AFA115" s="56"/>
      <c r="AFB115" s="56"/>
      <c r="AFC115" s="56"/>
      <c r="AFD115" s="56"/>
      <c r="AFE115" s="56"/>
      <c r="AFF115" s="56"/>
      <c r="AFG115" s="56"/>
      <c r="AFH115" s="56"/>
      <c r="AFI115" s="56"/>
      <c r="AFJ115" s="56"/>
      <c r="AFK115" s="56"/>
      <c r="AFL115" s="56"/>
      <c r="AFM115" s="56"/>
      <c r="AFN115" s="56"/>
      <c r="AFO115" s="56"/>
      <c r="AFP115" s="56"/>
      <c r="AFQ115" s="56"/>
      <c r="AFR115" s="56"/>
      <c r="AFS115" s="56"/>
      <c r="AFT115" s="56"/>
      <c r="AFU115" s="56"/>
      <c r="AFV115" s="56"/>
      <c r="AFW115" s="56"/>
      <c r="AFX115" s="56"/>
      <c r="AFY115" s="56"/>
      <c r="AFZ115" s="56"/>
      <c r="AGA115" s="56"/>
      <c r="AGB115" s="56"/>
      <c r="AGC115" s="56"/>
      <c r="AGD115" s="56"/>
      <c r="AGE115" s="56"/>
      <c r="AGF115" s="56"/>
      <c r="AGG115" s="56"/>
      <c r="AGH115" s="56"/>
      <c r="AGI115" s="56"/>
      <c r="AGJ115" s="56"/>
      <c r="AGK115" s="56"/>
      <c r="AGL115" s="56"/>
      <c r="AGM115" s="56"/>
      <c r="AGN115" s="56"/>
      <c r="AGO115" s="56"/>
      <c r="AGP115" s="56"/>
      <c r="AGQ115" s="56"/>
      <c r="AGR115" s="56"/>
      <c r="AGS115" s="56"/>
      <c r="AGT115" s="56"/>
      <c r="AGU115" s="56"/>
      <c r="AGV115" s="56"/>
      <c r="AGW115" s="56"/>
      <c r="AGX115" s="56"/>
      <c r="AGY115" s="56"/>
      <c r="AGZ115" s="56"/>
      <c r="AHA115" s="56"/>
      <c r="AHB115" s="56"/>
      <c r="AHC115" s="56"/>
      <c r="AHD115" s="56"/>
      <c r="AHE115" s="56"/>
      <c r="AHF115" s="56"/>
      <c r="AHG115" s="56"/>
      <c r="AHH115" s="56"/>
      <c r="AHI115" s="56"/>
      <c r="AHJ115" s="56"/>
      <c r="AHK115" s="56"/>
      <c r="AHL115" s="56"/>
      <c r="AHM115" s="56"/>
      <c r="AHN115" s="56"/>
      <c r="AHO115" s="56"/>
      <c r="AHP115" s="56"/>
      <c r="AHQ115" s="56"/>
      <c r="AHR115" s="56"/>
      <c r="AHS115" s="56"/>
      <c r="AHT115" s="56"/>
      <c r="AHU115" s="56"/>
      <c r="AHV115" s="56"/>
      <c r="AHW115" s="56"/>
      <c r="AHX115" s="56"/>
      <c r="AHY115" s="56"/>
      <c r="AHZ115" s="56"/>
      <c r="AIA115" s="56"/>
      <c r="AIB115" s="56"/>
      <c r="AIC115" s="56"/>
      <c r="AID115" s="56"/>
      <c r="AIE115" s="56"/>
      <c r="AIF115" s="56"/>
      <c r="AIG115" s="56"/>
      <c r="AIH115" s="56"/>
      <c r="AII115" s="56"/>
      <c r="AIJ115" s="56"/>
      <c r="AIK115" s="56"/>
      <c r="AIL115" s="56"/>
      <c r="AIM115" s="56"/>
      <c r="AIN115" s="56"/>
      <c r="AIO115" s="56"/>
      <c r="AIP115" s="56"/>
      <c r="AIQ115" s="56"/>
      <c r="AIR115" s="56"/>
      <c r="AIS115" s="56"/>
      <c r="AIT115" s="56"/>
      <c r="AIU115" s="56"/>
      <c r="AIV115" s="56"/>
      <c r="AIW115" s="56"/>
      <c r="AIX115" s="56"/>
      <c r="AIY115" s="56"/>
      <c r="AIZ115" s="56"/>
      <c r="AJA115" s="56"/>
      <c r="AJB115" s="56"/>
      <c r="AJC115" s="56"/>
      <c r="AJD115" s="56"/>
      <c r="AJE115" s="56"/>
      <c r="AJF115" s="56"/>
      <c r="AJG115" s="56"/>
      <c r="AJH115" s="56"/>
      <c r="AJI115" s="56"/>
      <c r="AJJ115" s="56"/>
      <c r="AJK115" s="56"/>
      <c r="AJL115" s="56"/>
      <c r="AJM115" s="56"/>
      <c r="AJN115" s="56"/>
      <c r="AJO115" s="56"/>
      <c r="AJP115" s="56"/>
      <c r="AJQ115" s="56"/>
      <c r="AJR115" s="56"/>
      <c r="AJS115" s="56"/>
      <c r="AJT115" s="56"/>
      <c r="AJU115" s="56"/>
      <c r="AJV115" s="56"/>
      <c r="AJW115" s="56"/>
      <c r="AJX115" s="56"/>
      <c r="AJY115" s="56"/>
      <c r="AJZ115" s="56"/>
      <c r="AKA115" s="56"/>
      <c r="AKB115" s="56"/>
      <c r="AKC115" s="56"/>
      <c r="AKD115" s="56"/>
      <c r="AKE115" s="56"/>
      <c r="AKF115" s="56"/>
      <c r="AKG115" s="56"/>
      <c r="AKH115" s="56"/>
      <c r="AKI115" s="56"/>
      <c r="AKJ115" s="56"/>
      <c r="AKK115" s="56"/>
      <c r="AKL115" s="56"/>
      <c r="AKM115" s="56"/>
      <c r="AKN115" s="56"/>
      <c r="AKO115" s="56"/>
      <c r="AKP115" s="56"/>
      <c r="AKQ115" s="56"/>
      <c r="AKR115" s="56"/>
      <c r="AKS115" s="56"/>
      <c r="AKT115" s="56"/>
      <c r="AKU115" s="56"/>
      <c r="AKV115" s="56"/>
      <c r="AKW115" s="56"/>
      <c r="AKX115" s="56"/>
      <c r="AKY115" s="56"/>
      <c r="AKZ115" s="56"/>
      <c r="ALA115" s="56"/>
      <c r="ALB115" s="56"/>
      <c r="ALC115" s="56"/>
      <c r="ALD115" s="56"/>
      <c r="ALE115" s="56"/>
      <c r="ALF115" s="56"/>
      <c r="ALG115" s="56"/>
      <c r="ALH115" s="56"/>
      <c r="ALI115" s="56"/>
      <c r="ALJ115" s="56"/>
      <c r="ALK115" s="56"/>
      <c r="ALL115" s="56"/>
      <c r="ALM115" s="56"/>
      <c r="ALN115" s="56"/>
      <c r="ALO115" s="56"/>
      <c r="ALP115" s="56"/>
      <c r="ALQ115" s="56"/>
      <c r="ALR115" s="56"/>
      <c r="ALS115" s="56"/>
      <c r="ALT115" s="56"/>
      <c r="ALU115" s="56"/>
      <c r="ALV115" s="56"/>
      <c r="ALW115" s="56"/>
      <c r="ALX115" s="56"/>
      <c r="ALY115" s="56"/>
      <c r="ALZ115" s="56"/>
      <c r="AMA115" s="56"/>
      <c r="AMB115" s="56"/>
      <c r="AMC115" s="56"/>
      <c r="AMD115" s="56"/>
      <c r="AME115" s="56"/>
      <c r="AMF115" s="56"/>
      <c r="AMG115" s="56"/>
      <c r="AMH115" s="56"/>
      <c r="AMI115" s="56"/>
      <c r="AMJ115" s="56"/>
      <c r="AMK115" s="56"/>
      <c r="AML115" s="56"/>
      <c r="AMM115" s="56"/>
      <c r="AMN115" s="56"/>
      <c r="AMO115" s="56"/>
      <c r="AMP115" s="56"/>
      <c r="AMQ115" s="56"/>
      <c r="AMR115" s="56"/>
      <c r="AMS115" s="56"/>
    </row>
    <row r="116" spans="1:1033" ht="18" customHeight="1" x14ac:dyDescent="0.7">
      <c r="A116" s="44" t="s">
        <v>310</v>
      </c>
      <c r="B116" s="56" t="s">
        <v>1557</v>
      </c>
      <c r="C116" s="57"/>
      <c r="E116" s="57" t="s">
        <v>1541</v>
      </c>
      <c r="L116" s="57" t="s">
        <v>1558</v>
      </c>
      <c r="M116" s="55">
        <v>43937</v>
      </c>
      <c r="N116" s="57">
        <v>1</v>
      </c>
      <c r="O116" s="57"/>
      <c r="P116" s="57">
        <v>1</v>
      </c>
      <c r="Q116" s="57"/>
      <c r="R116" s="57"/>
      <c r="S116" s="57"/>
      <c r="T116" s="57"/>
      <c r="U116" s="57"/>
      <c r="V116" s="57"/>
      <c r="W116" s="57"/>
      <c r="X116" s="57"/>
      <c r="Y116" s="57"/>
      <c r="Z116" s="57"/>
      <c r="AA116" s="57"/>
      <c r="AB116" s="57"/>
      <c r="AC116" s="57"/>
      <c r="AD116" s="57"/>
      <c r="AE116" s="57">
        <v>1</v>
      </c>
      <c r="AF116" s="57"/>
      <c r="AG116" s="57"/>
      <c r="AH116" s="57"/>
      <c r="AI116" s="57"/>
      <c r="AJ116" s="57"/>
      <c r="AK116" s="57">
        <v>1</v>
      </c>
      <c r="AL116" s="57">
        <v>1</v>
      </c>
      <c r="AM116" s="57"/>
      <c r="AN116" s="57"/>
      <c r="AO116" s="57"/>
      <c r="AP116" s="57"/>
      <c r="AQ116" s="57"/>
      <c r="AR116" s="57"/>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6"/>
      <c r="GY116" s="56"/>
      <c r="GZ116" s="56"/>
      <c r="HA116" s="56"/>
      <c r="HB116" s="56"/>
      <c r="HC116" s="56"/>
      <c r="HD116" s="56"/>
      <c r="HE116" s="56"/>
      <c r="HF116" s="56"/>
      <c r="HG116" s="56"/>
      <c r="HH116" s="56"/>
      <c r="HI116" s="56"/>
      <c r="HJ116" s="56"/>
      <c r="HK116" s="56"/>
      <c r="HL116" s="56"/>
      <c r="HM116" s="56"/>
      <c r="HN116" s="56"/>
      <c r="HO116" s="56"/>
      <c r="HP116" s="56"/>
      <c r="HQ116" s="56"/>
      <c r="HR116" s="56"/>
      <c r="HS116" s="56"/>
      <c r="HT116" s="56"/>
      <c r="HU116" s="56"/>
      <c r="HV116" s="56"/>
      <c r="HW116" s="56"/>
      <c r="HX116" s="56"/>
      <c r="HY116" s="56"/>
      <c r="HZ116" s="56"/>
      <c r="IA116" s="56"/>
      <c r="IB116" s="56"/>
      <c r="IC116" s="56"/>
      <c r="ID116" s="56"/>
      <c r="IE116" s="56"/>
      <c r="IF116" s="56"/>
      <c r="IG116" s="56"/>
      <c r="IH116" s="56"/>
      <c r="II116" s="56"/>
      <c r="IJ116" s="56"/>
      <c r="IK116" s="56"/>
      <c r="IL116" s="56"/>
      <c r="IM116" s="56"/>
      <c r="IN116" s="56"/>
      <c r="IO116" s="56"/>
      <c r="IP116" s="56"/>
      <c r="IQ116" s="56"/>
      <c r="IR116" s="56"/>
      <c r="IS116" s="56"/>
      <c r="IT116" s="56"/>
      <c r="IU116" s="56"/>
      <c r="IV116" s="56"/>
      <c r="IW116" s="56"/>
      <c r="IX116" s="56"/>
      <c r="IY116" s="56"/>
      <c r="IZ116" s="56"/>
      <c r="JA116" s="56"/>
      <c r="JB116" s="56"/>
      <c r="JC116" s="56"/>
      <c r="JD116" s="56"/>
      <c r="JE116" s="56"/>
      <c r="JF116" s="56"/>
      <c r="JG116" s="56"/>
      <c r="JH116" s="56"/>
      <c r="JI116" s="56"/>
      <c r="JJ116" s="56"/>
      <c r="JK116" s="56"/>
      <c r="JL116" s="56"/>
      <c r="JM116" s="56"/>
      <c r="JN116" s="56"/>
      <c r="JO116" s="56"/>
      <c r="JP116" s="56"/>
      <c r="JQ116" s="56"/>
      <c r="JR116" s="56"/>
      <c r="JS116" s="56"/>
      <c r="JT116" s="56"/>
      <c r="JU116" s="56"/>
      <c r="JV116" s="56"/>
      <c r="JW116" s="56"/>
      <c r="JX116" s="56"/>
      <c r="JY116" s="56"/>
      <c r="JZ116" s="56"/>
      <c r="KA116" s="56"/>
      <c r="KB116" s="56"/>
      <c r="KC116" s="56"/>
      <c r="KD116" s="56"/>
      <c r="KE116" s="56"/>
      <c r="KF116" s="56"/>
      <c r="KG116" s="56"/>
      <c r="KH116" s="56"/>
      <c r="KI116" s="56"/>
      <c r="KJ116" s="56"/>
      <c r="KK116" s="56"/>
      <c r="KL116" s="56"/>
      <c r="KM116" s="56"/>
      <c r="KN116" s="56"/>
      <c r="KO116" s="56"/>
      <c r="KP116" s="56"/>
      <c r="KQ116" s="56"/>
      <c r="KR116" s="56"/>
      <c r="KS116" s="56"/>
      <c r="KT116" s="56"/>
      <c r="KU116" s="56"/>
      <c r="KV116" s="56"/>
      <c r="KW116" s="56"/>
      <c r="KX116" s="56"/>
      <c r="KY116" s="56"/>
      <c r="KZ116" s="56"/>
      <c r="LA116" s="56"/>
      <c r="LB116" s="56"/>
      <c r="LC116" s="56"/>
      <c r="LD116" s="56"/>
      <c r="LE116" s="56"/>
      <c r="LF116" s="56"/>
      <c r="LG116" s="56"/>
      <c r="LH116" s="56"/>
      <c r="LI116" s="56"/>
      <c r="LJ116" s="56"/>
      <c r="LK116" s="56"/>
      <c r="LL116" s="56"/>
      <c r="LM116" s="56"/>
      <c r="LN116" s="56"/>
      <c r="LO116" s="56"/>
      <c r="LP116" s="56"/>
      <c r="LQ116" s="56"/>
      <c r="LR116" s="56"/>
      <c r="LS116" s="56"/>
      <c r="LT116" s="56"/>
      <c r="LU116" s="56"/>
      <c r="LV116" s="56"/>
      <c r="LW116" s="56"/>
      <c r="LX116" s="56"/>
      <c r="LY116" s="56"/>
      <c r="LZ116" s="56"/>
      <c r="MA116" s="56"/>
      <c r="MB116" s="56"/>
      <c r="MC116" s="56"/>
      <c r="MD116" s="56"/>
      <c r="ME116" s="56"/>
      <c r="MF116" s="56"/>
      <c r="MG116" s="56"/>
      <c r="MH116" s="56"/>
      <c r="MI116" s="56"/>
      <c r="MJ116" s="56"/>
      <c r="MK116" s="56"/>
      <c r="ML116" s="56"/>
      <c r="MM116" s="56"/>
      <c r="MN116" s="56"/>
      <c r="MO116" s="56"/>
      <c r="MP116" s="56"/>
      <c r="MQ116" s="56"/>
      <c r="MR116" s="56"/>
      <c r="MS116" s="56"/>
      <c r="MT116" s="56"/>
      <c r="MU116" s="56"/>
      <c r="MV116" s="56"/>
      <c r="MW116" s="56"/>
      <c r="MX116" s="56"/>
      <c r="MY116" s="56"/>
      <c r="MZ116" s="56"/>
      <c r="NA116" s="56"/>
      <c r="NB116" s="56"/>
      <c r="NC116" s="56"/>
      <c r="ND116" s="56"/>
      <c r="NE116" s="56"/>
      <c r="NF116" s="56"/>
      <c r="NG116" s="56"/>
      <c r="NH116" s="56"/>
      <c r="NI116" s="56"/>
      <c r="NJ116" s="56"/>
      <c r="NK116" s="56"/>
      <c r="NL116" s="56"/>
      <c r="NM116" s="56"/>
      <c r="NN116" s="56"/>
      <c r="NO116" s="56"/>
      <c r="NP116" s="56"/>
      <c r="NQ116" s="56"/>
      <c r="NR116" s="56"/>
      <c r="NS116" s="56"/>
      <c r="NT116" s="56"/>
      <c r="NU116" s="56"/>
      <c r="NV116" s="56"/>
      <c r="NW116" s="56"/>
      <c r="NX116" s="56"/>
      <c r="NY116" s="56"/>
      <c r="NZ116" s="56"/>
      <c r="OA116" s="56"/>
      <c r="OB116" s="56"/>
      <c r="OC116" s="56"/>
      <c r="OD116" s="56"/>
      <c r="OE116" s="56"/>
      <c r="OF116" s="56"/>
      <c r="OG116" s="56"/>
      <c r="OH116" s="56"/>
      <c r="OI116" s="56"/>
      <c r="OJ116" s="56"/>
      <c r="OK116" s="56"/>
      <c r="OL116" s="56"/>
      <c r="OM116" s="56"/>
      <c r="ON116" s="56"/>
      <c r="OO116" s="56"/>
      <c r="OP116" s="56"/>
      <c r="OQ116" s="56"/>
      <c r="OR116" s="56"/>
      <c r="OS116" s="56"/>
      <c r="OT116" s="56"/>
      <c r="OU116" s="56"/>
      <c r="OV116" s="56"/>
      <c r="OW116" s="56"/>
      <c r="OX116" s="56"/>
      <c r="OY116" s="56"/>
      <c r="OZ116" s="56"/>
      <c r="PA116" s="56"/>
      <c r="PB116" s="56"/>
      <c r="PC116" s="56"/>
      <c r="PD116" s="56"/>
      <c r="PE116" s="56"/>
      <c r="PF116" s="56"/>
      <c r="PG116" s="56"/>
      <c r="PH116" s="56"/>
      <c r="PI116" s="56"/>
      <c r="PJ116" s="56"/>
      <c r="PK116" s="56"/>
      <c r="PL116" s="56"/>
      <c r="PM116" s="56"/>
      <c r="PN116" s="56"/>
      <c r="PO116" s="56"/>
      <c r="PP116" s="56"/>
      <c r="PQ116" s="56"/>
      <c r="PR116" s="56"/>
      <c r="PS116" s="56"/>
      <c r="PT116" s="56"/>
      <c r="PU116" s="56"/>
      <c r="PV116" s="56"/>
      <c r="PW116" s="56"/>
      <c r="PX116" s="56"/>
      <c r="PY116" s="56"/>
      <c r="PZ116" s="56"/>
      <c r="QA116" s="56"/>
      <c r="QB116" s="56"/>
      <c r="QC116" s="56"/>
      <c r="QD116" s="56"/>
      <c r="QE116" s="56"/>
      <c r="QF116" s="56"/>
      <c r="QG116" s="56"/>
      <c r="QH116" s="56"/>
      <c r="QI116" s="56"/>
      <c r="QJ116" s="56"/>
      <c r="QK116" s="56"/>
      <c r="QL116" s="56"/>
      <c r="QM116" s="56"/>
      <c r="QN116" s="56"/>
      <c r="QO116" s="56"/>
      <c r="QP116" s="56"/>
      <c r="QQ116" s="56"/>
      <c r="QR116" s="56"/>
      <c r="QS116" s="56"/>
      <c r="QT116" s="56"/>
      <c r="QU116" s="56"/>
      <c r="QV116" s="56"/>
      <c r="QW116" s="56"/>
      <c r="QX116" s="56"/>
      <c r="QY116" s="56"/>
      <c r="QZ116" s="56"/>
      <c r="RA116" s="56"/>
      <c r="RB116" s="56"/>
      <c r="RC116" s="56"/>
      <c r="RD116" s="56"/>
      <c r="RE116" s="56"/>
      <c r="RF116" s="56"/>
      <c r="RG116" s="56"/>
      <c r="RH116" s="56"/>
      <c r="RI116" s="56"/>
      <c r="RJ116" s="56"/>
      <c r="RK116" s="56"/>
      <c r="RL116" s="56"/>
      <c r="RM116" s="56"/>
      <c r="RN116" s="56"/>
      <c r="RO116" s="56"/>
      <c r="RP116" s="56"/>
      <c r="RQ116" s="56"/>
      <c r="RR116" s="56"/>
      <c r="RS116" s="56"/>
      <c r="RT116" s="56"/>
      <c r="RU116" s="56"/>
      <c r="RV116" s="56"/>
      <c r="RW116" s="56"/>
      <c r="RX116" s="56"/>
      <c r="RY116" s="56"/>
      <c r="RZ116" s="56"/>
      <c r="SA116" s="56"/>
      <c r="SB116" s="56"/>
      <c r="SC116" s="56"/>
      <c r="SD116" s="56"/>
      <c r="SE116" s="56"/>
      <c r="SF116" s="56"/>
      <c r="SG116" s="56"/>
      <c r="SH116" s="56"/>
      <c r="SI116" s="56"/>
      <c r="SJ116" s="56"/>
      <c r="SK116" s="56"/>
      <c r="SL116" s="56"/>
      <c r="SM116" s="56"/>
      <c r="SN116" s="56"/>
      <c r="SO116" s="56"/>
      <c r="SP116" s="56"/>
      <c r="SQ116" s="56"/>
      <c r="SR116" s="56"/>
      <c r="SS116" s="56"/>
      <c r="ST116" s="56"/>
      <c r="SU116" s="56"/>
      <c r="SV116" s="56"/>
      <c r="SW116" s="56"/>
      <c r="SX116" s="56"/>
      <c r="SY116" s="56"/>
      <c r="SZ116" s="56"/>
      <c r="TA116" s="56"/>
      <c r="TB116" s="56"/>
      <c r="TC116" s="56"/>
      <c r="TD116" s="56"/>
      <c r="TE116" s="56"/>
      <c r="TF116" s="56"/>
      <c r="TG116" s="56"/>
      <c r="TH116" s="56"/>
      <c r="TI116" s="56"/>
      <c r="TJ116" s="56"/>
      <c r="TK116" s="56"/>
      <c r="TL116" s="56"/>
      <c r="TM116" s="56"/>
      <c r="TN116" s="56"/>
      <c r="TO116" s="56"/>
      <c r="TP116" s="56"/>
      <c r="TQ116" s="56"/>
      <c r="TR116" s="56"/>
      <c r="TS116" s="56"/>
      <c r="TT116" s="56"/>
      <c r="TU116" s="56"/>
      <c r="TV116" s="56"/>
      <c r="TW116" s="56"/>
      <c r="TX116" s="56"/>
      <c r="TY116" s="56"/>
      <c r="TZ116" s="56"/>
      <c r="UA116" s="56"/>
      <c r="UB116" s="56"/>
      <c r="UC116" s="56"/>
      <c r="UD116" s="56"/>
      <c r="UE116" s="56"/>
      <c r="UF116" s="56"/>
      <c r="UG116" s="56"/>
      <c r="UH116" s="56"/>
      <c r="UI116" s="56"/>
      <c r="UJ116" s="56"/>
      <c r="UK116" s="56"/>
      <c r="UL116" s="56"/>
      <c r="UM116" s="56"/>
      <c r="UN116" s="56"/>
      <c r="UO116" s="56"/>
      <c r="UP116" s="56"/>
      <c r="UQ116" s="56"/>
      <c r="UR116" s="56"/>
      <c r="US116" s="56"/>
      <c r="UT116" s="56"/>
      <c r="UU116" s="56"/>
      <c r="UV116" s="56"/>
      <c r="UW116" s="56"/>
      <c r="UX116" s="56"/>
      <c r="UY116" s="56"/>
      <c r="UZ116" s="56"/>
      <c r="VA116" s="56"/>
      <c r="VB116" s="56"/>
      <c r="VC116" s="56"/>
      <c r="VD116" s="56"/>
      <c r="VE116" s="56"/>
      <c r="VF116" s="56"/>
      <c r="VG116" s="56"/>
      <c r="VH116" s="56"/>
      <c r="VI116" s="56"/>
      <c r="VJ116" s="56"/>
      <c r="VK116" s="56"/>
      <c r="VL116" s="56"/>
      <c r="VM116" s="56"/>
      <c r="VN116" s="56"/>
      <c r="VO116" s="56"/>
      <c r="VP116" s="56"/>
      <c r="VQ116" s="56"/>
      <c r="VR116" s="56"/>
      <c r="VS116" s="56"/>
      <c r="VT116" s="56"/>
      <c r="VU116" s="56"/>
      <c r="VV116" s="56"/>
      <c r="VW116" s="56"/>
      <c r="VX116" s="56"/>
      <c r="VY116" s="56"/>
      <c r="VZ116" s="56"/>
      <c r="WA116" s="56"/>
      <c r="WB116" s="56"/>
      <c r="WC116" s="56"/>
      <c r="WD116" s="56"/>
      <c r="WE116" s="56"/>
      <c r="WF116" s="56"/>
      <c r="WG116" s="56"/>
      <c r="WH116" s="56"/>
      <c r="WI116" s="56"/>
      <c r="WJ116" s="56"/>
      <c r="WK116" s="56"/>
      <c r="WL116" s="56"/>
      <c r="WM116" s="56"/>
      <c r="WN116" s="56"/>
      <c r="WO116" s="56"/>
      <c r="WP116" s="56"/>
      <c r="WQ116" s="56"/>
      <c r="WR116" s="56"/>
      <c r="WS116" s="56"/>
      <c r="WT116" s="56"/>
      <c r="WU116" s="56"/>
      <c r="WV116" s="56"/>
      <c r="WW116" s="56"/>
      <c r="WX116" s="56"/>
      <c r="WY116" s="56"/>
      <c r="WZ116" s="56"/>
      <c r="XA116" s="56"/>
      <c r="XB116" s="56"/>
      <c r="XC116" s="56"/>
      <c r="XD116" s="56"/>
      <c r="XE116" s="56"/>
      <c r="XF116" s="56"/>
      <c r="XG116" s="56"/>
      <c r="XH116" s="56"/>
      <c r="XI116" s="56"/>
      <c r="XJ116" s="56"/>
      <c r="XK116" s="56"/>
      <c r="XL116" s="56"/>
      <c r="XM116" s="56"/>
      <c r="XN116" s="56"/>
      <c r="XO116" s="56"/>
      <c r="XP116" s="56"/>
      <c r="XQ116" s="56"/>
      <c r="XR116" s="56"/>
      <c r="XS116" s="56"/>
      <c r="XT116" s="56"/>
      <c r="XU116" s="56"/>
      <c r="XV116" s="56"/>
      <c r="XW116" s="56"/>
      <c r="XX116" s="56"/>
      <c r="XY116" s="56"/>
      <c r="XZ116" s="56"/>
      <c r="YA116" s="56"/>
      <c r="YB116" s="56"/>
      <c r="YC116" s="56"/>
      <c r="YD116" s="56"/>
      <c r="YE116" s="56"/>
      <c r="YF116" s="56"/>
      <c r="YG116" s="56"/>
      <c r="YH116" s="56"/>
      <c r="YI116" s="56"/>
      <c r="YJ116" s="56"/>
      <c r="YK116" s="56"/>
      <c r="YL116" s="56"/>
      <c r="YM116" s="56"/>
      <c r="YN116" s="56"/>
      <c r="YO116" s="56"/>
      <c r="YP116" s="56"/>
      <c r="YQ116" s="56"/>
      <c r="YR116" s="56"/>
      <c r="YS116" s="56"/>
      <c r="YT116" s="56"/>
      <c r="YU116" s="56"/>
      <c r="YV116" s="56"/>
      <c r="YW116" s="56"/>
      <c r="YX116" s="56"/>
      <c r="YY116" s="56"/>
      <c r="YZ116" s="56"/>
      <c r="ZA116" s="56"/>
      <c r="ZB116" s="56"/>
      <c r="ZC116" s="56"/>
      <c r="ZD116" s="56"/>
      <c r="ZE116" s="56"/>
      <c r="ZF116" s="56"/>
      <c r="ZG116" s="56"/>
      <c r="ZH116" s="56"/>
      <c r="ZI116" s="56"/>
      <c r="ZJ116" s="56"/>
      <c r="ZK116" s="56"/>
      <c r="ZL116" s="56"/>
      <c r="ZM116" s="56"/>
      <c r="ZN116" s="56"/>
      <c r="ZO116" s="56"/>
      <c r="ZP116" s="56"/>
      <c r="ZQ116" s="56"/>
      <c r="ZR116" s="56"/>
      <c r="ZS116" s="56"/>
      <c r="ZT116" s="56"/>
      <c r="ZU116" s="56"/>
      <c r="ZV116" s="56"/>
      <c r="ZW116" s="56"/>
      <c r="ZX116" s="56"/>
      <c r="ZY116" s="56"/>
      <c r="ZZ116" s="56"/>
      <c r="AAA116" s="56"/>
      <c r="AAB116" s="56"/>
      <c r="AAC116" s="56"/>
      <c r="AAD116" s="56"/>
      <c r="AAE116" s="56"/>
      <c r="AAF116" s="56"/>
      <c r="AAG116" s="56"/>
      <c r="AAH116" s="56"/>
      <c r="AAI116" s="56"/>
      <c r="AAJ116" s="56"/>
      <c r="AAK116" s="56"/>
      <c r="AAL116" s="56"/>
      <c r="AAM116" s="56"/>
      <c r="AAN116" s="56"/>
      <c r="AAO116" s="56"/>
      <c r="AAP116" s="56"/>
      <c r="AAQ116" s="56"/>
      <c r="AAR116" s="56"/>
      <c r="AAS116" s="56"/>
      <c r="AAT116" s="56"/>
      <c r="AAU116" s="56"/>
      <c r="AAV116" s="56"/>
      <c r="AAW116" s="56"/>
      <c r="AAX116" s="56"/>
      <c r="AAY116" s="56"/>
      <c r="AAZ116" s="56"/>
      <c r="ABA116" s="56"/>
      <c r="ABB116" s="56"/>
      <c r="ABC116" s="56"/>
      <c r="ABD116" s="56"/>
      <c r="ABE116" s="56"/>
      <c r="ABF116" s="56"/>
      <c r="ABG116" s="56"/>
      <c r="ABH116" s="56"/>
      <c r="ABI116" s="56"/>
      <c r="ABJ116" s="56"/>
      <c r="ABK116" s="56"/>
      <c r="ABL116" s="56"/>
      <c r="ABM116" s="56"/>
      <c r="ABN116" s="56"/>
      <c r="ABO116" s="56"/>
      <c r="ABP116" s="56"/>
      <c r="ABQ116" s="56"/>
      <c r="ABR116" s="56"/>
      <c r="ABS116" s="56"/>
      <c r="ABT116" s="56"/>
      <c r="ABU116" s="56"/>
      <c r="ABV116" s="56"/>
      <c r="ABW116" s="56"/>
      <c r="ABX116" s="56"/>
      <c r="ABY116" s="56"/>
      <c r="ABZ116" s="56"/>
      <c r="ACA116" s="56"/>
      <c r="ACB116" s="56"/>
      <c r="ACC116" s="56"/>
      <c r="ACD116" s="56"/>
      <c r="ACE116" s="56"/>
      <c r="ACF116" s="56"/>
      <c r="ACG116" s="56"/>
      <c r="ACH116" s="56"/>
      <c r="ACI116" s="56"/>
      <c r="ACJ116" s="56"/>
      <c r="ACK116" s="56"/>
      <c r="ACL116" s="56"/>
      <c r="ACM116" s="56"/>
      <c r="ACN116" s="56"/>
      <c r="ACO116" s="56"/>
      <c r="ACP116" s="56"/>
      <c r="ACQ116" s="56"/>
      <c r="ACR116" s="56"/>
      <c r="ACS116" s="56"/>
      <c r="ACT116" s="56"/>
      <c r="ACU116" s="56"/>
      <c r="ACV116" s="56"/>
      <c r="ACW116" s="56"/>
      <c r="ACX116" s="56"/>
      <c r="ACY116" s="56"/>
      <c r="ACZ116" s="56"/>
      <c r="ADA116" s="56"/>
      <c r="ADB116" s="56"/>
      <c r="ADC116" s="56"/>
      <c r="ADD116" s="56"/>
      <c r="ADE116" s="56"/>
      <c r="ADF116" s="56"/>
      <c r="ADG116" s="56"/>
      <c r="ADH116" s="56"/>
      <c r="ADI116" s="56"/>
      <c r="ADJ116" s="56"/>
      <c r="ADK116" s="56"/>
      <c r="ADL116" s="56"/>
      <c r="ADM116" s="56"/>
      <c r="ADN116" s="56"/>
      <c r="ADO116" s="56"/>
      <c r="ADP116" s="56"/>
      <c r="ADQ116" s="56"/>
      <c r="ADR116" s="56"/>
      <c r="ADS116" s="56"/>
      <c r="ADT116" s="56"/>
      <c r="ADU116" s="56"/>
      <c r="ADV116" s="56"/>
      <c r="ADW116" s="56"/>
      <c r="ADX116" s="56"/>
      <c r="ADY116" s="56"/>
      <c r="ADZ116" s="56"/>
      <c r="AEA116" s="56"/>
      <c r="AEB116" s="56"/>
      <c r="AEC116" s="56"/>
      <c r="AED116" s="56"/>
      <c r="AEE116" s="56"/>
      <c r="AEF116" s="56"/>
      <c r="AEG116" s="56"/>
      <c r="AEH116" s="56"/>
      <c r="AEI116" s="56"/>
      <c r="AEJ116" s="56"/>
      <c r="AEK116" s="56"/>
      <c r="AEL116" s="56"/>
      <c r="AEM116" s="56"/>
      <c r="AEN116" s="56"/>
      <c r="AEO116" s="56"/>
      <c r="AEP116" s="56"/>
      <c r="AEQ116" s="56"/>
      <c r="AER116" s="56"/>
      <c r="AES116" s="56"/>
      <c r="AET116" s="56"/>
      <c r="AEU116" s="56"/>
      <c r="AEV116" s="56"/>
      <c r="AEW116" s="56"/>
      <c r="AEX116" s="56"/>
      <c r="AEY116" s="56"/>
      <c r="AEZ116" s="56"/>
      <c r="AFA116" s="56"/>
      <c r="AFB116" s="56"/>
      <c r="AFC116" s="56"/>
      <c r="AFD116" s="56"/>
      <c r="AFE116" s="56"/>
      <c r="AFF116" s="56"/>
      <c r="AFG116" s="56"/>
      <c r="AFH116" s="56"/>
      <c r="AFI116" s="56"/>
      <c r="AFJ116" s="56"/>
      <c r="AFK116" s="56"/>
      <c r="AFL116" s="56"/>
      <c r="AFM116" s="56"/>
      <c r="AFN116" s="56"/>
      <c r="AFO116" s="56"/>
      <c r="AFP116" s="56"/>
      <c r="AFQ116" s="56"/>
      <c r="AFR116" s="56"/>
      <c r="AFS116" s="56"/>
      <c r="AFT116" s="56"/>
      <c r="AFU116" s="56"/>
      <c r="AFV116" s="56"/>
      <c r="AFW116" s="56"/>
      <c r="AFX116" s="56"/>
      <c r="AFY116" s="56"/>
      <c r="AFZ116" s="56"/>
      <c r="AGA116" s="56"/>
      <c r="AGB116" s="56"/>
      <c r="AGC116" s="56"/>
      <c r="AGD116" s="56"/>
      <c r="AGE116" s="56"/>
      <c r="AGF116" s="56"/>
      <c r="AGG116" s="56"/>
      <c r="AGH116" s="56"/>
      <c r="AGI116" s="56"/>
      <c r="AGJ116" s="56"/>
      <c r="AGK116" s="56"/>
      <c r="AGL116" s="56"/>
      <c r="AGM116" s="56"/>
      <c r="AGN116" s="56"/>
      <c r="AGO116" s="56"/>
      <c r="AGP116" s="56"/>
      <c r="AGQ116" s="56"/>
      <c r="AGR116" s="56"/>
      <c r="AGS116" s="56"/>
      <c r="AGT116" s="56"/>
      <c r="AGU116" s="56"/>
      <c r="AGV116" s="56"/>
      <c r="AGW116" s="56"/>
      <c r="AGX116" s="56"/>
      <c r="AGY116" s="56"/>
      <c r="AGZ116" s="56"/>
      <c r="AHA116" s="56"/>
      <c r="AHB116" s="56"/>
      <c r="AHC116" s="56"/>
      <c r="AHD116" s="56"/>
      <c r="AHE116" s="56"/>
      <c r="AHF116" s="56"/>
      <c r="AHG116" s="56"/>
      <c r="AHH116" s="56"/>
      <c r="AHI116" s="56"/>
      <c r="AHJ116" s="56"/>
      <c r="AHK116" s="56"/>
      <c r="AHL116" s="56"/>
      <c r="AHM116" s="56"/>
      <c r="AHN116" s="56"/>
      <c r="AHO116" s="56"/>
      <c r="AHP116" s="56"/>
      <c r="AHQ116" s="56"/>
      <c r="AHR116" s="56"/>
      <c r="AHS116" s="56"/>
      <c r="AHT116" s="56"/>
      <c r="AHU116" s="56"/>
      <c r="AHV116" s="56"/>
      <c r="AHW116" s="56"/>
      <c r="AHX116" s="56"/>
      <c r="AHY116" s="56"/>
      <c r="AHZ116" s="56"/>
      <c r="AIA116" s="56"/>
      <c r="AIB116" s="56"/>
      <c r="AIC116" s="56"/>
      <c r="AID116" s="56"/>
      <c r="AIE116" s="56"/>
      <c r="AIF116" s="56"/>
      <c r="AIG116" s="56"/>
      <c r="AIH116" s="56"/>
      <c r="AII116" s="56"/>
      <c r="AIJ116" s="56"/>
      <c r="AIK116" s="56"/>
      <c r="AIL116" s="56"/>
      <c r="AIM116" s="56"/>
      <c r="AIN116" s="56"/>
      <c r="AIO116" s="56"/>
      <c r="AIP116" s="56"/>
      <c r="AIQ116" s="56"/>
      <c r="AIR116" s="56"/>
      <c r="AIS116" s="56"/>
      <c r="AIT116" s="56"/>
      <c r="AIU116" s="56"/>
      <c r="AIV116" s="56"/>
      <c r="AIW116" s="56"/>
      <c r="AIX116" s="56"/>
      <c r="AIY116" s="56"/>
      <c r="AIZ116" s="56"/>
      <c r="AJA116" s="56"/>
      <c r="AJB116" s="56"/>
      <c r="AJC116" s="56"/>
      <c r="AJD116" s="56"/>
      <c r="AJE116" s="56"/>
      <c r="AJF116" s="56"/>
      <c r="AJG116" s="56"/>
      <c r="AJH116" s="56"/>
      <c r="AJI116" s="56"/>
      <c r="AJJ116" s="56"/>
      <c r="AJK116" s="56"/>
      <c r="AJL116" s="56"/>
      <c r="AJM116" s="56"/>
      <c r="AJN116" s="56"/>
      <c r="AJO116" s="56"/>
      <c r="AJP116" s="56"/>
      <c r="AJQ116" s="56"/>
      <c r="AJR116" s="56"/>
      <c r="AJS116" s="56"/>
      <c r="AJT116" s="56"/>
      <c r="AJU116" s="56"/>
      <c r="AJV116" s="56"/>
      <c r="AJW116" s="56"/>
      <c r="AJX116" s="56"/>
      <c r="AJY116" s="56"/>
      <c r="AJZ116" s="56"/>
      <c r="AKA116" s="56"/>
      <c r="AKB116" s="56"/>
      <c r="AKC116" s="56"/>
      <c r="AKD116" s="56"/>
      <c r="AKE116" s="56"/>
      <c r="AKF116" s="56"/>
      <c r="AKG116" s="56"/>
      <c r="AKH116" s="56"/>
      <c r="AKI116" s="56"/>
      <c r="AKJ116" s="56"/>
      <c r="AKK116" s="56"/>
      <c r="AKL116" s="56"/>
      <c r="AKM116" s="56"/>
      <c r="AKN116" s="56"/>
      <c r="AKO116" s="56"/>
      <c r="AKP116" s="56"/>
      <c r="AKQ116" s="56"/>
      <c r="AKR116" s="56"/>
      <c r="AKS116" s="56"/>
      <c r="AKT116" s="56"/>
      <c r="AKU116" s="56"/>
      <c r="AKV116" s="56"/>
      <c r="AKW116" s="56"/>
      <c r="AKX116" s="56"/>
      <c r="AKY116" s="56"/>
      <c r="AKZ116" s="56"/>
      <c r="ALA116" s="56"/>
      <c r="ALB116" s="56"/>
      <c r="ALC116" s="56"/>
      <c r="ALD116" s="56"/>
      <c r="ALE116" s="56"/>
      <c r="ALF116" s="56"/>
      <c r="ALG116" s="56"/>
      <c r="ALH116" s="56"/>
      <c r="ALI116" s="56"/>
      <c r="ALJ116" s="56"/>
      <c r="ALK116" s="56"/>
      <c r="ALL116" s="56"/>
      <c r="ALM116" s="56"/>
      <c r="ALN116" s="56"/>
      <c r="ALO116" s="56"/>
      <c r="ALP116" s="56"/>
      <c r="ALQ116" s="56"/>
      <c r="ALR116" s="56"/>
      <c r="ALS116" s="56"/>
      <c r="ALT116" s="56"/>
      <c r="ALU116" s="56"/>
      <c r="ALV116" s="56"/>
      <c r="ALW116" s="56"/>
      <c r="ALX116" s="56"/>
      <c r="ALY116" s="56"/>
      <c r="ALZ116" s="56"/>
      <c r="AMA116" s="56"/>
      <c r="AMB116" s="56"/>
      <c r="AMC116" s="56"/>
      <c r="AMD116" s="56"/>
      <c r="AME116" s="56"/>
      <c r="AMF116" s="56"/>
      <c r="AMG116" s="56"/>
      <c r="AMH116" s="56"/>
      <c r="AMI116" s="56"/>
      <c r="AMJ116" s="56"/>
      <c r="AMK116" s="56"/>
      <c r="AML116" s="56"/>
      <c r="AMM116" s="56"/>
      <c r="AMN116" s="56"/>
      <c r="AMO116" s="56"/>
      <c r="AMP116" s="56"/>
      <c r="AMQ116" s="56"/>
      <c r="AMR116" s="56"/>
      <c r="AMS116" s="56"/>
    </row>
    <row r="117" spans="1:1033" ht="18" customHeight="1" x14ac:dyDescent="0.7">
      <c r="A117" s="44" t="s">
        <v>312</v>
      </c>
      <c r="B117" s="1" t="s">
        <v>792</v>
      </c>
      <c r="L117" s="2" t="s">
        <v>192</v>
      </c>
      <c r="M117" s="55">
        <v>43850</v>
      </c>
      <c r="T117" s="2">
        <v>1</v>
      </c>
      <c r="X117" s="2">
        <v>1</v>
      </c>
      <c r="AE117" s="2">
        <v>1</v>
      </c>
      <c r="AK117" s="2">
        <v>1</v>
      </c>
      <c r="AL117" s="2">
        <v>1</v>
      </c>
      <c r="AR117" s="2">
        <v>1</v>
      </c>
    </row>
    <row r="118" spans="1:1033" ht="18" customHeight="1" x14ac:dyDescent="0.7">
      <c r="A118" s="44" t="s">
        <v>314</v>
      </c>
      <c r="B118" s="1" t="s">
        <v>793</v>
      </c>
      <c r="L118" s="2" t="s">
        <v>155</v>
      </c>
      <c r="M118" s="55">
        <v>43766</v>
      </c>
      <c r="N118" s="2">
        <v>1</v>
      </c>
      <c r="AK118" s="2">
        <v>1</v>
      </c>
      <c r="AR118" s="2">
        <v>1</v>
      </c>
    </row>
    <row r="119" spans="1:1033" ht="18" customHeight="1" x14ac:dyDescent="0.7">
      <c r="A119" s="44" t="s">
        <v>316</v>
      </c>
      <c r="B119" s="1" t="s">
        <v>794</v>
      </c>
      <c r="L119" s="2" t="s">
        <v>73</v>
      </c>
      <c r="M119" s="55">
        <v>43787</v>
      </c>
      <c r="N119" s="2">
        <v>1</v>
      </c>
      <c r="P119" s="2">
        <v>1</v>
      </c>
      <c r="S119" s="2">
        <v>1</v>
      </c>
      <c r="X119" s="2">
        <v>1</v>
      </c>
      <c r="AE119" s="2">
        <v>1</v>
      </c>
      <c r="AL119" s="2">
        <v>1</v>
      </c>
    </row>
    <row r="120" spans="1:1033" ht="18" customHeight="1" x14ac:dyDescent="0.7">
      <c r="A120" s="44" t="s">
        <v>318</v>
      </c>
      <c r="B120" s="1" t="s">
        <v>795</v>
      </c>
      <c r="L120" s="2" t="s">
        <v>198</v>
      </c>
      <c r="M120" s="55" t="s">
        <v>1646</v>
      </c>
      <c r="X120" s="2">
        <v>1</v>
      </c>
      <c r="Y120" s="2">
        <v>1</v>
      </c>
      <c r="AI120" s="2">
        <v>1</v>
      </c>
      <c r="AK120" s="2">
        <v>1</v>
      </c>
      <c r="AR120" s="2">
        <v>1</v>
      </c>
    </row>
    <row r="121" spans="1:1033" ht="18" customHeight="1" x14ac:dyDescent="0.7">
      <c r="A121" s="44" t="s">
        <v>320</v>
      </c>
      <c r="B121" s="1" t="s">
        <v>796</v>
      </c>
      <c r="L121" s="2" t="s">
        <v>163</v>
      </c>
      <c r="M121" s="55" t="s">
        <v>61</v>
      </c>
      <c r="N121" s="2">
        <v>1</v>
      </c>
      <c r="P121" s="2">
        <v>1</v>
      </c>
      <c r="U121" s="2">
        <v>1</v>
      </c>
      <c r="AD121" s="2">
        <v>1</v>
      </c>
      <c r="AE121" s="2">
        <v>1</v>
      </c>
      <c r="AJ121" s="2">
        <v>1</v>
      </c>
    </row>
    <row r="122" spans="1:1033" ht="18" customHeight="1" x14ac:dyDescent="0.7">
      <c r="A122" s="44" t="s">
        <v>322</v>
      </c>
      <c r="B122" s="56" t="s">
        <v>1887</v>
      </c>
      <c r="C122" s="57"/>
      <c r="J122" s="57" t="s">
        <v>1868</v>
      </c>
      <c r="L122" s="57" t="s">
        <v>1878</v>
      </c>
      <c r="M122" s="55">
        <v>44083</v>
      </c>
      <c r="N122" s="57">
        <v>1</v>
      </c>
      <c r="O122" s="57"/>
      <c r="P122" s="57"/>
      <c r="Q122" s="57"/>
      <c r="R122" s="57"/>
      <c r="S122" s="57"/>
      <c r="T122" s="57"/>
      <c r="U122" s="57"/>
      <c r="V122" s="57"/>
      <c r="W122" s="57"/>
      <c r="X122" s="57"/>
      <c r="Y122" s="57"/>
      <c r="Z122" s="57"/>
      <c r="AA122" s="57"/>
      <c r="AB122" s="57"/>
      <c r="AC122" s="57"/>
      <c r="AD122" s="57"/>
      <c r="AE122" s="57">
        <v>1</v>
      </c>
      <c r="AF122" s="57"/>
      <c r="AG122" s="57"/>
      <c r="AH122" s="57"/>
      <c r="AI122" s="57">
        <v>1</v>
      </c>
      <c r="AJ122" s="57"/>
      <c r="AK122" s="57">
        <v>1</v>
      </c>
      <c r="AL122" s="57"/>
      <c r="AM122" s="57"/>
      <c r="AN122" s="57"/>
      <c r="AO122" s="57"/>
      <c r="AP122" s="57"/>
      <c r="AQ122" s="57"/>
      <c r="AR122" s="57"/>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c r="EA122" s="56"/>
      <c r="EB122" s="56"/>
      <c r="EC122" s="56"/>
      <c r="ED122" s="56"/>
      <c r="EE122" s="56"/>
      <c r="EF122" s="56"/>
      <c r="EG122" s="56"/>
      <c r="EH122" s="56"/>
      <c r="EI122" s="56"/>
      <c r="EJ122" s="56"/>
      <c r="EK122" s="56"/>
      <c r="EL122" s="56"/>
      <c r="EM122" s="56"/>
      <c r="EN122" s="56"/>
      <c r="EO122" s="56"/>
      <c r="EP122" s="56"/>
      <c r="EQ122" s="56"/>
      <c r="ER122" s="56"/>
      <c r="ES122" s="56"/>
      <c r="ET122" s="56"/>
      <c r="EU122" s="56"/>
      <c r="EV122" s="56"/>
      <c r="EW122" s="56"/>
      <c r="EX122" s="56"/>
      <c r="EY122" s="56"/>
      <c r="EZ122" s="56"/>
      <c r="FA122" s="56"/>
      <c r="FB122" s="56"/>
      <c r="FC122" s="56"/>
      <c r="FD122" s="56"/>
      <c r="FE122" s="56"/>
      <c r="FF122" s="56"/>
      <c r="FG122" s="56"/>
      <c r="FH122" s="56"/>
      <c r="FI122" s="56"/>
      <c r="FJ122" s="56"/>
      <c r="FK122" s="56"/>
      <c r="FL122" s="56"/>
      <c r="FM122" s="56"/>
      <c r="FN122" s="56"/>
      <c r="FO122" s="56"/>
      <c r="FP122" s="56"/>
      <c r="FQ122" s="56"/>
      <c r="FR122" s="56"/>
      <c r="FS122" s="56"/>
      <c r="FT122" s="56"/>
      <c r="FU122" s="56"/>
      <c r="FV122" s="56"/>
      <c r="FW122" s="56"/>
      <c r="FX122" s="56"/>
      <c r="FY122" s="56"/>
      <c r="FZ122" s="56"/>
      <c r="GA122" s="56"/>
      <c r="GB122" s="56"/>
      <c r="GC122" s="56"/>
      <c r="GD122" s="56"/>
      <c r="GE122" s="56"/>
      <c r="GF122" s="56"/>
      <c r="GG122" s="56"/>
      <c r="GH122" s="56"/>
      <c r="GI122" s="56"/>
      <c r="GJ122" s="56"/>
      <c r="GK122" s="56"/>
      <c r="GL122" s="56"/>
      <c r="GM122" s="56"/>
      <c r="GN122" s="56"/>
      <c r="GO122" s="56"/>
      <c r="GP122" s="56"/>
      <c r="GQ122" s="56"/>
      <c r="GR122" s="56"/>
      <c r="GS122" s="56"/>
      <c r="GT122" s="56"/>
      <c r="GU122" s="56"/>
      <c r="GV122" s="56"/>
      <c r="GW122" s="56"/>
      <c r="GX122" s="56"/>
      <c r="GY122" s="56"/>
      <c r="GZ122" s="56"/>
      <c r="HA122" s="56"/>
      <c r="HB122" s="56"/>
      <c r="HC122" s="56"/>
      <c r="HD122" s="56"/>
      <c r="HE122" s="56"/>
      <c r="HF122" s="56"/>
      <c r="HG122" s="56"/>
      <c r="HH122" s="56"/>
      <c r="HI122" s="56"/>
      <c r="HJ122" s="56"/>
      <c r="HK122" s="56"/>
      <c r="HL122" s="56"/>
      <c r="HM122" s="56"/>
      <c r="HN122" s="56"/>
      <c r="HO122" s="56"/>
      <c r="HP122" s="56"/>
      <c r="HQ122" s="56"/>
      <c r="HR122" s="56"/>
      <c r="HS122" s="56"/>
      <c r="HT122" s="56"/>
      <c r="HU122" s="56"/>
      <c r="HV122" s="56"/>
      <c r="HW122" s="56"/>
      <c r="HX122" s="56"/>
      <c r="HY122" s="56"/>
      <c r="HZ122" s="56"/>
      <c r="IA122" s="56"/>
      <c r="IB122" s="56"/>
      <c r="IC122" s="56"/>
      <c r="ID122" s="56"/>
      <c r="IE122" s="56"/>
      <c r="IF122" s="56"/>
      <c r="IG122" s="56"/>
      <c r="IH122" s="56"/>
      <c r="II122" s="56"/>
      <c r="IJ122" s="56"/>
      <c r="IK122" s="56"/>
      <c r="IL122" s="56"/>
      <c r="IM122" s="56"/>
      <c r="IN122" s="56"/>
      <c r="IO122" s="56"/>
      <c r="IP122" s="56"/>
      <c r="IQ122" s="56"/>
      <c r="IR122" s="56"/>
      <c r="IS122" s="56"/>
      <c r="IT122" s="56"/>
      <c r="IU122" s="56"/>
      <c r="IV122" s="56"/>
      <c r="IW122" s="56"/>
      <c r="IX122" s="56"/>
      <c r="IY122" s="56"/>
      <c r="IZ122" s="56"/>
      <c r="JA122" s="56"/>
      <c r="JB122" s="56"/>
      <c r="JC122" s="56"/>
      <c r="JD122" s="56"/>
      <c r="JE122" s="56"/>
      <c r="JF122" s="56"/>
      <c r="JG122" s="56"/>
      <c r="JH122" s="56"/>
      <c r="JI122" s="56"/>
      <c r="JJ122" s="56"/>
      <c r="JK122" s="56"/>
      <c r="JL122" s="56"/>
      <c r="JM122" s="56"/>
      <c r="JN122" s="56"/>
      <c r="JO122" s="56"/>
      <c r="JP122" s="56"/>
      <c r="JQ122" s="56"/>
      <c r="JR122" s="56"/>
      <c r="JS122" s="56"/>
      <c r="JT122" s="56"/>
      <c r="JU122" s="56"/>
      <c r="JV122" s="56"/>
      <c r="JW122" s="56"/>
      <c r="JX122" s="56"/>
      <c r="JY122" s="56"/>
      <c r="JZ122" s="56"/>
      <c r="KA122" s="56"/>
      <c r="KB122" s="56"/>
      <c r="KC122" s="56"/>
      <c r="KD122" s="56"/>
      <c r="KE122" s="56"/>
      <c r="KF122" s="56"/>
      <c r="KG122" s="56"/>
      <c r="KH122" s="56"/>
      <c r="KI122" s="56"/>
      <c r="KJ122" s="56"/>
      <c r="KK122" s="56"/>
      <c r="KL122" s="56"/>
      <c r="KM122" s="56"/>
      <c r="KN122" s="56"/>
      <c r="KO122" s="56"/>
      <c r="KP122" s="56"/>
      <c r="KQ122" s="56"/>
      <c r="KR122" s="56"/>
      <c r="KS122" s="56"/>
      <c r="KT122" s="56"/>
      <c r="KU122" s="56"/>
      <c r="KV122" s="56"/>
      <c r="KW122" s="56"/>
      <c r="KX122" s="56"/>
      <c r="KY122" s="56"/>
      <c r="KZ122" s="56"/>
      <c r="LA122" s="56"/>
      <c r="LB122" s="56"/>
      <c r="LC122" s="56"/>
      <c r="LD122" s="56"/>
      <c r="LE122" s="56"/>
      <c r="LF122" s="56"/>
      <c r="LG122" s="56"/>
      <c r="LH122" s="56"/>
      <c r="LI122" s="56"/>
      <c r="LJ122" s="56"/>
      <c r="LK122" s="56"/>
      <c r="LL122" s="56"/>
      <c r="LM122" s="56"/>
      <c r="LN122" s="56"/>
      <c r="LO122" s="56"/>
      <c r="LP122" s="56"/>
      <c r="LQ122" s="56"/>
      <c r="LR122" s="56"/>
      <c r="LS122" s="56"/>
      <c r="LT122" s="56"/>
      <c r="LU122" s="56"/>
      <c r="LV122" s="56"/>
      <c r="LW122" s="56"/>
      <c r="LX122" s="56"/>
      <c r="LY122" s="56"/>
      <c r="LZ122" s="56"/>
      <c r="MA122" s="56"/>
      <c r="MB122" s="56"/>
      <c r="MC122" s="56"/>
      <c r="MD122" s="56"/>
      <c r="ME122" s="56"/>
      <c r="MF122" s="56"/>
      <c r="MG122" s="56"/>
      <c r="MH122" s="56"/>
      <c r="MI122" s="56"/>
      <c r="MJ122" s="56"/>
      <c r="MK122" s="56"/>
      <c r="ML122" s="56"/>
      <c r="MM122" s="56"/>
      <c r="MN122" s="56"/>
      <c r="MO122" s="56"/>
      <c r="MP122" s="56"/>
      <c r="MQ122" s="56"/>
      <c r="MR122" s="56"/>
      <c r="MS122" s="56"/>
      <c r="MT122" s="56"/>
      <c r="MU122" s="56"/>
      <c r="MV122" s="56"/>
      <c r="MW122" s="56"/>
      <c r="MX122" s="56"/>
      <c r="MY122" s="56"/>
      <c r="MZ122" s="56"/>
      <c r="NA122" s="56"/>
      <c r="NB122" s="56"/>
      <c r="NC122" s="56"/>
      <c r="ND122" s="56"/>
      <c r="NE122" s="56"/>
      <c r="NF122" s="56"/>
      <c r="NG122" s="56"/>
      <c r="NH122" s="56"/>
      <c r="NI122" s="56"/>
      <c r="NJ122" s="56"/>
      <c r="NK122" s="56"/>
      <c r="NL122" s="56"/>
      <c r="NM122" s="56"/>
      <c r="NN122" s="56"/>
      <c r="NO122" s="56"/>
      <c r="NP122" s="56"/>
      <c r="NQ122" s="56"/>
      <c r="NR122" s="56"/>
      <c r="NS122" s="56"/>
      <c r="NT122" s="56"/>
      <c r="NU122" s="56"/>
      <c r="NV122" s="56"/>
      <c r="NW122" s="56"/>
      <c r="NX122" s="56"/>
      <c r="NY122" s="56"/>
      <c r="NZ122" s="56"/>
      <c r="OA122" s="56"/>
      <c r="OB122" s="56"/>
      <c r="OC122" s="56"/>
      <c r="OD122" s="56"/>
      <c r="OE122" s="56"/>
      <c r="OF122" s="56"/>
      <c r="OG122" s="56"/>
      <c r="OH122" s="56"/>
      <c r="OI122" s="56"/>
      <c r="OJ122" s="56"/>
      <c r="OK122" s="56"/>
      <c r="OL122" s="56"/>
      <c r="OM122" s="56"/>
      <c r="ON122" s="56"/>
      <c r="OO122" s="56"/>
      <c r="OP122" s="56"/>
      <c r="OQ122" s="56"/>
      <c r="OR122" s="56"/>
      <c r="OS122" s="56"/>
      <c r="OT122" s="56"/>
      <c r="OU122" s="56"/>
      <c r="OV122" s="56"/>
      <c r="OW122" s="56"/>
      <c r="OX122" s="56"/>
      <c r="OY122" s="56"/>
      <c r="OZ122" s="56"/>
      <c r="PA122" s="56"/>
      <c r="PB122" s="56"/>
      <c r="PC122" s="56"/>
      <c r="PD122" s="56"/>
      <c r="PE122" s="56"/>
      <c r="PF122" s="56"/>
      <c r="PG122" s="56"/>
      <c r="PH122" s="56"/>
      <c r="PI122" s="56"/>
      <c r="PJ122" s="56"/>
      <c r="PK122" s="56"/>
      <c r="PL122" s="56"/>
      <c r="PM122" s="56"/>
      <c r="PN122" s="56"/>
      <c r="PO122" s="56"/>
      <c r="PP122" s="56"/>
      <c r="PQ122" s="56"/>
      <c r="PR122" s="56"/>
      <c r="PS122" s="56"/>
      <c r="PT122" s="56"/>
      <c r="PU122" s="56"/>
      <c r="PV122" s="56"/>
      <c r="PW122" s="56"/>
      <c r="PX122" s="56"/>
      <c r="PY122" s="56"/>
      <c r="PZ122" s="56"/>
      <c r="QA122" s="56"/>
      <c r="QB122" s="56"/>
      <c r="QC122" s="56"/>
      <c r="QD122" s="56"/>
      <c r="QE122" s="56"/>
      <c r="QF122" s="56"/>
      <c r="QG122" s="56"/>
      <c r="QH122" s="56"/>
      <c r="QI122" s="56"/>
      <c r="QJ122" s="56"/>
      <c r="QK122" s="56"/>
      <c r="QL122" s="56"/>
      <c r="QM122" s="56"/>
      <c r="QN122" s="56"/>
      <c r="QO122" s="56"/>
      <c r="QP122" s="56"/>
      <c r="QQ122" s="56"/>
      <c r="QR122" s="56"/>
      <c r="QS122" s="56"/>
      <c r="QT122" s="56"/>
      <c r="QU122" s="56"/>
      <c r="QV122" s="56"/>
      <c r="QW122" s="56"/>
      <c r="QX122" s="56"/>
      <c r="QY122" s="56"/>
      <c r="QZ122" s="56"/>
      <c r="RA122" s="56"/>
      <c r="RB122" s="56"/>
      <c r="RC122" s="56"/>
      <c r="RD122" s="56"/>
      <c r="RE122" s="56"/>
      <c r="RF122" s="56"/>
      <c r="RG122" s="56"/>
      <c r="RH122" s="56"/>
      <c r="RI122" s="56"/>
      <c r="RJ122" s="56"/>
      <c r="RK122" s="56"/>
      <c r="RL122" s="56"/>
      <c r="RM122" s="56"/>
      <c r="RN122" s="56"/>
      <c r="RO122" s="56"/>
      <c r="RP122" s="56"/>
      <c r="RQ122" s="56"/>
      <c r="RR122" s="56"/>
      <c r="RS122" s="56"/>
      <c r="RT122" s="56"/>
      <c r="RU122" s="56"/>
      <c r="RV122" s="56"/>
      <c r="RW122" s="56"/>
      <c r="RX122" s="56"/>
      <c r="RY122" s="56"/>
      <c r="RZ122" s="56"/>
      <c r="SA122" s="56"/>
      <c r="SB122" s="56"/>
      <c r="SC122" s="56"/>
      <c r="SD122" s="56"/>
      <c r="SE122" s="56"/>
      <c r="SF122" s="56"/>
      <c r="SG122" s="56"/>
      <c r="SH122" s="56"/>
      <c r="SI122" s="56"/>
      <c r="SJ122" s="56"/>
      <c r="SK122" s="56"/>
      <c r="SL122" s="56"/>
      <c r="SM122" s="56"/>
      <c r="SN122" s="56"/>
      <c r="SO122" s="56"/>
      <c r="SP122" s="56"/>
      <c r="SQ122" s="56"/>
      <c r="SR122" s="56"/>
      <c r="SS122" s="56"/>
      <c r="ST122" s="56"/>
      <c r="SU122" s="56"/>
      <c r="SV122" s="56"/>
      <c r="SW122" s="56"/>
      <c r="SX122" s="56"/>
      <c r="SY122" s="56"/>
      <c r="SZ122" s="56"/>
      <c r="TA122" s="56"/>
      <c r="TB122" s="56"/>
      <c r="TC122" s="56"/>
      <c r="TD122" s="56"/>
      <c r="TE122" s="56"/>
      <c r="TF122" s="56"/>
      <c r="TG122" s="56"/>
      <c r="TH122" s="56"/>
      <c r="TI122" s="56"/>
      <c r="TJ122" s="56"/>
      <c r="TK122" s="56"/>
      <c r="TL122" s="56"/>
      <c r="TM122" s="56"/>
      <c r="TN122" s="56"/>
      <c r="TO122" s="56"/>
      <c r="TP122" s="56"/>
      <c r="TQ122" s="56"/>
      <c r="TR122" s="56"/>
      <c r="TS122" s="56"/>
      <c r="TT122" s="56"/>
      <c r="TU122" s="56"/>
      <c r="TV122" s="56"/>
      <c r="TW122" s="56"/>
      <c r="TX122" s="56"/>
      <c r="TY122" s="56"/>
      <c r="TZ122" s="56"/>
      <c r="UA122" s="56"/>
      <c r="UB122" s="56"/>
      <c r="UC122" s="56"/>
      <c r="UD122" s="56"/>
      <c r="UE122" s="56"/>
      <c r="UF122" s="56"/>
      <c r="UG122" s="56"/>
      <c r="UH122" s="56"/>
      <c r="UI122" s="56"/>
      <c r="UJ122" s="56"/>
      <c r="UK122" s="56"/>
      <c r="UL122" s="56"/>
      <c r="UM122" s="56"/>
      <c r="UN122" s="56"/>
      <c r="UO122" s="56"/>
      <c r="UP122" s="56"/>
      <c r="UQ122" s="56"/>
      <c r="UR122" s="56"/>
      <c r="US122" s="56"/>
      <c r="UT122" s="56"/>
      <c r="UU122" s="56"/>
      <c r="UV122" s="56"/>
      <c r="UW122" s="56"/>
      <c r="UX122" s="56"/>
      <c r="UY122" s="56"/>
      <c r="UZ122" s="56"/>
      <c r="VA122" s="56"/>
      <c r="VB122" s="56"/>
      <c r="VC122" s="56"/>
      <c r="VD122" s="56"/>
      <c r="VE122" s="56"/>
      <c r="VF122" s="56"/>
      <c r="VG122" s="56"/>
      <c r="VH122" s="56"/>
      <c r="VI122" s="56"/>
      <c r="VJ122" s="56"/>
      <c r="VK122" s="56"/>
      <c r="VL122" s="56"/>
      <c r="VM122" s="56"/>
      <c r="VN122" s="56"/>
      <c r="VO122" s="56"/>
      <c r="VP122" s="56"/>
      <c r="VQ122" s="56"/>
      <c r="VR122" s="56"/>
      <c r="VS122" s="56"/>
      <c r="VT122" s="56"/>
      <c r="VU122" s="56"/>
      <c r="VV122" s="56"/>
      <c r="VW122" s="56"/>
      <c r="VX122" s="56"/>
      <c r="VY122" s="56"/>
      <c r="VZ122" s="56"/>
      <c r="WA122" s="56"/>
      <c r="WB122" s="56"/>
      <c r="WC122" s="56"/>
      <c r="WD122" s="56"/>
      <c r="WE122" s="56"/>
      <c r="WF122" s="56"/>
      <c r="WG122" s="56"/>
      <c r="WH122" s="56"/>
      <c r="WI122" s="56"/>
      <c r="WJ122" s="56"/>
      <c r="WK122" s="56"/>
      <c r="WL122" s="56"/>
      <c r="WM122" s="56"/>
      <c r="WN122" s="56"/>
      <c r="WO122" s="56"/>
      <c r="WP122" s="56"/>
      <c r="WQ122" s="56"/>
      <c r="WR122" s="56"/>
      <c r="WS122" s="56"/>
      <c r="WT122" s="56"/>
      <c r="WU122" s="56"/>
      <c r="WV122" s="56"/>
      <c r="WW122" s="56"/>
      <c r="WX122" s="56"/>
      <c r="WY122" s="56"/>
      <c r="WZ122" s="56"/>
      <c r="XA122" s="56"/>
      <c r="XB122" s="56"/>
      <c r="XC122" s="56"/>
      <c r="XD122" s="56"/>
      <c r="XE122" s="56"/>
      <c r="XF122" s="56"/>
      <c r="XG122" s="56"/>
      <c r="XH122" s="56"/>
      <c r="XI122" s="56"/>
      <c r="XJ122" s="56"/>
      <c r="XK122" s="56"/>
      <c r="XL122" s="56"/>
      <c r="XM122" s="56"/>
      <c r="XN122" s="56"/>
      <c r="XO122" s="56"/>
      <c r="XP122" s="56"/>
      <c r="XQ122" s="56"/>
      <c r="XR122" s="56"/>
      <c r="XS122" s="56"/>
      <c r="XT122" s="56"/>
      <c r="XU122" s="56"/>
      <c r="XV122" s="56"/>
      <c r="XW122" s="56"/>
      <c r="XX122" s="56"/>
      <c r="XY122" s="56"/>
      <c r="XZ122" s="56"/>
      <c r="YA122" s="56"/>
      <c r="YB122" s="56"/>
      <c r="YC122" s="56"/>
      <c r="YD122" s="56"/>
      <c r="YE122" s="56"/>
      <c r="YF122" s="56"/>
      <c r="YG122" s="56"/>
      <c r="YH122" s="56"/>
      <c r="YI122" s="56"/>
      <c r="YJ122" s="56"/>
      <c r="YK122" s="56"/>
      <c r="YL122" s="56"/>
      <c r="YM122" s="56"/>
      <c r="YN122" s="56"/>
      <c r="YO122" s="56"/>
      <c r="YP122" s="56"/>
      <c r="YQ122" s="56"/>
      <c r="YR122" s="56"/>
      <c r="YS122" s="56"/>
      <c r="YT122" s="56"/>
      <c r="YU122" s="56"/>
      <c r="YV122" s="56"/>
      <c r="YW122" s="56"/>
      <c r="YX122" s="56"/>
      <c r="YY122" s="56"/>
      <c r="YZ122" s="56"/>
      <c r="ZA122" s="56"/>
      <c r="ZB122" s="56"/>
      <c r="ZC122" s="56"/>
      <c r="ZD122" s="56"/>
      <c r="ZE122" s="56"/>
      <c r="ZF122" s="56"/>
      <c r="ZG122" s="56"/>
      <c r="ZH122" s="56"/>
      <c r="ZI122" s="56"/>
      <c r="ZJ122" s="56"/>
      <c r="ZK122" s="56"/>
      <c r="ZL122" s="56"/>
      <c r="ZM122" s="56"/>
      <c r="ZN122" s="56"/>
      <c r="ZO122" s="56"/>
      <c r="ZP122" s="56"/>
      <c r="ZQ122" s="56"/>
      <c r="ZR122" s="56"/>
      <c r="ZS122" s="56"/>
      <c r="ZT122" s="56"/>
      <c r="ZU122" s="56"/>
      <c r="ZV122" s="56"/>
      <c r="ZW122" s="56"/>
      <c r="ZX122" s="56"/>
      <c r="ZY122" s="56"/>
      <c r="ZZ122" s="56"/>
      <c r="AAA122" s="56"/>
      <c r="AAB122" s="56"/>
      <c r="AAC122" s="56"/>
      <c r="AAD122" s="56"/>
      <c r="AAE122" s="56"/>
      <c r="AAF122" s="56"/>
      <c r="AAG122" s="56"/>
      <c r="AAH122" s="56"/>
      <c r="AAI122" s="56"/>
      <c r="AAJ122" s="56"/>
      <c r="AAK122" s="56"/>
      <c r="AAL122" s="56"/>
      <c r="AAM122" s="56"/>
      <c r="AAN122" s="56"/>
      <c r="AAO122" s="56"/>
      <c r="AAP122" s="56"/>
      <c r="AAQ122" s="56"/>
      <c r="AAR122" s="56"/>
      <c r="AAS122" s="56"/>
      <c r="AAT122" s="56"/>
      <c r="AAU122" s="56"/>
      <c r="AAV122" s="56"/>
      <c r="AAW122" s="56"/>
      <c r="AAX122" s="56"/>
      <c r="AAY122" s="56"/>
      <c r="AAZ122" s="56"/>
      <c r="ABA122" s="56"/>
      <c r="ABB122" s="56"/>
      <c r="ABC122" s="56"/>
      <c r="ABD122" s="56"/>
      <c r="ABE122" s="56"/>
      <c r="ABF122" s="56"/>
      <c r="ABG122" s="56"/>
      <c r="ABH122" s="56"/>
      <c r="ABI122" s="56"/>
      <c r="ABJ122" s="56"/>
      <c r="ABK122" s="56"/>
      <c r="ABL122" s="56"/>
      <c r="ABM122" s="56"/>
      <c r="ABN122" s="56"/>
      <c r="ABO122" s="56"/>
      <c r="ABP122" s="56"/>
      <c r="ABQ122" s="56"/>
      <c r="ABR122" s="56"/>
      <c r="ABS122" s="56"/>
      <c r="ABT122" s="56"/>
      <c r="ABU122" s="56"/>
      <c r="ABV122" s="56"/>
      <c r="ABW122" s="56"/>
      <c r="ABX122" s="56"/>
      <c r="ABY122" s="56"/>
      <c r="ABZ122" s="56"/>
      <c r="ACA122" s="56"/>
      <c r="ACB122" s="56"/>
      <c r="ACC122" s="56"/>
      <c r="ACD122" s="56"/>
      <c r="ACE122" s="56"/>
      <c r="ACF122" s="56"/>
      <c r="ACG122" s="56"/>
      <c r="ACH122" s="56"/>
      <c r="ACI122" s="56"/>
      <c r="ACJ122" s="56"/>
      <c r="ACK122" s="56"/>
      <c r="ACL122" s="56"/>
      <c r="ACM122" s="56"/>
      <c r="ACN122" s="56"/>
      <c r="ACO122" s="56"/>
      <c r="ACP122" s="56"/>
      <c r="ACQ122" s="56"/>
      <c r="ACR122" s="56"/>
      <c r="ACS122" s="56"/>
      <c r="ACT122" s="56"/>
      <c r="ACU122" s="56"/>
      <c r="ACV122" s="56"/>
      <c r="ACW122" s="56"/>
      <c r="ACX122" s="56"/>
      <c r="ACY122" s="56"/>
      <c r="ACZ122" s="56"/>
      <c r="ADA122" s="56"/>
      <c r="ADB122" s="56"/>
      <c r="ADC122" s="56"/>
      <c r="ADD122" s="56"/>
      <c r="ADE122" s="56"/>
      <c r="ADF122" s="56"/>
      <c r="ADG122" s="56"/>
      <c r="ADH122" s="56"/>
      <c r="ADI122" s="56"/>
      <c r="ADJ122" s="56"/>
      <c r="ADK122" s="56"/>
      <c r="ADL122" s="56"/>
      <c r="ADM122" s="56"/>
      <c r="ADN122" s="56"/>
      <c r="ADO122" s="56"/>
      <c r="ADP122" s="56"/>
      <c r="ADQ122" s="56"/>
      <c r="ADR122" s="56"/>
      <c r="ADS122" s="56"/>
      <c r="ADT122" s="56"/>
      <c r="ADU122" s="56"/>
      <c r="ADV122" s="56"/>
      <c r="ADW122" s="56"/>
      <c r="ADX122" s="56"/>
      <c r="ADY122" s="56"/>
      <c r="ADZ122" s="56"/>
      <c r="AEA122" s="56"/>
      <c r="AEB122" s="56"/>
      <c r="AEC122" s="56"/>
      <c r="AED122" s="56"/>
      <c r="AEE122" s="56"/>
      <c r="AEF122" s="56"/>
      <c r="AEG122" s="56"/>
      <c r="AEH122" s="56"/>
      <c r="AEI122" s="56"/>
      <c r="AEJ122" s="56"/>
      <c r="AEK122" s="56"/>
      <c r="AEL122" s="56"/>
      <c r="AEM122" s="56"/>
      <c r="AEN122" s="56"/>
      <c r="AEO122" s="56"/>
      <c r="AEP122" s="56"/>
      <c r="AEQ122" s="56"/>
      <c r="AER122" s="56"/>
      <c r="AES122" s="56"/>
      <c r="AET122" s="56"/>
      <c r="AEU122" s="56"/>
      <c r="AEV122" s="56"/>
      <c r="AEW122" s="56"/>
      <c r="AEX122" s="56"/>
      <c r="AEY122" s="56"/>
      <c r="AEZ122" s="56"/>
      <c r="AFA122" s="56"/>
      <c r="AFB122" s="56"/>
      <c r="AFC122" s="56"/>
      <c r="AFD122" s="56"/>
      <c r="AFE122" s="56"/>
      <c r="AFF122" s="56"/>
      <c r="AFG122" s="56"/>
      <c r="AFH122" s="56"/>
      <c r="AFI122" s="56"/>
      <c r="AFJ122" s="56"/>
      <c r="AFK122" s="56"/>
      <c r="AFL122" s="56"/>
      <c r="AFM122" s="56"/>
      <c r="AFN122" s="56"/>
      <c r="AFO122" s="56"/>
      <c r="AFP122" s="56"/>
      <c r="AFQ122" s="56"/>
      <c r="AFR122" s="56"/>
      <c r="AFS122" s="56"/>
      <c r="AFT122" s="56"/>
      <c r="AFU122" s="56"/>
      <c r="AFV122" s="56"/>
      <c r="AFW122" s="56"/>
      <c r="AFX122" s="56"/>
      <c r="AFY122" s="56"/>
      <c r="AFZ122" s="56"/>
      <c r="AGA122" s="56"/>
      <c r="AGB122" s="56"/>
      <c r="AGC122" s="56"/>
      <c r="AGD122" s="56"/>
      <c r="AGE122" s="56"/>
      <c r="AGF122" s="56"/>
      <c r="AGG122" s="56"/>
      <c r="AGH122" s="56"/>
      <c r="AGI122" s="56"/>
      <c r="AGJ122" s="56"/>
      <c r="AGK122" s="56"/>
      <c r="AGL122" s="56"/>
      <c r="AGM122" s="56"/>
      <c r="AGN122" s="56"/>
      <c r="AGO122" s="56"/>
      <c r="AGP122" s="56"/>
      <c r="AGQ122" s="56"/>
      <c r="AGR122" s="56"/>
      <c r="AGS122" s="56"/>
      <c r="AGT122" s="56"/>
      <c r="AGU122" s="56"/>
      <c r="AGV122" s="56"/>
      <c r="AGW122" s="56"/>
      <c r="AGX122" s="56"/>
      <c r="AGY122" s="56"/>
      <c r="AGZ122" s="56"/>
      <c r="AHA122" s="56"/>
      <c r="AHB122" s="56"/>
      <c r="AHC122" s="56"/>
      <c r="AHD122" s="56"/>
      <c r="AHE122" s="56"/>
      <c r="AHF122" s="56"/>
      <c r="AHG122" s="56"/>
      <c r="AHH122" s="56"/>
      <c r="AHI122" s="56"/>
      <c r="AHJ122" s="56"/>
      <c r="AHK122" s="56"/>
      <c r="AHL122" s="56"/>
      <c r="AHM122" s="56"/>
      <c r="AHN122" s="56"/>
      <c r="AHO122" s="56"/>
      <c r="AHP122" s="56"/>
      <c r="AHQ122" s="56"/>
      <c r="AHR122" s="56"/>
      <c r="AHS122" s="56"/>
      <c r="AHT122" s="56"/>
      <c r="AHU122" s="56"/>
      <c r="AHV122" s="56"/>
      <c r="AHW122" s="56"/>
      <c r="AHX122" s="56"/>
      <c r="AHY122" s="56"/>
      <c r="AHZ122" s="56"/>
      <c r="AIA122" s="56"/>
      <c r="AIB122" s="56"/>
      <c r="AIC122" s="56"/>
      <c r="AID122" s="56"/>
      <c r="AIE122" s="56"/>
      <c r="AIF122" s="56"/>
      <c r="AIG122" s="56"/>
      <c r="AIH122" s="56"/>
      <c r="AII122" s="56"/>
      <c r="AIJ122" s="56"/>
      <c r="AIK122" s="56"/>
      <c r="AIL122" s="56"/>
      <c r="AIM122" s="56"/>
      <c r="AIN122" s="56"/>
      <c r="AIO122" s="56"/>
      <c r="AIP122" s="56"/>
      <c r="AIQ122" s="56"/>
      <c r="AIR122" s="56"/>
      <c r="AIS122" s="56"/>
      <c r="AIT122" s="56"/>
      <c r="AIU122" s="56"/>
      <c r="AIV122" s="56"/>
      <c r="AIW122" s="56"/>
      <c r="AIX122" s="56"/>
      <c r="AIY122" s="56"/>
      <c r="AIZ122" s="56"/>
      <c r="AJA122" s="56"/>
      <c r="AJB122" s="56"/>
      <c r="AJC122" s="56"/>
      <c r="AJD122" s="56"/>
      <c r="AJE122" s="56"/>
      <c r="AJF122" s="56"/>
      <c r="AJG122" s="56"/>
      <c r="AJH122" s="56"/>
      <c r="AJI122" s="56"/>
      <c r="AJJ122" s="56"/>
      <c r="AJK122" s="56"/>
      <c r="AJL122" s="56"/>
      <c r="AJM122" s="56"/>
      <c r="AJN122" s="56"/>
      <c r="AJO122" s="56"/>
      <c r="AJP122" s="56"/>
      <c r="AJQ122" s="56"/>
      <c r="AJR122" s="56"/>
      <c r="AJS122" s="56"/>
      <c r="AJT122" s="56"/>
      <c r="AJU122" s="56"/>
      <c r="AJV122" s="56"/>
      <c r="AJW122" s="56"/>
      <c r="AJX122" s="56"/>
      <c r="AJY122" s="56"/>
      <c r="AJZ122" s="56"/>
      <c r="AKA122" s="56"/>
      <c r="AKB122" s="56"/>
      <c r="AKC122" s="56"/>
      <c r="AKD122" s="56"/>
      <c r="AKE122" s="56"/>
      <c r="AKF122" s="56"/>
      <c r="AKG122" s="56"/>
      <c r="AKH122" s="56"/>
      <c r="AKI122" s="56"/>
      <c r="AKJ122" s="56"/>
      <c r="AKK122" s="56"/>
      <c r="AKL122" s="56"/>
      <c r="AKM122" s="56"/>
      <c r="AKN122" s="56"/>
      <c r="AKO122" s="56"/>
      <c r="AKP122" s="56"/>
      <c r="AKQ122" s="56"/>
      <c r="AKR122" s="56"/>
      <c r="AKS122" s="56"/>
      <c r="AKT122" s="56"/>
      <c r="AKU122" s="56"/>
      <c r="AKV122" s="56"/>
      <c r="AKW122" s="56"/>
      <c r="AKX122" s="56"/>
      <c r="AKY122" s="56"/>
      <c r="AKZ122" s="56"/>
      <c r="ALA122" s="56"/>
      <c r="ALB122" s="56"/>
      <c r="ALC122" s="56"/>
      <c r="ALD122" s="56"/>
      <c r="ALE122" s="56"/>
      <c r="ALF122" s="56"/>
      <c r="ALG122" s="56"/>
      <c r="ALH122" s="56"/>
      <c r="ALI122" s="56"/>
      <c r="ALJ122" s="56"/>
      <c r="ALK122" s="56"/>
      <c r="ALL122" s="56"/>
      <c r="ALM122" s="56"/>
      <c r="ALN122" s="56"/>
      <c r="ALO122" s="56"/>
      <c r="ALP122" s="56"/>
      <c r="ALQ122" s="56"/>
      <c r="ALR122" s="56"/>
      <c r="ALS122" s="56"/>
      <c r="ALT122" s="56"/>
      <c r="ALU122" s="56"/>
      <c r="ALV122" s="56"/>
      <c r="ALW122" s="56"/>
      <c r="ALX122" s="56"/>
      <c r="ALY122" s="56"/>
      <c r="ALZ122" s="56"/>
      <c r="AMA122" s="56"/>
      <c r="AMB122" s="56"/>
      <c r="AMC122" s="56"/>
      <c r="AMD122" s="56"/>
      <c r="AME122" s="56"/>
      <c r="AMF122" s="56"/>
      <c r="AMG122" s="56"/>
      <c r="AMH122" s="56"/>
      <c r="AMI122" s="56"/>
      <c r="AMJ122" s="56"/>
      <c r="AMK122" s="56"/>
      <c r="AML122" s="56"/>
      <c r="AMM122" s="56"/>
      <c r="AMN122" s="56"/>
      <c r="AMO122" s="56"/>
      <c r="AMP122" s="56"/>
      <c r="AMQ122" s="56"/>
      <c r="AMR122" s="56"/>
      <c r="AMS122" s="56"/>
    </row>
    <row r="123" spans="1:1033" ht="18" customHeight="1" x14ac:dyDescent="0.7">
      <c r="A123" s="44" t="s">
        <v>324</v>
      </c>
      <c r="B123" s="1" t="s">
        <v>797</v>
      </c>
      <c r="C123" s="2" t="s">
        <v>213</v>
      </c>
      <c r="L123" s="2" t="s">
        <v>155</v>
      </c>
      <c r="M123" s="55">
        <v>43831</v>
      </c>
      <c r="N123" s="2">
        <v>1</v>
      </c>
      <c r="P123" s="2">
        <v>1</v>
      </c>
      <c r="X123" s="2">
        <v>1</v>
      </c>
      <c r="AK123" s="2">
        <v>1</v>
      </c>
      <c r="AL123" s="2">
        <v>1</v>
      </c>
    </row>
    <row r="124" spans="1:1033" ht="18" customHeight="1" x14ac:dyDescent="0.7">
      <c r="A124" s="44" t="s">
        <v>326</v>
      </c>
      <c r="B124" s="1" t="s">
        <v>798</v>
      </c>
      <c r="L124" s="2" t="s">
        <v>303</v>
      </c>
      <c r="M124" s="55">
        <v>43683</v>
      </c>
      <c r="N124" s="2">
        <v>1</v>
      </c>
      <c r="Y124" s="2">
        <v>1</v>
      </c>
      <c r="AB124" s="2">
        <v>1</v>
      </c>
      <c r="AJ124" s="2">
        <v>1</v>
      </c>
      <c r="AK124" s="2">
        <v>1</v>
      </c>
      <c r="AL124" s="2">
        <v>1</v>
      </c>
    </row>
    <row r="125" spans="1:1033" ht="18" customHeight="1" x14ac:dyDescent="0.7">
      <c r="A125" s="44" t="s">
        <v>328</v>
      </c>
      <c r="B125" s="56" t="s">
        <v>1782</v>
      </c>
      <c r="C125" s="57"/>
      <c r="H125" s="57" t="s">
        <v>1764</v>
      </c>
      <c r="L125" s="57" t="s">
        <v>1783</v>
      </c>
      <c r="M125" s="55">
        <v>44042</v>
      </c>
      <c r="N125" s="57">
        <v>1</v>
      </c>
      <c r="O125" s="57"/>
      <c r="P125" s="57">
        <v>1</v>
      </c>
      <c r="Q125" s="57">
        <v>1</v>
      </c>
      <c r="R125" s="57"/>
      <c r="S125" s="57"/>
      <c r="T125" s="57"/>
      <c r="U125" s="57"/>
      <c r="V125" s="57">
        <v>1</v>
      </c>
      <c r="W125" s="57">
        <v>1</v>
      </c>
      <c r="X125" s="57"/>
      <c r="Y125" s="57"/>
      <c r="Z125" s="57"/>
      <c r="AA125" s="57"/>
      <c r="AB125" s="57"/>
      <c r="AC125" s="57"/>
      <c r="AD125" s="57"/>
      <c r="AE125" s="57"/>
      <c r="AF125" s="57"/>
      <c r="AG125" s="57"/>
      <c r="AH125" s="57"/>
      <c r="AI125" s="57"/>
      <c r="AJ125" s="57"/>
      <c r="AK125" s="57"/>
      <c r="AL125" s="57">
        <v>1</v>
      </c>
      <c r="AM125" s="57"/>
      <c r="AN125" s="57"/>
      <c r="AO125" s="57"/>
      <c r="AP125" s="57"/>
      <c r="AQ125" s="57"/>
      <c r="AR125" s="57"/>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c r="GQ125" s="56"/>
      <c r="GR125" s="56"/>
      <c r="GS125" s="56"/>
      <c r="GT125" s="56"/>
      <c r="GU125" s="56"/>
      <c r="GV125" s="56"/>
      <c r="GW125" s="56"/>
      <c r="GX125" s="56"/>
      <c r="GY125" s="56"/>
      <c r="GZ125" s="56"/>
      <c r="HA125" s="56"/>
      <c r="HB125" s="56"/>
      <c r="HC125" s="56"/>
      <c r="HD125" s="56"/>
      <c r="HE125" s="56"/>
      <c r="HF125" s="56"/>
      <c r="HG125" s="56"/>
      <c r="HH125" s="56"/>
      <c r="HI125" s="56"/>
      <c r="HJ125" s="56"/>
      <c r="HK125" s="56"/>
      <c r="HL125" s="56"/>
      <c r="HM125" s="56"/>
      <c r="HN125" s="56"/>
      <c r="HO125" s="56"/>
      <c r="HP125" s="56"/>
      <c r="HQ125" s="56"/>
      <c r="HR125" s="56"/>
      <c r="HS125" s="56"/>
      <c r="HT125" s="56"/>
      <c r="HU125" s="56"/>
      <c r="HV125" s="56"/>
      <c r="HW125" s="56"/>
      <c r="HX125" s="56"/>
      <c r="HY125" s="56"/>
      <c r="HZ125" s="56"/>
      <c r="IA125" s="56"/>
      <c r="IB125" s="56"/>
      <c r="IC125" s="56"/>
      <c r="ID125" s="56"/>
      <c r="IE125" s="56"/>
      <c r="IF125" s="56"/>
      <c r="IG125" s="56"/>
      <c r="IH125" s="56"/>
      <c r="II125" s="56"/>
      <c r="IJ125" s="56"/>
      <c r="IK125" s="56"/>
      <c r="IL125" s="56"/>
      <c r="IM125" s="56"/>
      <c r="IN125" s="56"/>
      <c r="IO125" s="56"/>
      <c r="IP125" s="56"/>
      <c r="IQ125" s="56"/>
      <c r="IR125" s="56"/>
      <c r="IS125" s="56"/>
      <c r="IT125" s="56"/>
      <c r="IU125" s="56"/>
      <c r="IV125" s="56"/>
      <c r="IW125" s="56"/>
      <c r="IX125" s="56"/>
      <c r="IY125" s="56"/>
      <c r="IZ125" s="56"/>
      <c r="JA125" s="56"/>
      <c r="JB125" s="56"/>
      <c r="JC125" s="56"/>
      <c r="JD125" s="56"/>
      <c r="JE125" s="56"/>
      <c r="JF125" s="56"/>
      <c r="JG125" s="56"/>
      <c r="JH125" s="56"/>
      <c r="JI125" s="56"/>
      <c r="JJ125" s="56"/>
      <c r="JK125" s="56"/>
      <c r="JL125" s="56"/>
      <c r="JM125" s="56"/>
      <c r="JN125" s="56"/>
      <c r="JO125" s="56"/>
      <c r="JP125" s="56"/>
      <c r="JQ125" s="56"/>
      <c r="JR125" s="56"/>
      <c r="JS125" s="56"/>
      <c r="JT125" s="56"/>
      <c r="JU125" s="56"/>
      <c r="JV125" s="56"/>
      <c r="JW125" s="56"/>
      <c r="JX125" s="56"/>
      <c r="JY125" s="56"/>
      <c r="JZ125" s="56"/>
      <c r="KA125" s="56"/>
      <c r="KB125" s="56"/>
      <c r="KC125" s="56"/>
      <c r="KD125" s="56"/>
      <c r="KE125" s="56"/>
      <c r="KF125" s="56"/>
      <c r="KG125" s="56"/>
      <c r="KH125" s="56"/>
      <c r="KI125" s="56"/>
      <c r="KJ125" s="56"/>
      <c r="KK125" s="56"/>
      <c r="KL125" s="56"/>
      <c r="KM125" s="56"/>
      <c r="KN125" s="56"/>
      <c r="KO125" s="56"/>
      <c r="KP125" s="56"/>
      <c r="KQ125" s="56"/>
      <c r="KR125" s="56"/>
      <c r="KS125" s="56"/>
      <c r="KT125" s="56"/>
      <c r="KU125" s="56"/>
      <c r="KV125" s="56"/>
      <c r="KW125" s="56"/>
      <c r="KX125" s="56"/>
      <c r="KY125" s="56"/>
      <c r="KZ125" s="56"/>
      <c r="LA125" s="56"/>
      <c r="LB125" s="56"/>
      <c r="LC125" s="56"/>
      <c r="LD125" s="56"/>
      <c r="LE125" s="56"/>
      <c r="LF125" s="56"/>
      <c r="LG125" s="56"/>
      <c r="LH125" s="56"/>
      <c r="LI125" s="56"/>
      <c r="LJ125" s="56"/>
      <c r="LK125" s="56"/>
      <c r="LL125" s="56"/>
      <c r="LM125" s="56"/>
      <c r="LN125" s="56"/>
      <c r="LO125" s="56"/>
      <c r="LP125" s="56"/>
      <c r="LQ125" s="56"/>
      <c r="LR125" s="56"/>
      <c r="LS125" s="56"/>
      <c r="LT125" s="56"/>
      <c r="LU125" s="56"/>
      <c r="LV125" s="56"/>
      <c r="LW125" s="56"/>
      <c r="LX125" s="56"/>
      <c r="LY125" s="56"/>
      <c r="LZ125" s="56"/>
      <c r="MA125" s="56"/>
      <c r="MB125" s="56"/>
      <c r="MC125" s="56"/>
      <c r="MD125" s="56"/>
      <c r="ME125" s="56"/>
      <c r="MF125" s="56"/>
      <c r="MG125" s="56"/>
      <c r="MH125" s="56"/>
      <c r="MI125" s="56"/>
      <c r="MJ125" s="56"/>
      <c r="MK125" s="56"/>
      <c r="ML125" s="56"/>
      <c r="MM125" s="56"/>
      <c r="MN125" s="56"/>
      <c r="MO125" s="56"/>
      <c r="MP125" s="56"/>
      <c r="MQ125" s="56"/>
      <c r="MR125" s="56"/>
      <c r="MS125" s="56"/>
      <c r="MT125" s="56"/>
      <c r="MU125" s="56"/>
      <c r="MV125" s="56"/>
      <c r="MW125" s="56"/>
      <c r="MX125" s="56"/>
      <c r="MY125" s="56"/>
      <c r="MZ125" s="56"/>
      <c r="NA125" s="56"/>
      <c r="NB125" s="56"/>
      <c r="NC125" s="56"/>
      <c r="ND125" s="56"/>
      <c r="NE125" s="56"/>
      <c r="NF125" s="56"/>
      <c r="NG125" s="56"/>
      <c r="NH125" s="56"/>
      <c r="NI125" s="56"/>
      <c r="NJ125" s="56"/>
      <c r="NK125" s="56"/>
      <c r="NL125" s="56"/>
      <c r="NM125" s="56"/>
      <c r="NN125" s="56"/>
      <c r="NO125" s="56"/>
      <c r="NP125" s="56"/>
      <c r="NQ125" s="56"/>
      <c r="NR125" s="56"/>
      <c r="NS125" s="56"/>
      <c r="NT125" s="56"/>
      <c r="NU125" s="56"/>
      <c r="NV125" s="56"/>
      <c r="NW125" s="56"/>
      <c r="NX125" s="56"/>
      <c r="NY125" s="56"/>
      <c r="NZ125" s="56"/>
      <c r="OA125" s="56"/>
      <c r="OB125" s="56"/>
      <c r="OC125" s="56"/>
      <c r="OD125" s="56"/>
      <c r="OE125" s="56"/>
      <c r="OF125" s="56"/>
      <c r="OG125" s="56"/>
      <c r="OH125" s="56"/>
      <c r="OI125" s="56"/>
      <c r="OJ125" s="56"/>
      <c r="OK125" s="56"/>
      <c r="OL125" s="56"/>
      <c r="OM125" s="56"/>
      <c r="ON125" s="56"/>
      <c r="OO125" s="56"/>
      <c r="OP125" s="56"/>
      <c r="OQ125" s="56"/>
      <c r="OR125" s="56"/>
      <c r="OS125" s="56"/>
      <c r="OT125" s="56"/>
      <c r="OU125" s="56"/>
      <c r="OV125" s="56"/>
      <c r="OW125" s="56"/>
      <c r="OX125" s="56"/>
      <c r="OY125" s="56"/>
      <c r="OZ125" s="56"/>
      <c r="PA125" s="56"/>
      <c r="PB125" s="56"/>
      <c r="PC125" s="56"/>
      <c r="PD125" s="56"/>
      <c r="PE125" s="56"/>
      <c r="PF125" s="56"/>
      <c r="PG125" s="56"/>
      <c r="PH125" s="56"/>
      <c r="PI125" s="56"/>
      <c r="PJ125" s="56"/>
      <c r="PK125" s="56"/>
      <c r="PL125" s="56"/>
      <c r="PM125" s="56"/>
      <c r="PN125" s="56"/>
      <c r="PO125" s="56"/>
      <c r="PP125" s="56"/>
      <c r="PQ125" s="56"/>
      <c r="PR125" s="56"/>
      <c r="PS125" s="56"/>
      <c r="PT125" s="56"/>
      <c r="PU125" s="56"/>
      <c r="PV125" s="56"/>
      <c r="PW125" s="56"/>
      <c r="PX125" s="56"/>
      <c r="PY125" s="56"/>
      <c r="PZ125" s="56"/>
      <c r="QA125" s="56"/>
      <c r="QB125" s="56"/>
      <c r="QC125" s="56"/>
      <c r="QD125" s="56"/>
      <c r="QE125" s="56"/>
      <c r="QF125" s="56"/>
      <c r="QG125" s="56"/>
      <c r="QH125" s="56"/>
      <c r="QI125" s="56"/>
      <c r="QJ125" s="56"/>
      <c r="QK125" s="56"/>
      <c r="QL125" s="56"/>
      <c r="QM125" s="56"/>
      <c r="QN125" s="56"/>
      <c r="QO125" s="56"/>
      <c r="QP125" s="56"/>
      <c r="QQ125" s="56"/>
      <c r="QR125" s="56"/>
      <c r="QS125" s="56"/>
      <c r="QT125" s="56"/>
      <c r="QU125" s="56"/>
      <c r="QV125" s="56"/>
      <c r="QW125" s="56"/>
      <c r="QX125" s="56"/>
      <c r="QY125" s="56"/>
      <c r="QZ125" s="56"/>
      <c r="RA125" s="56"/>
      <c r="RB125" s="56"/>
      <c r="RC125" s="56"/>
      <c r="RD125" s="56"/>
      <c r="RE125" s="56"/>
      <c r="RF125" s="56"/>
      <c r="RG125" s="56"/>
      <c r="RH125" s="56"/>
      <c r="RI125" s="56"/>
      <c r="RJ125" s="56"/>
      <c r="RK125" s="56"/>
      <c r="RL125" s="56"/>
      <c r="RM125" s="56"/>
      <c r="RN125" s="56"/>
      <c r="RO125" s="56"/>
      <c r="RP125" s="56"/>
      <c r="RQ125" s="56"/>
      <c r="RR125" s="56"/>
      <c r="RS125" s="56"/>
      <c r="RT125" s="56"/>
      <c r="RU125" s="56"/>
      <c r="RV125" s="56"/>
      <c r="RW125" s="56"/>
      <c r="RX125" s="56"/>
      <c r="RY125" s="56"/>
      <c r="RZ125" s="56"/>
      <c r="SA125" s="56"/>
      <c r="SB125" s="56"/>
      <c r="SC125" s="56"/>
      <c r="SD125" s="56"/>
      <c r="SE125" s="56"/>
      <c r="SF125" s="56"/>
      <c r="SG125" s="56"/>
      <c r="SH125" s="56"/>
      <c r="SI125" s="56"/>
      <c r="SJ125" s="56"/>
      <c r="SK125" s="56"/>
      <c r="SL125" s="56"/>
      <c r="SM125" s="56"/>
      <c r="SN125" s="56"/>
      <c r="SO125" s="56"/>
      <c r="SP125" s="56"/>
      <c r="SQ125" s="56"/>
      <c r="SR125" s="56"/>
      <c r="SS125" s="56"/>
      <c r="ST125" s="56"/>
      <c r="SU125" s="56"/>
      <c r="SV125" s="56"/>
      <c r="SW125" s="56"/>
      <c r="SX125" s="56"/>
      <c r="SY125" s="56"/>
      <c r="SZ125" s="56"/>
      <c r="TA125" s="56"/>
      <c r="TB125" s="56"/>
      <c r="TC125" s="56"/>
      <c r="TD125" s="56"/>
      <c r="TE125" s="56"/>
      <c r="TF125" s="56"/>
      <c r="TG125" s="56"/>
      <c r="TH125" s="56"/>
      <c r="TI125" s="56"/>
      <c r="TJ125" s="56"/>
      <c r="TK125" s="56"/>
      <c r="TL125" s="56"/>
      <c r="TM125" s="56"/>
      <c r="TN125" s="56"/>
      <c r="TO125" s="56"/>
      <c r="TP125" s="56"/>
      <c r="TQ125" s="56"/>
      <c r="TR125" s="56"/>
      <c r="TS125" s="56"/>
      <c r="TT125" s="56"/>
      <c r="TU125" s="56"/>
      <c r="TV125" s="56"/>
      <c r="TW125" s="56"/>
      <c r="TX125" s="56"/>
      <c r="TY125" s="56"/>
      <c r="TZ125" s="56"/>
      <c r="UA125" s="56"/>
      <c r="UB125" s="56"/>
      <c r="UC125" s="56"/>
      <c r="UD125" s="56"/>
      <c r="UE125" s="56"/>
      <c r="UF125" s="56"/>
      <c r="UG125" s="56"/>
      <c r="UH125" s="56"/>
      <c r="UI125" s="56"/>
      <c r="UJ125" s="56"/>
      <c r="UK125" s="56"/>
      <c r="UL125" s="56"/>
      <c r="UM125" s="56"/>
      <c r="UN125" s="56"/>
      <c r="UO125" s="56"/>
      <c r="UP125" s="56"/>
      <c r="UQ125" s="56"/>
      <c r="UR125" s="56"/>
      <c r="US125" s="56"/>
      <c r="UT125" s="56"/>
      <c r="UU125" s="56"/>
      <c r="UV125" s="56"/>
      <c r="UW125" s="56"/>
      <c r="UX125" s="56"/>
      <c r="UY125" s="56"/>
      <c r="UZ125" s="56"/>
      <c r="VA125" s="56"/>
      <c r="VB125" s="56"/>
      <c r="VC125" s="56"/>
      <c r="VD125" s="56"/>
      <c r="VE125" s="56"/>
      <c r="VF125" s="56"/>
      <c r="VG125" s="56"/>
      <c r="VH125" s="56"/>
      <c r="VI125" s="56"/>
      <c r="VJ125" s="56"/>
      <c r="VK125" s="56"/>
      <c r="VL125" s="56"/>
      <c r="VM125" s="56"/>
      <c r="VN125" s="56"/>
      <c r="VO125" s="56"/>
      <c r="VP125" s="56"/>
      <c r="VQ125" s="56"/>
      <c r="VR125" s="56"/>
      <c r="VS125" s="56"/>
      <c r="VT125" s="56"/>
      <c r="VU125" s="56"/>
      <c r="VV125" s="56"/>
      <c r="VW125" s="56"/>
      <c r="VX125" s="56"/>
      <c r="VY125" s="56"/>
      <c r="VZ125" s="56"/>
      <c r="WA125" s="56"/>
      <c r="WB125" s="56"/>
      <c r="WC125" s="56"/>
      <c r="WD125" s="56"/>
      <c r="WE125" s="56"/>
      <c r="WF125" s="56"/>
      <c r="WG125" s="56"/>
      <c r="WH125" s="56"/>
      <c r="WI125" s="56"/>
      <c r="WJ125" s="56"/>
      <c r="WK125" s="56"/>
      <c r="WL125" s="56"/>
      <c r="WM125" s="56"/>
      <c r="WN125" s="56"/>
      <c r="WO125" s="56"/>
      <c r="WP125" s="56"/>
      <c r="WQ125" s="56"/>
      <c r="WR125" s="56"/>
      <c r="WS125" s="56"/>
      <c r="WT125" s="56"/>
      <c r="WU125" s="56"/>
      <c r="WV125" s="56"/>
      <c r="WW125" s="56"/>
      <c r="WX125" s="56"/>
      <c r="WY125" s="56"/>
      <c r="WZ125" s="56"/>
      <c r="XA125" s="56"/>
      <c r="XB125" s="56"/>
      <c r="XC125" s="56"/>
      <c r="XD125" s="56"/>
      <c r="XE125" s="56"/>
      <c r="XF125" s="56"/>
      <c r="XG125" s="56"/>
      <c r="XH125" s="56"/>
      <c r="XI125" s="56"/>
      <c r="XJ125" s="56"/>
      <c r="XK125" s="56"/>
      <c r="XL125" s="56"/>
      <c r="XM125" s="56"/>
      <c r="XN125" s="56"/>
      <c r="XO125" s="56"/>
      <c r="XP125" s="56"/>
      <c r="XQ125" s="56"/>
      <c r="XR125" s="56"/>
      <c r="XS125" s="56"/>
      <c r="XT125" s="56"/>
      <c r="XU125" s="56"/>
      <c r="XV125" s="56"/>
      <c r="XW125" s="56"/>
      <c r="XX125" s="56"/>
      <c r="XY125" s="56"/>
      <c r="XZ125" s="56"/>
      <c r="YA125" s="56"/>
      <c r="YB125" s="56"/>
      <c r="YC125" s="56"/>
      <c r="YD125" s="56"/>
      <c r="YE125" s="56"/>
      <c r="YF125" s="56"/>
      <c r="YG125" s="56"/>
      <c r="YH125" s="56"/>
      <c r="YI125" s="56"/>
      <c r="YJ125" s="56"/>
      <c r="YK125" s="56"/>
      <c r="YL125" s="56"/>
      <c r="YM125" s="56"/>
      <c r="YN125" s="56"/>
      <c r="YO125" s="56"/>
      <c r="YP125" s="56"/>
      <c r="YQ125" s="56"/>
      <c r="YR125" s="56"/>
      <c r="YS125" s="56"/>
      <c r="YT125" s="56"/>
      <c r="YU125" s="56"/>
      <c r="YV125" s="56"/>
      <c r="YW125" s="56"/>
      <c r="YX125" s="56"/>
      <c r="YY125" s="56"/>
      <c r="YZ125" s="56"/>
      <c r="ZA125" s="56"/>
      <c r="ZB125" s="56"/>
      <c r="ZC125" s="56"/>
      <c r="ZD125" s="56"/>
      <c r="ZE125" s="56"/>
      <c r="ZF125" s="56"/>
      <c r="ZG125" s="56"/>
      <c r="ZH125" s="56"/>
      <c r="ZI125" s="56"/>
      <c r="ZJ125" s="56"/>
      <c r="ZK125" s="56"/>
      <c r="ZL125" s="56"/>
      <c r="ZM125" s="56"/>
      <c r="ZN125" s="56"/>
      <c r="ZO125" s="56"/>
      <c r="ZP125" s="56"/>
      <c r="ZQ125" s="56"/>
      <c r="ZR125" s="56"/>
      <c r="ZS125" s="56"/>
      <c r="ZT125" s="56"/>
      <c r="ZU125" s="56"/>
      <c r="ZV125" s="56"/>
      <c r="ZW125" s="56"/>
      <c r="ZX125" s="56"/>
      <c r="ZY125" s="56"/>
      <c r="ZZ125" s="56"/>
      <c r="AAA125" s="56"/>
      <c r="AAB125" s="56"/>
      <c r="AAC125" s="56"/>
      <c r="AAD125" s="56"/>
      <c r="AAE125" s="56"/>
      <c r="AAF125" s="56"/>
      <c r="AAG125" s="56"/>
      <c r="AAH125" s="56"/>
      <c r="AAI125" s="56"/>
      <c r="AAJ125" s="56"/>
      <c r="AAK125" s="56"/>
      <c r="AAL125" s="56"/>
      <c r="AAM125" s="56"/>
      <c r="AAN125" s="56"/>
      <c r="AAO125" s="56"/>
      <c r="AAP125" s="56"/>
      <c r="AAQ125" s="56"/>
      <c r="AAR125" s="56"/>
      <c r="AAS125" s="56"/>
      <c r="AAT125" s="56"/>
      <c r="AAU125" s="56"/>
      <c r="AAV125" s="56"/>
      <c r="AAW125" s="56"/>
      <c r="AAX125" s="56"/>
      <c r="AAY125" s="56"/>
      <c r="AAZ125" s="56"/>
      <c r="ABA125" s="56"/>
      <c r="ABB125" s="56"/>
      <c r="ABC125" s="56"/>
      <c r="ABD125" s="56"/>
      <c r="ABE125" s="56"/>
      <c r="ABF125" s="56"/>
      <c r="ABG125" s="56"/>
      <c r="ABH125" s="56"/>
      <c r="ABI125" s="56"/>
      <c r="ABJ125" s="56"/>
      <c r="ABK125" s="56"/>
      <c r="ABL125" s="56"/>
      <c r="ABM125" s="56"/>
      <c r="ABN125" s="56"/>
      <c r="ABO125" s="56"/>
      <c r="ABP125" s="56"/>
      <c r="ABQ125" s="56"/>
      <c r="ABR125" s="56"/>
      <c r="ABS125" s="56"/>
      <c r="ABT125" s="56"/>
      <c r="ABU125" s="56"/>
      <c r="ABV125" s="56"/>
      <c r="ABW125" s="56"/>
      <c r="ABX125" s="56"/>
      <c r="ABY125" s="56"/>
      <c r="ABZ125" s="56"/>
      <c r="ACA125" s="56"/>
      <c r="ACB125" s="56"/>
      <c r="ACC125" s="56"/>
      <c r="ACD125" s="56"/>
      <c r="ACE125" s="56"/>
      <c r="ACF125" s="56"/>
      <c r="ACG125" s="56"/>
      <c r="ACH125" s="56"/>
      <c r="ACI125" s="56"/>
      <c r="ACJ125" s="56"/>
      <c r="ACK125" s="56"/>
      <c r="ACL125" s="56"/>
      <c r="ACM125" s="56"/>
      <c r="ACN125" s="56"/>
      <c r="ACO125" s="56"/>
      <c r="ACP125" s="56"/>
      <c r="ACQ125" s="56"/>
      <c r="ACR125" s="56"/>
      <c r="ACS125" s="56"/>
      <c r="ACT125" s="56"/>
      <c r="ACU125" s="56"/>
      <c r="ACV125" s="56"/>
      <c r="ACW125" s="56"/>
      <c r="ACX125" s="56"/>
      <c r="ACY125" s="56"/>
      <c r="ACZ125" s="56"/>
      <c r="ADA125" s="56"/>
      <c r="ADB125" s="56"/>
      <c r="ADC125" s="56"/>
      <c r="ADD125" s="56"/>
      <c r="ADE125" s="56"/>
      <c r="ADF125" s="56"/>
      <c r="ADG125" s="56"/>
      <c r="ADH125" s="56"/>
      <c r="ADI125" s="56"/>
      <c r="ADJ125" s="56"/>
      <c r="ADK125" s="56"/>
      <c r="ADL125" s="56"/>
      <c r="ADM125" s="56"/>
      <c r="ADN125" s="56"/>
      <c r="ADO125" s="56"/>
      <c r="ADP125" s="56"/>
      <c r="ADQ125" s="56"/>
      <c r="ADR125" s="56"/>
      <c r="ADS125" s="56"/>
      <c r="ADT125" s="56"/>
      <c r="ADU125" s="56"/>
      <c r="ADV125" s="56"/>
      <c r="ADW125" s="56"/>
      <c r="ADX125" s="56"/>
      <c r="ADY125" s="56"/>
      <c r="ADZ125" s="56"/>
      <c r="AEA125" s="56"/>
      <c r="AEB125" s="56"/>
      <c r="AEC125" s="56"/>
      <c r="AED125" s="56"/>
      <c r="AEE125" s="56"/>
      <c r="AEF125" s="56"/>
      <c r="AEG125" s="56"/>
      <c r="AEH125" s="56"/>
      <c r="AEI125" s="56"/>
      <c r="AEJ125" s="56"/>
      <c r="AEK125" s="56"/>
      <c r="AEL125" s="56"/>
      <c r="AEM125" s="56"/>
      <c r="AEN125" s="56"/>
      <c r="AEO125" s="56"/>
      <c r="AEP125" s="56"/>
      <c r="AEQ125" s="56"/>
      <c r="AER125" s="56"/>
      <c r="AES125" s="56"/>
      <c r="AET125" s="56"/>
      <c r="AEU125" s="56"/>
      <c r="AEV125" s="56"/>
      <c r="AEW125" s="56"/>
      <c r="AEX125" s="56"/>
      <c r="AEY125" s="56"/>
      <c r="AEZ125" s="56"/>
      <c r="AFA125" s="56"/>
      <c r="AFB125" s="56"/>
      <c r="AFC125" s="56"/>
      <c r="AFD125" s="56"/>
      <c r="AFE125" s="56"/>
      <c r="AFF125" s="56"/>
      <c r="AFG125" s="56"/>
      <c r="AFH125" s="56"/>
      <c r="AFI125" s="56"/>
      <c r="AFJ125" s="56"/>
      <c r="AFK125" s="56"/>
      <c r="AFL125" s="56"/>
      <c r="AFM125" s="56"/>
      <c r="AFN125" s="56"/>
      <c r="AFO125" s="56"/>
      <c r="AFP125" s="56"/>
      <c r="AFQ125" s="56"/>
      <c r="AFR125" s="56"/>
      <c r="AFS125" s="56"/>
      <c r="AFT125" s="56"/>
      <c r="AFU125" s="56"/>
      <c r="AFV125" s="56"/>
      <c r="AFW125" s="56"/>
      <c r="AFX125" s="56"/>
      <c r="AFY125" s="56"/>
      <c r="AFZ125" s="56"/>
      <c r="AGA125" s="56"/>
      <c r="AGB125" s="56"/>
      <c r="AGC125" s="56"/>
      <c r="AGD125" s="56"/>
      <c r="AGE125" s="56"/>
      <c r="AGF125" s="56"/>
      <c r="AGG125" s="56"/>
      <c r="AGH125" s="56"/>
      <c r="AGI125" s="56"/>
      <c r="AGJ125" s="56"/>
      <c r="AGK125" s="56"/>
      <c r="AGL125" s="56"/>
      <c r="AGM125" s="56"/>
      <c r="AGN125" s="56"/>
      <c r="AGO125" s="56"/>
      <c r="AGP125" s="56"/>
      <c r="AGQ125" s="56"/>
      <c r="AGR125" s="56"/>
      <c r="AGS125" s="56"/>
      <c r="AGT125" s="56"/>
      <c r="AGU125" s="56"/>
      <c r="AGV125" s="56"/>
      <c r="AGW125" s="56"/>
      <c r="AGX125" s="56"/>
      <c r="AGY125" s="56"/>
      <c r="AGZ125" s="56"/>
      <c r="AHA125" s="56"/>
      <c r="AHB125" s="56"/>
      <c r="AHC125" s="56"/>
      <c r="AHD125" s="56"/>
      <c r="AHE125" s="56"/>
      <c r="AHF125" s="56"/>
      <c r="AHG125" s="56"/>
      <c r="AHH125" s="56"/>
      <c r="AHI125" s="56"/>
      <c r="AHJ125" s="56"/>
      <c r="AHK125" s="56"/>
      <c r="AHL125" s="56"/>
      <c r="AHM125" s="56"/>
      <c r="AHN125" s="56"/>
      <c r="AHO125" s="56"/>
      <c r="AHP125" s="56"/>
      <c r="AHQ125" s="56"/>
      <c r="AHR125" s="56"/>
      <c r="AHS125" s="56"/>
      <c r="AHT125" s="56"/>
      <c r="AHU125" s="56"/>
      <c r="AHV125" s="56"/>
      <c r="AHW125" s="56"/>
      <c r="AHX125" s="56"/>
      <c r="AHY125" s="56"/>
      <c r="AHZ125" s="56"/>
      <c r="AIA125" s="56"/>
      <c r="AIB125" s="56"/>
      <c r="AIC125" s="56"/>
      <c r="AID125" s="56"/>
      <c r="AIE125" s="56"/>
      <c r="AIF125" s="56"/>
      <c r="AIG125" s="56"/>
      <c r="AIH125" s="56"/>
      <c r="AII125" s="56"/>
      <c r="AIJ125" s="56"/>
      <c r="AIK125" s="56"/>
      <c r="AIL125" s="56"/>
      <c r="AIM125" s="56"/>
      <c r="AIN125" s="56"/>
      <c r="AIO125" s="56"/>
      <c r="AIP125" s="56"/>
      <c r="AIQ125" s="56"/>
      <c r="AIR125" s="56"/>
      <c r="AIS125" s="56"/>
      <c r="AIT125" s="56"/>
      <c r="AIU125" s="56"/>
      <c r="AIV125" s="56"/>
      <c r="AIW125" s="56"/>
      <c r="AIX125" s="56"/>
      <c r="AIY125" s="56"/>
      <c r="AIZ125" s="56"/>
      <c r="AJA125" s="56"/>
      <c r="AJB125" s="56"/>
      <c r="AJC125" s="56"/>
      <c r="AJD125" s="56"/>
      <c r="AJE125" s="56"/>
      <c r="AJF125" s="56"/>
      <c r="AJG125" s="56"/>
      <c r="AJH125" s="56"/>
      <c r="AJI125" s="56"/>
      <c r="AJJ125" s="56"/>
      <c r="AJK125" s="56"/>
      <c r="AJL125" s="56"/>
      <c r="AJM125" s="56"/>
      <c r="AJN125" s="56"/>
      <c r="AJO125" s="56"/>
      <c r="AJP125" s="56"/>
      <c r="AJQ125" s="56"/>
      <c r="AJR125" s="56"/>
      <c r="AJS125" s="56"/>
      <c r="AJT125" s="56"/>
      <c r="AJU125" s="56"/>
      <c r="AJV125" s="56"/>
      <c r="AJW125" s="56"/>
      <c r="AJX125" s="56"/>
      <c r="AJY125" s="56"/>
      <c r="AJZ125" s="56"/>
      <c r="AKA125" s="56"/>
      <c r="AKB125" s="56"/>
      <c r="AKC125" s="56"/>
      <c r="AKD125" s="56"/>
      <c r="AKE125" s="56"/>
      <c r="AKF125" s="56"/>
      <c r="AKG125" s="56"/>
      <c r="AKH125" s="56"/>
      <c r="AKI125" s="56"/>
      <c r="AKJ125" s="56"/>
      <c r="AKK125" s="56"/>
      <c r="AKL125" s="56"/>
      <c r="AKM125" s="56"/>
      <c r="AKN125" s="56"/>
      <c r="AKO125" s="56"/>
      <c r="AKP125" s="56"/>
      <c r="AKQ125" s="56"/>
      <c r="AKR125" s="56"/>
      <c r="AKS125" s="56"/>
      <c r="AKT125" s="56"/>
      <c r="AKU125" s="56"/>
      <c r="AKV125" s="56"/>
      <c r="AKW125" s="56"/>
      <c r="AKX125" s="56"/>
      <c r="AKY125" s="56"/>
      <c r="AKZ125" s="56"/>
      <c r="ALA125" s="56"/>
      <c r="ALB125" s="56"/>
      <c r="ALC125" s="56"/>
      <c r="ALD125" s="56"/>
      <c r="ALE125" s="56"/>
      <c r="ALF125" s="56"/>
      <c r="ALG125" s="56"/>
      <c r="ALH125" s="56"/>
      <c r="ALI125" s="56"/>
      <c r="ALJ125" s="56"/>
      <c r="ALK125" s="56"/>
      <c r="ALL125" s="56"/>
      <c r="ALM125" s="56"/>
      <c r="ALN125" s="56"/>
      <c r="ALO125" s="56"/>
      <c r="ALP125" s="56"/>
      <c r="ALQ125" s="56"/>
      <c r="ALR125" s="56"/>
      <c r="ALS125" s="56"/>
      <c r="ALT125" s="56"/>
      <c r="ALU125" s="56"/>
      <c r="ALV125" s="56"/>
      <c r="ALW125" s="56"/>
      <c r="ALX125" s="56"/>
      <c r="ALY125" s="56"/>
      <c r="ALZ125" s="56"/>
      <c r="AMA125" s="56"/>
      <c r="AMB125" s="56"/>
      <c r="AMC125" s="56"/>
      <c r="AMD125" s="56"/>
      <c r="AME125" s="56"/>
      <c r="AMF125" s="56"/>
      <c r="AMG125" s="56"/>
      <c r="AMH125" s="56"/>
      <c r="AMI125" s="56"/>
      <c r="AMJ125" s="56"/>
      <c r="AMK125" s="56"/>
      <c r="AML125" s="56"/>
      <c r="AMM125" s="56"/>
      <c r="AMN125" s="56"/>
      <c r="AMO125" s="56"/>
      <c r="AMP125" s="56"/>
      <c r="AMQ125" s="56"/>
      <c r="AMR125" s="56"/>
      <c r="AMS125" s="56"/>
    </row>
    <row r="126" spans="1:1033" ht="18" customHeight="1" x14ac:dyDescent="0.7">
      <c r="A126" s="44" t="s">
        <v>330</v>
      </c>
      <c r="B126" s="1" t="s">
        <v>799</v>
      </c>
      <c r="L126" s="2" t="s">
        <v>163</v>
      </c>
      <c r="M126" s="55">
        <v>43801</v>
      </c>
      <c r="N126" s="2">
        <v>1</v>
      </c>
      <c r="P126" s="2">
        <v>1</v>
      </c>
      <c r="AA126" s="2">
        <v>1</v>
      </c>
      <c r="AE126" s="2">
        <v>1</v>
      </c>
      <c r="AJ126" s="2">
        <v>1</v>
      </c>
      <c r="AL126" s="2">
        <v>1</v>
      </c>
    </row>
    <row r="127" spans="1:1033" ht="18" customHeight="1" x14ac:dyDescent="0.7">
      <c r="A127" s="44" t="s">
        <v>332</v>
      </c>
      <c r="B127" s="1" t="s">
        <v>800</v>
      </c>
      <c r="L127" s="2" t="s">
        <v>198</v>
      </c>
      <c r="M127" s="55">
        <v>43798</v>
      </c>
      <c r="N127" s="2">
        <v>1</v>
      </c>
      <c r="AA127" s="2">
        <v>1</v>
      </c>
      <c r="AG127" s="2">
        <v>1</v>
      </c>
      <c r="AI127" s="2">
        <v>1</v>
      </c>
      <c r="AK127" s="2">
        <v>1</v>
      </c>
      <c r="AL127" s="2">
        <v>1</v>
      </c>
    </row>
    <row r="128" spans="1:1033" ht="18" customHeight="1" x14ac:dyDescent="0.7">
      <c r="A128" s="44" t="s">
        <v>334</v>
      </c>
      <c r="B128" s="1" t="s">
        <v>801</v>
      </c>
      <c r="L128" s="2" t="s">
        <v>101</v>
      </c>
      <c r="M128" s="55">
        <v>43847</v>
      </c>
      <c r="P128" s="2">
        <v>1</v>
      </c>
      <c r="X128" s="2">
        <v>1</v>
      </c>
      <c r="AJ128" s="2">
        <v>1</v>
      </c>
      <c r="AL128" s="2">
        <v>1</v>
      </c>
      <c r="AR128" s="2">
        <v>1</v>
      </c>
    </row>
    <row r="129" spans="1:1033" ht="18" customHeight="1" x14ac:dyDescent="0.7">
      <c r="A129" s="44" t="s">
        <v>335</v>
      </c>
      <c r="B129" s="1" t="s">
        <v>802</v>
      </c>
      <c r="L129" s="2" t="s">
        <v>73</v>
      </c>
      <c r="M129" s="55" t="s">
        <v>61</v>
      </c>
      <c r="N129" s="2">
        <v>1</v>
      </c>
      <c r="V129" s="2">
        <v>1</v>
      </c>
      <c r="X129" s="2">
        <v>1</v>
      </c>
      <c r="AF129" s="2">
        <v>1</v>
      </c>
      <c r="AK129" s="2">
        <v>1</v>
      </c>
      <c r="AL129" s="2">
        <v>1</v>
      </c>
    </row>
    <row r="130" spans="1:1033" ht="18" customHeight="1" x14ac:dyDescent="0.7">
      <c r="A130" s="44" t="s">
        <v>337</v>
      </c>
      <c r="B130" s="1" t="s">
        <v>803</v>
      </c>
      <c r="L130" s="2" t="s">
        <v>73</v>
      </c>
      <c r="M130" s="55" t="s">
        <v>61</v>
      </c>
      <c r="N130" s="2">
        <v>1</v>
      </c>
      <c r="V130" s="2">
        <v>1</v>
      </c>
      <c r="X130" s="2">
        <v>1</v>
      </c>
      <c r="AF130" s="2">
        <v>1</v>
      </c>
      <c r="AK130" s="2">
        <v>1</v>
      </c>
      <c r="AL130" s="2">
        <v>1</v>
      </c>
    </row>
    <row r="131" spans="1:1033" ht="18" customHeight="1" x14ac:dyDescent="0.7">
      <c r="A131" s="44" t="s">
        <v>339</v>
      </c>
      <c r="B131" s="56" t="s">
        <v>1784</v>
      </c>
      <c r="C131" s="57"/>
      <c r="H131" s="57" t="s">
        <v>1764</v>
      </c>
      <c r="L131" s="57" t="s">
        <v>1773</v>
      </c>
      <c r="M131" s="55">
        <v>44043</v>
      </c>
      <c r="N131" s="57">
        <v>1</v>
      </c>
      <c r="O131" s="57"/>
      <c r="P131" s="57"/>
      <c r="Q131" s="57"/>
      <c r="R131" s="57"/>
      <c r="S131" s="57"/>
      <c r="T131" s="57"/>
      <c r="U131" s="57"/>
      <c r="V131" s="57">
        <v>1</v>
      </c>
      <c r="W131" s="57"/>
      <c r="X131" s="57">
        <v>1</v>
      </c>
      <c r="Y131" s="57"/>
      <c r="Z131" s="57"/>
      <c r="AA131" s="57"/>
      <c r="AB131" s="57"/>
      <c r="AC131" s="57"/>
      <c r="AD131" s="57"/>
      <c r="AE131" s="57"/>
      <c r="AF131" s="57">
        <v>1</v>
      </c>
      <c r="AG131" s="57"/>
      <c r="AH131" s="57"/>
      <c r="AI131" s="57"/>
      <c r="AJ131" s="57"/>
      <c r="AK131" s="57">
        <v>1</v>
      </c>
      <c r="AL131" s="57">
        <v>1</v>
      </c>
      <c r="AM131" s="57"/>
      <c r="AN131" s="57"/>
      <c r="AO131" s="57"/>
      <c r="AP131" s="57"/>
      <c r="AQ131" s="57"/>
      <c r="AR131" s="57"/>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c r="DO131" s="56"/>
      <c r="DP131" s="56"/>
      <c r="DQ131" s="56"/>
      <c r="DR131" s="56"/>
      <c r="DS131" s="56"/>
      <c r="DT131" s="56"/>
      <c r="DU131" s="56"/>
      <c r="DV131" s="56"/>
      <c r="DW131" s="56"/>
      <c r="DX131" s="56"/>
      <c r="DY131" s="56"/>
      <c r="DZ131" s="56"/>
      <c r="EA131" s="56"/>
      <c r="EB131" s="56"/>
      <c r="EC131" s="56"/>
      <c r="ED131" s="56"/>
      <c r="EE131" s="56"/>
      <c r="EF131" s="56"/>
      <c r="EG131" s="56"/>
      <c r="EH131" s="56"/>
      <c r="EI131" s="56"/>
      <c r="EJ131" s="56"/>
      <c r="EK131" s="56"/>
      <c r="EL131" s="56"/>
      <c r="EM131" s="56"/>
      <c r="EN131" s="56"/>
      <c r="EO131" s="56"/>
      <c r="EP131" s="56"/>
      <c r="EQ131" s="56"/>
      <c r="ER131" s="56"/>
      <c r="ES131" s="56"/>
      <c r="ET131" s="56"/>
      <c r="EU131" s="56"/>
      <c r="EV131" s="56"/>
      <c r="EW131" s="56"/>
      <c r="EX131" s="56"/>
      <c r="EY131" s="56"/>
      <c r="EZ131" s="56"/>
      <c r="FA131" s="56"/>
      <c r="FB131" s="56"/>
      <c r="FC131" s="56"/>
      <c r="FD131" s="56"/>
      <c r="FE131" s="56"/>
      <c r="FF131" s="56"/>
      <c r="FG131" s="56"/>
      <c r="FH131" s="56"/>
      <c r="FI131" s="56"/>
      <c r="FJ131" s="56"/>
      <c r="FK131" s="56"/>
      <c r="FL131" s="56"/>
      <c r="FM131" s="56"/>
      <c r="FN131" s="56"/>
      <c r="FO131" s="56"/>
      <c r="FP131" s="56"/>
      <c r="FQ131" s="56"/>
      <c r="FR131" s="56"/>
      <c r="FS131" s="56"/>
      <c r="FT131" s="56"/>
      <c r="FU131" s="56"/>
      <c r="FV131" s="56"/>
      <c r="FW131" s="56"/>
      <c r="FX131" s="56"/>
      <c r="FY131" s="56"/>
      <c r="FZ131" s="56"/>
      <c r="GA131" s="56"/>
      <c r="GB131" s="56"/>
      <c r="GC131" s="56"/>
      <c r="GD131" s="56"/>
      <c r="GE131" s="56"/>
      <c r="GF131" s="56"/>
      <c r="GG131" s="56"/>
      <c r="GH131" s="56"/>
      <c r="GI131" s="56"/>
      <c r="GJ131" s="56"/>
      <c r="GK131" s="56"/>
      <c r="GL131" s="56"/>
      <c r="GM131" s="56"/>
      <c r="GN131" s="56"/>
      <c r="GO131" s="56"/>
      <c r="GP131" s="56"/>
      <c r="GQ131" s="56"/>
      <c r="GR131" s="56"/>
      <c r="GS131" s="56"/>
      <c r="GT131" s="56"/>
      <c r="GU131" s="56"/>
      <c r="GV131" s="56"/>
      <c r="GW131" s="56"/>
      <c r="GX131" s="56"/>
      <c r="GY131" s="56"/>
      <c r="GZ131" s="56"/>
      <c r="HA131" s="56"/>
      <c r="HB131" s="56"/>
      <c r="HC131" s="56"/>
      <c r="HD131" s="56"/>
      <c r="HE131" s="56"/>
      <c r="HF131" s="56"/>
      <c r="HG131" s="56"/>
      <c r="HH131" s="56"/>
      <c r="HI131" s="56"/>
      <c r="HJ131" s="56"/>
      <c r="HK131" s="56"/>
      <c r="HL131" s="56"/>
      <c r="HM131" s="56"/>
      <c r="HN131" s="56"/>
      <c r="HO131" s="56"/>
      <c r="HP131" s="56"/>
      <c r="HQ131" s="56"/>
      <c r="HR131" s="56"/>
      <c r="HS131" s="56"/>
      <c r="HT131" s="56"/>
      <c r="HU131" s="56"/>
      <c r="HV131" s="56"/>
      <c r="HW131" s="56"/>
      <c r="HX131" s="56"/>
      <c r="HY131" s="56"/>
      <c r="HZ131" s="56"/>
      <c r="IA131" s="56"/>
      <c r="IB131" s="56"/>
      <c r="IC131" s="56"/>
      <c r="ID131" s="56"/>
      <c r="IE131" s="56"/>
      <c r="IF131" s="56"/>
      <c r="IG131" s="56"/>
      <c r="IH131" s="56"/>
      <c r="II131" s="56"/>
      <c r="IJ131" s="56"/>
      <c r="IK131" s="56"/>
      <c r="IL131" s="56"/>
      <c r="IM131" s="56"/>
      <c r="IN131" s="56"/>
      <c r="IO131" s="56"/>
      <c r="IP131" s="56"/>
      <c r="IQ131" s="56"/>
      <c r="IR131" s="56"/>
      <c r="IS131" s="56"/>
      <c r="IT131" s="56"/>
      <c r="IU131" s="56"/>
      <c r="IV131" s="56"/>
      <c r="IW131" s="56"/>
      <c r="IX131" s="56"/>
      <c r="IY131" s="56"/>
      <c r="IZ131" s="56"/>
      <c r="JA131" s="56"/>
      <c r="JB131" s="56"/>
      <c r="JC131" s="56"/>
      <c r="JD131" s="56"/>
      <c r="JE131" s="56"/>
      <c r="JF131" s="56"/>
      <c r="JG131" s="56"/>
      <c r="JH131" s="56"/>
      <c r="JI131" s="56"/>
      <c r="JJ131" s="56"/>
      <c r="JK131" s="56"/>
      <c r="JL131" s="56"/>
      <c r="JM131" s="56"/>
      <c r="JN131" s="56"/>
      <c r="JO131" s="56"/>
      <c r="JP131" s="56"/>
      <c r="JQ131" s="56"/>
      <c r="JR131" s="56"/>
      <c r="JS131" s="56"/>
      <c r="JT131" s="56"/>
      <c r="JU131" s="56"/>
      <c r="JV131" s="56"/>
      <c r="JW131" s="56"/>
      <c r="JX131" s="56"/>
      <c r="JY131" s="56"/>
      <c r="JZ131" s="56"/>
      <c r="KA131" s="56"/>
      <c r="KB131" s="56"/>
      <c r="KC131" s="56"/>
      <c r="KD131" s="56"/>
      <c r="KE131" s="56"/>
      <c r="KF131" s="56"/>
      <c r="KG131" s="56"/>
      <c r="KH131" s="56"/>
      <c r="KI131" s="56"/>
      <c r="KJ131" s="56"/>
      <c r="KK131" s="56"/>
      <c r="KL131" s="56"/>
      <c r="KM131" s="56"/>
      <c r="KN131" s="56"/>
      <c r="KO131" s="56"/>
      <c r="KP131" s="56"/>
      <c r="KQ131" s="56"/>
      <c r="KR131" s="56"/>
      <c r="KS131" s="56"/>
      <c r="KT131" s="56"/>
      <c r="KU131" s="56"/>
      <c r="KV131" s="56"/>
      <c r="KW131" s="56"/>
      <c r="KX131" s="56"/>
      <c r="KY131" s="56"/>
      <c r="KZ131" s="56"/>
      <c r="LA131" s="56"/>
      <c r="LB131" s="56"/>
      <c r="LC131" s="56"/>
      <c r="LD131" s="56"/>
      <c r="LE131" s="56"/>
      <c r="LF131" s="56"/>
      <c r="LG131" s="56"/>
      <c r="LH131" s="56"/>
      <c r="LI131" s="56"/>
      <c r="LJ131" s="56"/>
      <c r="LK131" s="56"/>
      <c r="LL131" s="56"/>
      <c r="LM131" s="56"/>
      <c r="LN131" s="56"/>
      <c r="LO131" s="56"/>
      <c r="LP131" s="56"/>
      <c r="LQ131" s="56"/>
      <c r="LR131" s="56"/>
      <c r="LS131" s="56"/>
      <c r="LT131" s="56"/>
      <c r="LU131" s="56"/>
      <c r="LV131" s="56"/>
      <c r="LW131" s="56"/>
      <c r="LX131" s="56"/>
      <c r="LY131" s="56"/>
      <c r="LZ131" s="56"/>
      <c r="MA131" s="56"/>
      <c r="MB131" s="56"/>
      <c r="MC131" s="56"/>
      <c r="MD131" s="56"/>
      <c r="ME131" s="56"/>
      <c r="MF131" s="56"/>
      <c r="MG131" s="56"/>
      <c r="MH131" s="56"/>
      <c r="MI131" s="56"/>
      <c r="MJ131" s="56"/>
      <c r="MK131" s="56"/>
      <c r="ML131" s="56"/>
      <c r="MM131" s="56"/>
      <c r="MN131" s="56"/>
      <c r="MO131" s="56"/>
      <c r="MP131" s="56"/>
      <c r="MQ131" s="56"/>
      <c r="MR131" s="56"/>
      <c r="MS131" s="56"/>
      <c r="MT131" s="56"/>
      <c r="MU131" s="56"/>
      <c r="MV131" s="56"/>
      <c r="MW131" s="56"/>
      <c r="MX131" s="56"/>
      <c r="MY131" s="56"/>
      <c r="MZ131" s="56"/>
      <c r="NA131" s="56"/>
      <c r="NB131" s="56"/>
      <c r="NC131" s="56"/>
      <c r="ND131" s="56"/>
      <c r="NE131" s="56"/>
      <c r="NF131" s="56"/>
      <c r="NG131" s="56"/>
      <c r="NH131" s="56"/>
      <c r="NI131" s="56"/>
      <c r="NJ131" s="56"/>
      <c r="NK131" s="56"/>
      <c r="NL131" s="56"/>
      <c r="NM131" s="56"/>
      <c r="NN131" s="56"/>
      <c r="NO131" s="56"/>
      <c r="NP131" s="56"/>
      <c r="NQ131" s="56"/>
      <c r="NR131" s="56"/>
      <c r="NS131" s="56"/>
      <c r="NT131" s="56"/>
      <c r="NU131" s="56"/>
      <c r="NV131" s="56"/>
      <c r="NW131" s="56"/>
      <c r="NX131" s="56"/>
      <c r="NY131" s="56"/>
      <c r="NZ131" s="56"/>
      <c r="OA131" s="56"/>
      <c r="OB131" s="56"/>
      <c r="OC131" s="56"/>
      <c r="OD131" s="56"/>
      <c r="OE131" s="56"/>
      <c r="OF131" s="56"/>
      <c r="OG131" s="56"/>
      <c r="OH131" s="56"/>
      <c r="OI131" s="56"/>
      <c r="OJ131" s="56"/>
      <c r="OK131" s="56"/>
      <c r="OL131" s="56"/>
      <c r="OM131" s="56"/>
      <c r="ON131" s="56"/>
      <c r="OO131" s="56"/>
      <c r="OP131" s="56"/>
      <c r="OQ131" s="56"/>
      <c r="OR131" s="56"/>
      <c r="OS131" s="56"/>
      <c r="OT131" s="56"/>
      <c r="OU131" s="56"/>
      <c r="OV131" s="56"/>
      <c r="OW131" s="56"/>
      <c r="OX131" s="56"/>
      <c r="OY131" s="56"/>
      <c r="OZ131" s="56"/>
      <c r="PA131" s="56"/>
      <c r="PB131" s="56"/>
      <c r="PC131" s="56"/>
      <c r="PD131" s="56"/>
      <c r="PE131" s="56"/>
      <c r="PF131" s="56"/>
      <c r="PG131" s="56"/>
      <c r="PH131" s="56"/>
      <c r="PI131" s="56"/>
      <c r="PJ131" s="56"/>
      <c r="PK131" s="56"/>
      <c r="PL131" s="56"/>
      <c r="PM131" s="56"/>
      <c r="PN131" s="56"/>
      <c r="PO131" s="56"/>
      <c r="PP131" s="56"/>
      <c r="PQ131" s="56"/>
      <c r="PR131" s="56"/>
      <c r="PS131" s="56"/>
      <c r="PT131" s="56"/>
      <c r="PU131" s="56"/>
      <c r="PV131" s="56"/>
      <c r="PW131" s="56"/>
      <c r="PX131" s="56"/>
      <c r="PY131" s="56"/>
      <c r="PZ131" s="56"/>
      <c r="QA131" s="56"/>
      <c r="QB131" s="56"/>
      <c r="QC131" s="56"/>
      <c r="QD131" s="56"/>
      <c r="QE131" s="56"/>
      <c r="QF131" s="56"/>
      <c r="QG131" s="56"/>
      <c r="QH131" s="56"/>
      <c r="QI131" s="56"/>
      <c r="QJ131" s="56"/>
      <c r="QK131" s="56"/>
      <c r="QL131" s="56"/>
      <c r="QM131" s="56"/>
      <c r="QN131" s="56"/>
      <c r="QO131" s="56"/>
      <c r="QP131" s="56"/>
      <c r="QQ131" s="56"/>
      <c r="QR131" s="56"/>
      <c r="QS131" s="56"/>
      <c r="QT131" s="56"/>
      <c r="QU131" s="56"/>
      <c r="QV131" s="56"/>
      <c r="QW131" s="56"/>
      <c r="QX131" s="56"/>
      <c r="QY131" s="56"/>
      <c r="QZ131" s="56"/>
      <c r="RA131" s="56"/>
      <c r="RB131" s="56"/>
      <c r="RC131" s="56"/>
      <c r="RD131" s="56"/>
      <c r="RE131" s="56"/>
      <c r="RF131" s="56"/>
      <c r="RG131" s="56"/>
      <c r="RH131" s="56"/>
      <c r="RI131" s="56"/>
      <c r="RJ131" s="56"/>
      <c r="RK131" s="56"/>
      <c r="RL131" s="56"/>
      <c r="RM131" s="56"/>
      <c r="RN131" s="56"/>
      <c r="RO131" s="56"/>
      <c r="RP131" s="56"/>
      <c r="RQ131" s="56"/>
      <c r="RR131" s="56"/>
      <c r="RS131" s="56"/>
      <c r="RT131" s="56"/>
      <c r="RU131" s="56"/>
      <c r="RV131" s="56"/>
      <c r="RW131" s="56"/>
      <c r="RX131" s="56"/>
      <c r="RY131" s="56"/>
      <c r="RZ131" s="56"/>
      <c r="SA131" s="56"/>
      <c r="SB131" s="56"/>
      <c r="SC131" s="56"/>
      <c r="SD131" s="56"/>
      <c r="SE131" s="56"/>
      <c r="SF131" s="56"/>
      <c r="SG131" s="56"/>
      <c r="SH131" s="56"/>
      <c r="SI131" s="56"/>
      <c r="SJ131" s="56"/>
      <c r="SK131" s="56"/>
      <c r="SL131" s="56"/>
      <c r="SM131" s="56"/>
      <c r="SN131" s="56"/>
      <c r="SO131" s="56"/>
      <c r="SP131" s="56"/>
      <c r="SQ131" s="56"/>
      <c r="SR131" s="56"/>
      <c r="SS131" s="56"/>
      <c r="ST131" s="56"/>
      <c r="SU131" s="56"/>
      <c r="SV131" s="56"/>
      <c r="SW131" s="56"/>
      <c r="SX131" s="56"/>
      <c r="SY131" s="56"/>
      <c r="SZ131" s="56"/>
      <c r="TA131" s="56"/>
      <c r="TB131" s="56"/>
      <c r="TC131" s="56"/>
      <c r="TD131" s="56"/>
      <c r="TE131" s="56"/>
      <c r="TF131" s="56"/>
      <c r="TG131" s="56"/>
      <c r="TH131" s="56"/>
      <c r="TI131" s="56"/>
      <c r="TJ131" s="56"/>
      <c r="TK131" s="56"/>
      <c r="TL131" s="56"/>
      <c r="TM131" s="56"/>
      <c r="TN131" s="56"/>
      <c r="TO131" s="56"/>
      <c r="TP131" s="56"/>
      <c r="TQ131" s="56"/>
      <c r="TR131" s="56"/>
      <c r="TS131" s="56"/>
      <c r="TT131" s="56"/>
      <c r="TU131" s="56"/>
      <c r="TV131" s="56"/>
      <c r="TW131" s="56"/>
      <c r="TX131" s="56"/>
      <c r="TY131" s="56"/>
      <c r="TZ131" s="56"/>
      <c r="UA131" s="56"/>
      <c r="UB131" s="56"/>
      <c r="UC131" s="56"/>
      <c r="UD131" s="56"/>
      <c r="UE131" s="56"/>
      <c r="UF131" s="56"/>
      <c r="UG131" s="56"/>
      <c r="UH131" s="56"/>
      <c r="UI131" s="56"/>
      <c r="UJ131" s="56"/>
      <c r="UK131" s="56"/>
      <c r="UL131" s="56"/>
      <c r="UM131" s="56"/>
      <c r="UN131" s="56"/>
      <c r="UO131" s="56"/>
      <c r="UP131" s="56"/>
      <c r="UQ131" s="56"/>
      <c r="UR131" s="56"/>
      <c r="US131" s="56"/>
      <c r="UT131" s="56"/>
      <c r="UU131" s="56"/>
      <c r="UV131" s="56"/>
      <c r="UW131" s="56"/>
      <c r="UX131" s="56"/>
      <c r="UY131" s="56"/>
      <c r="UZ131" s="56"/>
      <c r="VA131" s="56"/>
      <c r="VB131" s="56"/>
      <c r="VC131" s="56"/>
      <c r="VD131" s="56"/>
      <c r="VE131" s="56"/>
      <c r="VF131" s="56"/>
      <c r="VG131" s="56"/>
      <c r="VH131" s="56"/>
      <c r="VI131" s="56"/>
      <c r="VJ131" s="56"/>
      <c r="VK131" s="56"/>
      <c r="VL131" s="56"/>
      <c r="VM131" s="56"/>
      <c r="VN131" s="56"/>
      <c r="VO131" s="56"/>
      <c r="VP131" s="56"/>
      <c r="VQ131" s="56"/>
      <c r="VR131" s="56"/>
      <c r="VS131" s="56"/>
      <c r="VT131" s="56"/>
      <c r="VU131" s="56"/>
      <c r="VV131" s="56"/>
      <c r="VW131" s="56"/>
      <c r="VX131" s="56"/>
      <c r="VY131" s="56"/>
      <c r="VZ131" s="56"/>
      <c r="WA131" s="56"/>
      <c r="WB131" s="56"/>
      <c r="WC131" s="56"/>
      <c r="WD131" s="56"/>
      <c r="WE131" s="56"/>
      <c r="WF131" s="56"/>
      <c r="WG131" s="56"/>
      <c r="WH131" s="56"/>
      <c r="WI131" s="56"/>
      <c r="WJ131" s="56"/>
      <c r="WK131" s="56"/>
      <c r="WL131" s="56"/>
      <c r="WM131" s="56"/>
      <c r="WN131" s="56"/>
      <c r="WO131" s="56"/>
      <c r="WP131" s="56"/>
      <c r="WQ131" s="56"/>
      <c r="WR131" s="56"/>
      <c r="WS131" s="56"/>
      <c r="WT131" s="56"/>
      <c r="WU131" s="56"/>
      <c r="WV131" s="56"/>
      <c r="WW131" s="56"/>
      <c r="WX131" s="56"/>
      <c r="WY131" s="56"/>
      <c r="WZ131" s="56"/>
      <c r="XA131" s="56"/>
      <c r="XB131" s="56"/>
      <c r="XC131" s="56"/>
      <c r="XD131" s="56"/>
      <c r="XE131" s="56"/>
      <c r="XF131" s="56"/>
      <c r="XG131" s="56"/>
      <c r="XH131" s="56"/>
      <c r="XI131" s="56"/>
      <c r="XJ131" s="56"/>
      <c r="XK131" s="56"/>
      <c r="XL131" s="56"/>
      <c r="XM131" s="56"/>
      <c r="XN131" s="56"/>
      <c r="XO131" s="56"/>
      <c r="XP131" s="56"/>
      <c r="XQ131" s="56"/>
      <c r="XR131" s="56"/>
      <c r="XS131" s="56"/>
      <c r="XT131" s="56"/>
      <c r="XU131" s="56"/>
      <c r="XV131" s="56"/>
      <c r="XW131" s="56"/>
      <c r="XX131" s="56"/>
      <c r="XY131" s="56"/>
      <c r="XZ131" s="56"/>
      <c r="YA131" s="56"/>
      <c r="YB131" s="56"/>
      <c r="YC131" s="56"/>
      <c r="YD131" s="56"/>
      <c r="YE131" s="56"/>
      <c r="YF131" s="56"/>
      <c r="YG131" s="56"/>
      <c r="YH131" s="56"/>
      <c r="YI131" s="56"/>
      <c r="YJ131" s="56"/>
      <c r="YK131" s="56"/>
      <c r="YL131" s="56"/>
      <c r="YM131" s="56"/>
      <c r="YN131" s="56"/>
      <c r="YO131" s="56"/>
      <c r="YP131" s="56"/>
      <c r="YQ131" s="56"/>
      <c r="YR131" s="56"/>
      <c r="YS131" s="56"/>
      <c r="YT131" s="56"/>
      <c r="YU131" s="56"/>
      <c r="YV131" s="56"/>
      <c r="YW131" s="56"/>
      <c r="YX131" s="56"/>
      <c r="YY131" s="56"/>
      <c r="YZ131" s="56"/>
      <c r="ZA131" s="56"/>
      <c r="ZB131" s="56"/>
      <c r="ZC131" s="56"/>
      <c r="ZD131" s="56"/>
      <c r="ZE131" s="56"/>
      <c r="ZF131" s="56"/>
      <c r="ZG131" s="56"/>
      <c r="ZH131" s="56"/>
      <c r="ZI131" s="56"/>
      <c r="ZJ131" s="56"/>
      <c r="ZK131" s="56"/>
      <c r="ZL131" s="56"/>
      <c r="ZM131" s="56"/>
      <c r="ZN131" s="56"/>
      <c r="ZO131" s="56"/>
      <c r="ZP131" s="56"/>
      <c r="ZQ131" s="56"/>
      <c r="ZR131" s="56"/>
      <c r="ZS131" s="56"/>
      <c r="ZT131" s="56"/>
      <c r="ZU131" s="56"/>
      <c r="ZV131" s="56"/>
      <c r="ZW131" s="56"/>
      <c r="ZX131" s="56"/>
      <c r="ZY131" s="56"/>
      <c r="ZZ131" s="56"/>
      <c r="AAA131" s="56"/>
      <c r="AAB131" s="56"/>
      <c r="AAC131" s="56"/>
      <c r="AAD131" s="56"/>
      <c r="AAE131" s="56"/>
      <c r="AAF131" s="56"/>
      <c r="AAG131" s="56"/>
      <c r="AAH131" s="56"/>
      <c r="AAI131" s="56"/>
      <c r="AAJ131" s="56"/>
      <c r="AAK131" s="56"/>
      <c r="AAL131" s="56"/>
      <c r="AAM131" s="56"/>
      <c r="AAN131" s="56"/>
      <c r="AAO131" s="56"/>
      <c r="AAP131" s="56"/>
      <c r="AAQ131" s="56"/>
      <c r="AAR131" s="56"/>
      <c r="AAS131" s="56"/>
      <c r="AAT131" s="56"/>
      <c r="AAU131" s="56"/>
      <c r="AAV131" s="56"/>
      <c r="AAW131" s="56"/>
      <c r="AAX131" s="56"/>
      <c r="AAY131" s="56"/>
      <c r="AAZ131" s="56"/>
      <c r="ABA131" s="56"/>
      <c r="ABB131" s="56"/>
      <c r="ABC131" s="56"/>
      <c r="ABD131" s="56"/>
      <c r="ABE131" s="56"/>
      <c r="ABF131" s="56"/>
      <c r="ABG131" s="56"/>
      <c r="ABH131" s="56"/>
      <c r="ABI131" s="56"/>
      <c r="ABJ131" s="56"/>
      <c r="ABK131" s="56"/>
      <c r="ABL131" s="56"/>
      <c r="ABM131" s="56"/>
      <c r="ABN131" s="56"/>
      <c r="ABO131" s="56"/>
      <c r="ABP131" s="56"/>
      <c r="ABQ131" s="56"/>
      <c r="ABR131" s="56"/>
      <c r="ABS131" s="56"/>
      <c r="ABT131" s="56"/>
      <c r="ABU131" s="56"/>
      <c r="ABV131" s="56"/>
      <c r="ABW131" s="56"/>
      <c r="ABX131" s="56"/>
      <c r="ABY131" s="56"/>
      <c r="ABZ131" s="56"/>
      <c r="ACA131" s="56"/>
      <c r="ACB131" s="56"/>
      <c r="ACC131" s="56"/>
      <c r="ACD131" s="56"/>
      <c r="ACE131" s="56"/>
      <c r="ACF131" s="56"/>
      <c r="ACG131" s="56"/>
      <c r="ACH131" s="56"/>
      <c r="ACI131" s="56"/>
      <c r="ACJ131" s="56"/>
      <c r="ACK131" s="56"/>
      <c r="ACL131" s="56"/>
      <c r="ACM131" s="56"/>
      <c r="ACN131" s="56"/>
      <c r="ACO131" s="56"/>
      <c r="ACP131" s="56"/>
      <c r="ACQ131" s="56"/>
      <c r="ACR131" s="56"/>
      <c r="ACS131" s="56"/>
      <c r="ACT131" s="56"/>
      <c r="ACU131" s="56"/>
      <c r="ACV131" s="56"/>
      <c r="ACW131" s="56"/>
      <c r="ACX131" s="56"/>
      <c r="ACY131" s="56"/>
      <c r="ACZ131" s="56"/>
      <c r="ADA131" s="56"/>
      <c r="ADB131" s="56"/>
      <c r="ADC131" s="56"/>
      <c r="ADD131" s="56"/>
      <c r="ADE131" s="56"/>
      <c r="ADF131" s="56"/>
      <c r="ADG131" s="56"/>
      <c r="ADH131" s="56"/>
      <c r="ADI131" s="56"/>
      <c r="ADJ131" s="56"/>
      <c r="ADK131" s="56"/>
      <c r="ADL131" s="56"/>
      <c r="ADM131" s="56"/>
      <c r="ADN131" s="56"/>
      <c r="ADO131" s="56"/>
      <c r="ADP131" s="56"/>
      <c r="ADQ131" s="56"/>
      <c r="ADR131" s="56"/>
      <c r="ADS131" s="56"/>
      <c r="ADT131" s="56"/>
      <c r="ADU131" s="56"/>
      <c r="ADV131" s="56"/>
      <c r="ADW131" s="56"/>
      <c r="ADX131" s="56"/>
      <c r="ADY131" s="56"/>
      <c r="ADZ131" s="56"/>
      <c r="AEA131" s="56"/>
      <c r="AEB131" s="56"/>
      <c r="AEC131" s="56"/>
      <c r="AED131" s="56"/>
      <c r="AEE131" s="56"/>
      <c r="AEF131" s="56"/>
      <c r="AEG131" s="56"/>
      <c r="AEH131" s="56"/>
      <c r="AEI131" s="56"/>
      <c r="AEJ131" s="56"/>
      <c r="AEK131" s="56"/>
      <c r="AEL131" s="56"/>
      <c r="AEM131" s="56"/>
      <c r="AEN131" s="56"/>
      <c r="AEO131" s="56"/>
      <c r="AEP131" s="56"/>
      <c r="AEQ131" s="56"/>
      <c r="AER131" s="56"/>
      <c r="AES131" s="56"/>
      <c r="AET131" s="56"/>
      <c r="AEU131" s="56"/>
      <c r="AEV131" s="56"/>
      <c r="AEW131" s="56"/>
      <c r="AEX131" s="56"/>
      <c r="AEY131" s="56"/>
      <c r="AEZ131" s="56"/>
      <c r="AFA131" s="56"/>
      <c r="AFB131" s="56"/>
      <c r="AFC131" s="56"/>
      <c r="AFD131" s="56"/>
      <c r="AFE131" s="56"/>
      <c r="AFF131" s="56"/>
      <c r="AFG131" s="56"/>
      <c r="AFH131" s="56"/>
      <c r="AFI131" s="56"/>
      <c r="AFJ131" s="56"/>
      <c r="AFK131" s="56"/>
      <c r="AFL131" s="56"/>
      <c r="AFM131" s="56"/>
      <c r="AFN131" s="56"/>
      <c r="AFO131" s="56"/>
      <c r="AFP131" s="56"/>
      <c r="AFQ131" s="56"/>
      <c r="AFR131" s="56"/>
      <c r="AFS131" s="56"/>
      <c r="AFT131" s="56"/>
      <c r="AFU131" s="56"/>
      <c r="AFV131" s="56"/>
      <c r="AFW131" s="56"/>
      <c r="AFX131" s="56"/>
      <c r="AFY131" s="56"/>
      <c r="AFZ131" s="56"/>
      <c r="AGA131" s="56"/>
      <c r="AGB131" s="56"/>
      <c r="AGC131" s="56"/>
      <c r="AGD131" s="56"/>
      <c r="AGE131" s="56"/>
      <c r="AGF131" s="56"/>
      <c r="AGG131" s="56"/>
      <c r="AGH131" s="56"/>
      <c r="AGI131" s="56"/>
      <c r="AGJ131" s="56"/>
      <c r="AGK131" s="56"/>
      <c r="AGL131" s="56"/>
      <c r="AGM131" s="56"/>
      <c r="AGN131" s="56"/>
      <c r="AGO131" s="56"/>
      <c r="AGP131" s="56"/>
      <c r="AGQ131" s="56"/>
      <c r="AGR131" s="56"/>
      <c r="AGS131" s="56"/>
      <c r="AGT131" s="56"/>
      <c r="AGU131" s="56"/>
      <c r="AGV131" s="56"/>
      <c r="AGW131" s="56"/>
      <c r="AGX131" s="56"/>
      <c r="AGY131" s="56"/>
      <c r="AGZ131" s="56"/>
      <c r="AHA131" s="56"/>
      <c r="AHB131" s="56"/>
      <c r="AHC131" s="56"/>
      <c r="AHD131" s="56"/>
      <c r="AHE131" s="56"/>
      <c r="AHF131" s="56"/>
      <c r="AHG131" s="56"/>
      <c r="AHH131" s="56"/>
      <c r="AHI131" s="56"/>
      <c r="AHJ131" s="56"/>
      <c r="AHK131" s="56"/>
      <c r="AHL131" s="56"/>
      <c r="AHM131" s="56"/>
      <c r="AHN131" s="56"/>
      <c r="AHO131" s="56"/>
      <c r="AHP131" s="56"/>
      <c r="AHQ131" s="56"/>
      <c r="AHR131" s="56"/>
      <c r="AHS131" s="56"/>
      <c r="AHT131" s="56"/>
      <c r="AHU131" s="56"/>
      <c r="AHV131" s="56"/>
      <c r="AHW131" s="56"/>
      <c r="AHX131" s="56"/>
      <c r="AHY131" s="56"/>
      <c r="AHZ131" s="56"/>
      <c r="AIA131" s="56"/>
      <c r="AIB131" s="56"/>
      <c r="AIC131" s="56"/>
      <c r="AID131" s="56"/>
      <c r="AIE131" s="56"/>
      <c r="AIF131" s="56"/>
      <c r="AIG131" s="56"/>
      <c r="AIH131" s="56"/>
      <c r="AII131" s="56"/>
      <c r="AIJ131" s="56"/>
      <c r="AIK131" s="56"/>
      <c r="AIL131" s="56"/>
      <c r="AIM131" s="56"/>
      <c r="AIN131" s="56"/>
      <c r="AIO131" s="56"/>
      <c r="AIP131" s="56"/>
      <c r="AIQ131" s="56"/>
      <c r="AIR131" s="56"/>
      <c r="AIS131" s="56"/>
      <c r="AIT131" s="56"/>
      <c r="AIU131" s="56"/>
      <c r="AIV131" s="56"/>
      <c r="AIW131" s="56"/>
      <c r="AIX131" s="56"/>
      <c r="AIY131" s="56"/>
      <c r="AIZ131" s="56"/>
      <c r="AJA131" s="56"/>
      <c r="AJB131" s="56"/>
      <c r="AJC131" s="56"/>
      <c r="AJD131" s="56"/>
      <c r="AJE131" s="56"/>
      <c r="AJF131" s="56"/>
      <c r="AJG131" s="56"/>
      <c r="AJH131" s="56"/>
      <c r="AJI131" s="56"/>
      <c r="AJJ131" s="56"/>
      <c r="AJK131" s="56"/>
      <c r="AJL131" s="56"/>
      <c r="AJM131" s="56"/>
      <c r="AJN131" s="56"/>
      <c r="AJO131" s="56"/>
      <c r="AJP131" s="56"/>
      <c r="AJQ131" s="56"/>
      <c r="AJR131" s="56"/>
      <c r="AJS131" s="56"/>
      <c r="AJT131" s="56"/>
      <c r="AJU131" s="56"/>
      <c r="AJV131" s="56"/>
      <c r="AJW131" s="56"/>
      <c r="AJX131" s="56"/>
      <c r="AJY131" s="56"/>
      <c r="AJZ131" s="56"/>
      <c r="AKA131" s="56"/>
      <c r="AKB131" s="56"/>
      <c r="AKC131" s="56"/>
      <c r="AKD131" s="56"/>
      <c r="AKE131" s="56"/>
      <c r="AKF131" s="56"/>
      <c r="AKG131" s="56"/>
      <c r="AKH131" s="56"/>
      <c r="AKI131" s="56"/>
      <c r="AKJ131" s="56"/>
      <c r="AKK131" s="56"/>
      <c r="AKL131" s="56"/>
      <c r="AKM131" s="56"/>
      <c r="AKN131" s="56"/>
      <c r="AKO131" s="56"/>
      <c r="AKP131" s="56"/>
      <c r="AKQ131" s="56"/>
      <c r="AKR131" s="56"/>
      <c r="AKS131" s="56"/>
      <c r="AKT131" s="56"/>
      <c r="AKU131" s="56"/>
      <c r="AKV131" s="56"/>
      <c r="AKW131" s="56"/>
      <c r="AKX131" s="56"/>
      <c r="AKY131" s="56"/>
      <c r="AKZ131" s="56"/>
      <c r="ALA131" s="56"/>
      <c r="ALB131" s="56"/>
      <c r="ALC131" s="56"/>
      <c r="ALD131" s="56"/>
      <c r="ALE131" s="56"/>
      <c r="ALF131" s="56"/>
      <c r="ALG131" s="56"/>
      <c r="ALH131" s="56"/>
      <c r="ALI131" s="56"/>
      <c r="ALJ131" s="56"/>
      <c r="ALK131" s="56"/>
      <c r="ALL131" s="56"/>
      <c r="ALM131" s="56"/>
      <c r="ALN131" s="56"/>
      <c r="ALO131" s="56"/>
      <c r="ALP131" s="56"/>
      <c r="ALQ131" s="56"/>
      <c r="ALR131" s="56"/>
      <c r="ALS131" s="56"/>
      <c r="ALT131" s="56"/>
      <c r="ALU131" s="56"/>
      <c r="ALV131" s="56"/>
      <c r="ALW131" s="56"/>
      <c r="ALX131" s="56"/>
      <c r="ALY131" s="56"/>
      <c r="ALZ131" s="56"/>
      <c r="AMA131" s="56"/>
      <c r="AMB131" s="56"/>
      <c r="AMC131" s="56"/>
      <c r="AMD131" s="56"/>
      <c r="AME131" s="56"/>
      <c r="AMF131" s="56"/>
      <c r="AMG131" s="56"/>
      <c r="AMH131" s="56"/>
      <c r="AMI131" s="56"/>
      <c r="AMJ131" s="56"/>
      <c r="AMK131" s="56"/>
      <c r="AML131" s="56"/>
      <c r="AMM131" s="56"/>
      <c r="AMN131" s="56"/>
      <c r="AMO131" s="56"/>
      <c r="AMP131" s="56"/>
      <c r="AMQ131" s="56"/>
      <c r="AMR131" s="56"/>
      <c r="AMS131" s="56"/>
    </row>
    <row r="132" spans="1:1033" ht="18" customHeight="1" x14ac:dyDescent="0.7">
      <c r="A132" s="44" t="s">
        <v>341</v>
      </c>
      <c r="B132" s="1" t="s">
        <v>804</v>
      </c>
      <c r="L132" s="2" t="s">
        <v>640</v>
      </c>
      <c r="M132" s="55">
        <v>43735</v>
      </c>
      <c r="N132" s="2">
        <v>1</v>
      </c>
      <c r="P132" s="2">
        <v>1</v>
      </c>
      <c r="X132" s="2">
        <v>1</v>
      </c>
      <c r="AE132" s="2">
        <v>1</v>
      </c>
      <c r="AF132" s="2">
        <v>1</v>
      </c>
      <c r="AI132" s="2">
        <v>1</v>
      </c>
      <c r="AK132" s="2">
        <v>1</v>
      </c>
      <c r="AL132" s="2">
        <v>1</v>
      </c>
      <c r="AO132" s="2">
        <v>1</v>
      </c>
      <c r="AR132" s="2">
        <v>3</v>
      </c>
    </row>
    <row r="133" spans="1:1033" ht="18" customHeight="1" x14ac:dyDescent="0.7">
      <c r="A133" s="44" t="s">
        <v>343</v>
      </c>
      <c r="B133" s="1" t="s">
        <v>805</v>
      </c>
      <c r="L133" s="2" t="s">
        <v>73</v>
      </c>
      <c r="M133" s="55">
        <v>43710</v>
      </c>
      <c r="N133" s="2">
        <v>1</v>
      </c>
      <c r="P133" s="2">
        <v>1</v>
      </c>
      <c r="AA133" s="2">
        <v>1</v>
      </c>
      <c r="AE133" s="2">
        <v>1</v>
      </c>
      <c r="AF133" s="2">
        <v>1</v>
      </c>
      <c r="AK133" s="2">
        <v>1</v>
      </c>
      <c r="AL133" s="2">
        <v>1</v>
      </c>
      <c r="AR133" s="2">
        <v>4</v>
      </c>
    </row>
    <row r="134" spans="1:1033" ht="18" customHeight="1" x14ac:dyDescent="0.7">
      <c r="A134" s="44" t="s">
        <v>345</v>
      </c>
      <c r="B134" s="1" t="s">
        <v>806</v>
      </c>
      <c r="L134" s="2" t="s">
        <v>807</v>
      </c>
      <c r="M134" s="55">
        <v>43668</v>
      </c>
      <c r="N134" s="2">
        <v>1</v>
      </c>
      <c r="Q134" s="2">
        <v>1</v>
      </c>
      <c r="AE134" s="2">
        <v>1</v>
      </c>
      <c r="AK134" s="2">
        <v>1</v>
      </c>
      <c r="AL134" s="2">
        <v>1</v>
      </c>
      <c r="AR134" s="2">
        <v>1</v>
      </c>
    </row>
    <row r="135" spans="1:1033" ht="18" customHeight="1" x14ac:dyDescent="0.7">
      <c r="A135" s="44" t="s">
        <v>347</v>
      </c>
      <c r="B135" s="1" t="s">
        <v>808</v>
      </c>
      <c r="L135" s="2" t="s">
        <v>640</v>
      </c>
      <c r="M135" s="55" t="s">
        <v>1646</v>
      </c>
      <c r="N135" s="2">
        <v>1</v>
      </c>
      <c r="AA135" s="2">
        <v>1</v>
      </c>
      <c r="AE135" s="2">
        <v>1</v>
      </c>
      <c r="AF135" s="2">
        <v>1</v>
      </c>
      <c r="AI135" s="2">
        <v>1</v>
      </c>
      <c r="AK135" s="2">
        <v>1</v>
      </c>
    </row>
    <row r="136" spans="1:1033" ht="18" customHeight="1" x14ac:dyDescent="0.7">
      <c r="A136" s="44" t="s">
        <v>349</v>
      </c>
      <c r="B136" s="1" t="s">
        <v>809</v>
      </c>
      <c r="L136" s="2" t="s">
        <v>73</v>
      </c>
      <c r="M136" s="55">
        <v>43710</v>
      </c>
      <c r="N136" s="2">
        <v>1</v>
      </c>
      <c r="P136" s="2">
        <v>1</v>
      </c>
      <c r="AA136" s="2">
        <v>1</v>
      </c>
      <c r="AE136" s="2">
        <v>1</v>
      </c>
      <c r="AF136" s="2">
        <v>1</v>
      </c>
      <c r="AK136" s="2">
        <v>1</v>
      </c>
      <c r="AL136" s="2">
        <v>1</v>
      </c>
      <c r="AR136" s="2">
        <v>4</v>
      </c>
    </row>
    <row r="137" spans="1:1033" ht="18" customHeight="1" x14ac:dyDescent="0.7">
      <c r="A137" s="44" t="s">
        <v>351</v>
      </c>
      <c r="B137" s="56" t="s">
        <v>1834</v>
      </c>
      <c r="C137" s="57"/>
      <c r="I137" s="57" t="s">
        <v>1826</v>
      </c>
      <c r="L137" s="57" t="s">
        <v>1835</v>
      </c>
      <c r="M137" s="55" t="s">
        <v>1833</v>
      </c>
      <c r="N137" s="57"/>
      <c r="O137" s="57"/>
      <c r="P137" s="57"/>
      <c r="Q137" s="57"/>
      <c r="R137" s="57"/>
      <c r="S137" s="57"/>
      <c r="T137" s="57"/>
      <c r="U137" s="57"/>
      <c r="V137" s="57"/>
      <c r="W137" s="57">
        <v>1</v>
      </c>
      <c r="X137" s="57"/>
      <c r="Y137" s="57"/>
      <c r="Z137" s="57"/>
      <c r="AA137" s="57">
        <v>1</v>
      </c>
      <c r="AB137" s="57"/>
      <c r="AC137" s="57"/>
      <c r="AD137" s="57">
        <v>1</v>
      </c>
      <c r="AE137" s="57"/>
      <c r="AF137" s="57">
        <v>1</v>
      </c>
      <c r="AG137" s="57"/>
      <c r="AH137" s="57"/>
      <c r="AI137" s="57"/>
      <c r="AJ137" s="57"/>
      <c r="AK137" s="57">
        <v>1</v>
      </c>
      <c r="AL137" s="57">
        <v>1</v>
      </c>
      <c r="AM137" s="57"/>
      <c r="AN137" s="57"/>
      <c r="AO137" s="57"/>
      <c r="AP137" s="57"/>
      <c r="AQ137" s="57"/>
      <c r="AR137" s="57"/>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56"/>
      <c r="ET137" s="56"/>
      <c r="EU137" s="56"/>
      <c r="EV137" s="56"/>
      <c r="EW137" s="56"/>
      <c r="EX137" s="56"/>
      <c r="EY137" s="56"/>
      <c r="EZ137" s="56"/>
      <c r="FA137" s="56"/>
      <c r="FB137" s="56"/>
      <c r="FC137" s="56"/>
      <c r="FD137" s="56"/>
      <c r="FE137" s="56"/>
      <c r="FF137" s="56"/>
      <c r="FG137" s="56"/>
      <c r="FH137" s="56"/>
      <c r="FI137" s="56"/>
      <c r="FJ137" s="56"/>
      <c r="FK137" s="56"/>
      <c r="FL137" s="56"/>
      <c r="FM137" s="56"/>
      <c r="FN137" s="56"/>
      <c r="FO137" s="56"/>
      <c r="FP137" s="56"/>
      <c r="FQ137" s="56"/>
      <c r="FR137" s="56"/>
      <c r="FS137" s="56"/>
      <c r="FT137" s="56"/>
      <c r="FU137" s="56"/>
      <c r="FV137" s="56"/>
      <c r="FW137" s="56"/>
      <c r="FX137" s="56"/>
      <c r="FY137" s="56"/>
      <c r="FZ137" s="56"/>
      <c r="GA137" s="56"/>
      <c r="GB137" s="56"/>
      <c r="GC137" s="56"/>
      <c r="GD137" s="56"/>
      <c r="GE137" s="56"/>
      <c r="GF137" s="56"/>
      <c r="GG137" s="56"/>
      <c r="GH137" s="56"/>
      <c r="GI137" s="56"/>
      <c r="GJ137" s="56"/>
      <c r="GK137" s="56"/>
      <c r="GL137" s="56"/>
      <c r="GM137" s="56"/>
      <c r="GN137" s="56"/>
      <c r="GO137" s="56"/>
      <c r="GP137" s="56"/>
      <c r="GQ137" s="56"/>
      <c r="GR137" s="56"/>
      <c r="GS137" s="56"/>
      <c r="GT137" s="56"/>
      <c r="GU137" s="56"/>
      <c r="GV137" s="56"/>
      <c r="GW137" s="56"/>
      <c r="GX137" s="56"/>
      <c r="GY137" s="56"/>
      <c r="GZ137" s="56"/>
      <c r="HA137" s="56"/>
      <c r="HB137" s="56"/>
      <c r="HC137" s="56"/>
      <c r="HD137" s="56"/>
      <c r="HE137" s="56"/>
      <c r="HF137" s="56"/>
      <c r="HG137" s="56"/>
      <c r="HH137" s="56"/>
      <c r="HI137" s="56"/>
      <c r="HJ137" s="56"/>
      <c r="HK137" s="56"/>
      <c r="HL137" s="56"/>
      <c r="HM137" s="56"/>
      <c r="HN137" s="56"/>
      <c r="HO137" s="56"/>
      <c r="HP137" s="56"/>
      <c r="HQ137" s="56"/>
      <c r="HR137" s="56"/>
      <c r="HS137" s="56"/>
      <c r="HT137" s="56"/>
      <c r="HU137" s="56"/>
      <c r="HV137" s="56"/>
      <c r="HW137" s="56"/>
      <c r="HX137" s="56"/>
      <c r="HY137" s="56"/>
      <c r="HZ137" s="56"/>
      <c r="IA137" s="56"/>
      <c r="IB137" s="56"/>
      <c r="IC137" s="56"/>
      <c r="ID137" s="56"/>
      <c r="IE137" s="56"/>
      <c r="IF137" s="56"/>
      <c r="IG137" s="56"/>
      <c r="IH137" s="56"/>
      <c r="II137" s="56"/>
      <c r="IJ137" s="56"/>
      <c r="IK137" s="56"/>
      <c r="IL137" s="56"/>
      <c r="IM137" s="56"/>
      <c r="IN137" s="56"/>
      <c r="IO137" s="56"/>
      <c r="IP137" s="56"/>
      <c r="IQ137" s="56"/>
      <c r="IR137" s="56"/>
      <c r="IS137" s="56"/>
      <c r="IT137" s="56"/>
      <c r="IU137" s="56"/>
      <c r="IV137" s="56"/>
      <c r="IW137" s="56"/>
      <c r="IX137" s="56"/>
      <c r="IY137" s="56"/>
      <c r="IZ137" s="56"/>
      <c r="JA137" s="56"/>
      <c r="JB137" s="56"/>
      <c r="JC137" s="56"/>
      <c r="JD137" s="56"/>
      <c r="JE137" s="56"/>
      <c r="JF137" s="56"/>
      <c r="JG137" s="56"/>
      <c r="JH137" s="56"/>
      <c r="JI137" s="56"/>
      <c r="JJ137" s="56"/>
      <c r="JK137" s="56"/>
      <c r="JL137" s="56"/>
      <c r="JM137" s="56"/>
      <c r="JN137" s="56"/>
      <c r="JO137" s="56"/>
      <c r="JP137" s="56"/>
      <c r="JQ137" s="56"/>
      <c r="JR137" s="56"/>
      <c r="JS137" s="56"/>
      <c r="JT137" s="56"/>
      <c r="JU137" s="56"/>
      <c r="JV137" s="56"/>
      <c r="JW137" s="56"/>
      <c r="JX137" s="56"/>
      <c r="JY137" s="56"/>
      <c r="JZ137" s="56"/>
      <c r="KA137" s="56"/>
      <c r="KB137" s="56"/>
      <c r="KC137" s="56"/>
      <c r="KD137" s="56"/>
      <c r="KE137" s="56"/>
      <c r="KF137" s="56"/>
      <c r="KG137" s="56"/>
      <c r="KH137" s="56"/>
      <c r="KI137" s="56"/>
      <c r="KJ137" s="56"/>
      <c r="KK137" s="56"/>
      <c r="KL137" s="56"/>
      <c r="KM137" s="56"/>
      <c r="KN137" s="56"/>
      <c r="KO137" s="56"/>
      <c r="KP137" s="56"/>
      <c r="KQ137" s="56"/>
      <c r="KR137" s="56"/>
      <c r="KS137" s="56"/>
      <c r="KT137" s="56"/>
      <c r="KU137" s="56"/>
      <c r="KV137" s="56"/>
      <c r="KW137" s="56"/>
      <c r="KX137" s="56"/>
      <c r="KY137" s="56"/>
      <c r="KZ137" s="56"/>
      <c r="LA137" s="56"/>
      <c r="LB137" s="56"/>
      <c r="LC137" s="56"/>
      <c r="LD137" s="56"/>
      <c r="LE137" s="56"/>
      <c r="LF137" s="56"/>
      <c r="LG137" s="56"/>
      <c r="LH137" s="56"/>
      <c r="LI137" s="56"/>
      <c r="LJ137" s="56"/>
      <c r="LK137" s="56"/>
      <c r="LL137" s="56"/>
      <c r="LM137" s="56"/>
      <c r="LN137" s="56"/>
      <c r="LO137" s="56"/>
      <c r="LP137" s="56"/>
      <c r="LQ137" s="56"/>
      <c r="LR137" s="56"/>
      <c r="LS137" s="56"/>
      <c r="LT137" s="56"/>
      <c r="LU137" s="56"/>
      <c r="LV137" s="56"/>
      <c r="LW137" s="56"/>
      <c r="LX137" s="56"/>
      <c r="LY137" s="56"/>
      <c r="LZ137" s="56"/>
      <c r="MA137" s="56"/>
      <c r="MB137" s="56"/>
      <c r="MC137" s="56"/>
      <c r="MD137" s="56"/>
      <c r="ME137" s="56"/>
      <c r="MF137" s="56"/>
      <c r="MG137" s="56"/>
      <c r="MH137" s="56"/>
      <c r="MI137" s="56"/>
      <c r="MJ137" s="56"/>
      <c r="MK137" s="56"/>
      <c r="ML137" s="56"/>
      <c r="MM137" s="56"/>
      <c r="MN137" s="56"/>
      <c r="MO137" s="56"/>
      <c r="MP137" s="56"/>
      <c r="MQ137" s="56"/>
      <c r="MR137" s="56"/>
      <c r="MS137" s="56"/>
      <c r="MT137" s="56"/>
      <c r="MU137" s="56"/>
      <c r="MV137" s="56"/>
      <c r="MW137" s="56"/>
      <c r="MX137" s="56"/>
      <c r="MY137" s="56"/>
      <c r="MZ137" s="56"/>
      <c r="NA137" s="56"/>
      <c r="NB137" s="56"/>
      <c r="NC137" s="56"/>
      <c r="ND137" s="56"/>
      <c r="NE137" s="56"/>
      <c r="NF137" s="56"/>
      <c r="NG137" s="56"/>
      <c r="NH137" s="56"/>
      <c r="NI137" s="56"/>
      <c r="NJ137" s="56"/>
      <c r="NK137" s="56"/>
      <c r="NL137" s="56"/>
      <c r="NM137" s="56"/>
      <c r="NN137" s="56"/>
      <c r="NO137" s="56"/>
      <c r="NP137" s="56"/>
      <c r="NQ137" s="56"/>
      <c r="NR137" s="56"/>
      <c r="NS137" s="56"/>
      <c r="NT137" s="56"/>
      <c r="NU137" s="56"/>
      <c r="NV137" s="56"/>
      <c r="NW137" s="56"/>
      <c r="NX137" s="56"/>
      <c r="NY137" s="56"/>
      <c r="NZ137" s="56"/>
      <c r="OA137" s="56"/>
      <c r="OB137" s="56"/>
      <c r="OC137" s="56"/>
      <c r="OD137" s="56"/>
      <c r="OE137" s="56"/>
      <c r="OF137" s="56"/>
      <c r="OG137" s="56"/>
      <c r="OH137" s="56"/>
      <c r="OI137" s="56"/>
      <c r="OJ137" s="56"/>
      <c r="OK137" s="56"/>
      <c r="OL137" s="56"/>
      <c r="OM137" s="56"/>
      <c r="ON137" s="56"/>
      <c r="OO137" s="56"/>
      <c r="OP137" s="56"/>
      <c r="OQ137" s="56"/>
      <c r="OR137" s="56"/>
      <c r="OS137" s="56"/>
      <c r="OT137" s="56"/>
      <c r="OU137" s="56"/>
      <c r="OV137" s="56"/>
      <c r="OW137" s="56"/>
      <c r="OX137" s="56"/>
      <c r="OY137" s="56"/>
      <c r="OZ137" s="56"/>
      <c r="PA137" s="56"/>
      <c r="PB137" s="56"/>
      <c r="PC137" s="56"/>
      <c r="PD137" s="56"/>
      <c r="PE137" s="56"/>
      <c r="PF137" s="56"/>
      <c r="PG137" s="56"/>
      <c r="PH137" s="56"/>
      <c r="PI137" s="56"/>
      <c r="PJ137" s="56"/>
      <c r="PK137" s="56"/>
      <c r="PL137" s="56"/>
      <c r="PM137" s="56"/>
      <c r="PN137" s="56"/>
      <c r="PO137" s="56"/>
      <c r="PP137" s="56"/>
      <c r="PQ137" s="56"/>
      <c r="PR137" s="56"/>
      <c r="PS137" s="56"/>
      <c r="PT137" s="56"/>
      <c r="PU137" s="56"/>
      <c r="PV137" s="56"/>
      <c r="PW137" s="56"/>
      <c r="PX137" s="56"/>
      <c r="PY137" s="56"/>
      <c r="PZ137" s="56"/>
      <c r="QA137" s="56"/>
      <c r="QB137" s="56"/>
      <c r="QC137" s="56"/>
      <c r="QD137" s="56"/>
      <c r="QE137" s="56"/>
      <c r="QF137" s="56"/>
      <c r="QG137" s="56"/>
      <c r="QH137" s="56"/>
      <c r="QI137" s="56"/>
      <c r="QJ137" s="56"/>
      <c r="QK137" s="56"/>
      <c r="QL137" s="56"/>
      <c r="QM137" s="56"/>
      <c r="QN137" s="56"/>
      <c r="QO137" s="56"/>
      <c r="QP137" s="56"/>
      <c r="QQ137" s="56"/>
      <c r="QR137" s="56"/>
      <c r="QS137" s="56"/>
      <c r="QT137" s="56"/>
      <c r="QU137" s="56"/>
      <c r="QV137" s="56"/>
      <c r="QW137" s="56"/>
      <c r="QX137" s="56"/>
      <c r="QY137" s="56"/>
      <c r="QZ137" s="56"/>
      <c r="RA137" s="56"/>
      <c r="RB137" s="56"/>
      <c r="RC137" s="56"/>
      <c r="RD137" s="56"/>
      <c r="RE137" s="56"/>
      <c r="RF137" s="56"/>
      <c r="RG137" s="56"/>
      <c r="RH137" s="56"/>
      <c r="RI137" s="56"/>
      <c r="RJ137" s="56"/>
      <c r="RK137" s="56"/>
      <c r="RL137" s="56"/>
      <c r="RM137" s="56"/>
      <c r="RN137" s="56"/>
      <c r="RO137" s="56"/>
      <c r="RP137" s="56"/>
      <c r="RQ137" s="56"/>
      <c r="RR137" s="56"/>
      <c r="RS137" s="56"/>
      <c r="RT137" s="56"/>
      <c r="RU137" s="56"/>
      <c r="RV137" s="56"/>
      <c r="RW137" s="56"/>
      <c r="RX137" s="56"/>
      <c r="RY137" s="56"/>
      <c r="RZ137" s="56"/>
      <c r="SA137" s="56"/>
      <c r="SB137" s="56"/>
      <c r="SC137" s="56"/>
      <c r="SD137" s="56"/>
      <c r="SE137" s="56"/>
      <c r="SF137" s="56"/>
      <c r="SG137" s="56"/>
      <c r="SH137" s="56"/>
      <c r="SI137" s="56"/>
      <c r="SJ137" s="56"/>
      <c r="SK137" s="56"/>
      <c r="SL137" s="56"/>
      <c r="SM137" s="56"/>
      <c r="SN137" s="56"/>
      <c r="SO137" s="56"/>
      <c r="SP137" s="56"/>
      <c r="SQ137" s="56"/>
      <c r="SR137" s="56"/>
      <c r="SS137" s="56"/>
      <c r="ST137" s="56"/>
      <c r="SU137" s="56"/>
      <c r="SV137" s="56"/>
      <c r="SW137" s="56"/>
      <c r="SX137" s="56"/>
      <c r="SY137" s="56"/>
      <c r="SZ137" s="56"/>
      <c r="TA137" s="56"/>
      <c r="TB137" s="56"/>
      <c r="TC137" s="56"/>
      <c r="TD137" s="56"/>
      <c r="TE137" s="56"/>
      <c r="TF137" s="56"/>
      <c r="TG137" s="56"/>
      <c r="TH137" s="56"/>
      <c r="TI137" s="56"/>
      <c r="TJ137" s="56"/>
      <c r="TK137" s="56"/>
      <c r="TL137" s="56"/>
      <c r="TM137" s="56"/>
      <c r="TN137" s="56"/>
      <c r="TO137" s="56"/>
      <c r="TP137" s="56"/>
      <c r="TQ137" s="56"/>
      <c r="TR137" s="56"/>
      <c r="TS137" s="56"/>
      <c r="TT137" s="56"/>
      <c r="TU137" s="56"/>
      <c r="TV137" s="56"/>
      <c r="TW137" s="56"/>
      <c r="TX137" s="56"/>
      <c r="TY137" s="56"/>
      <c r="TZ137" s="56"/>
      <c r="UA137" s="56"/>
      <c r="UB137" s="56"/>
      <c r="UC137" s="56"/>
      <c r="UD137" s="56"/>
      <c r="UE137" s="56"/>
      <c r="UF137" s="56"/>
      <c r="UG137" s="56"/>
      <c r="UH137" s="56"/>
      <c r="UI137" s="56"/>
      <c r="UJ137" s="56"/>
      <c r="UK137" s="56"/>
      <c r="UL137" s="56"/>
      <c r="UM137" s="56"/>
      <c r="UN137" s="56"/>
      <c r="UO137" s="56"/>
      <c r="UP137" s="56"/>
      <c r="UQ137" s="56"/>
      <c r="UR137" s="56"/>
      <c r="US137" s="56"/>
      <c r="UT137" s="56"/>
      <c r="UU137" s="56"/>
      <c r="UV137" s="56"/>
      <c r="UW137" s="56"/>
      <c r="UX137" s="56"/>
      <c r="UY137" s="56"/>
      <c r="UZ137" s="56"/>
      <c r="VA137" s="56"/>
      <c r="VB137" s="56"/>
      <c r="VC137" s="56"/>
      <c r="VD137" s="56"/>
      <c r="VE137" s="56"/>
      <c r="VF137" s="56"/>
      <c r="VG137" s="56"/>
      <c r="VH137" s="56"/>
      <c r="VI137" s="56"/>
      <c r="VJ137" s="56"/>
      <c r="VK137" s="56"/>
      <c r="VL137" s="56"/>
      <c r="VM137" s="56"/>
      <c r="VN137" s="56"/>
      <c r="VO137" s="56"/>
      <c r="VP137" s="56"/>
      <c r="VQ137" s="56"/>
      <c r="VR137" s="56"/>
      <c r="VS137" s="56"/>
      <c r="VT137" s="56"/>
      <c r="VU137" s="56"/>
      <c r="VV137" s="56"/>
      <c r="VW137" s="56"/>
      <c r="VX137" s="56"/>
      <c r="VY137" s="56"/>
      <c r="VZ137" s="56"/>
      <c r="WA137" s="56"/>
      <c r="WB137" s="56"/>
      <c r="WC137" s="56"/>
      <c r="WD137" s="56"/>
      <c r="WE137" s="56"/>
      <c r="WF137" s="56"/>
      <c r="WG137" s="56"/>
      <c r="WH137" s="56"/>
      <c r="WI137" s="56"/>
      <c r="WJ137" s="56"/>
      <c r="WK137" s="56"/>
      <c r="WL137" s="56"/>
      <c r="WM137" s="56"/>
      <c r="WN137" s="56"/>
      <c r="WO137" s="56"/>
      <c r="WP137" s="56"/>
      <c r="WQ137" s="56"/>
      <c r="WR137" s="56"/>
      <c r="WS137" s="56"/>
      <c r="WT137" s="56"/>
      <c r="WU137" s="56"/>
      <c r="WV137" s="56"/>
      <c r="WW137" s="56"/>
      <c r="WX137" s="56"/>
      <c r="WY137" s="56"/>
      <c r="WZ137" s="56"/>
      <c r="XA137" s="56"/>
      <c r="XB137" s="56"/>
      <c r="XC137" s="56"/>
      <c r="XD137" s="56"/>
      <c r="XE137" s="56"/>
      <c r="XF137" s="56"/>
      <c r="XG137" s="56"/>
      <c r="XH137" s="56"/>
      <c r="XI137" s="56"/>
      <c r="XJ137" s="56"/>
      <c r="XK137" s="56"/>
      <c r="XL137" s="56"/>
      <c r="XM137" s="56"/>
      <c r="XN137" s="56"/>
      <c r="XO137" s="56"/>
      <c r="XP137" s="56"/>
      <c r="XQ137" s="56"/>
      <c r="XR137" s="56"/>
      <c r="XS137" s="56"/>
      <c r="XT137" s="56"/>
      <c r="XU137" s="56"/>
      <c r="XV137" s="56"/>
      <c r="XW137" s="56"/>
      <c r="XX137" s="56"/>
      <c r="XY137" s="56"/>
      <c r="XZ137" s="56"/>
      <c r="YA137" s="56"/>
      <c r="YB137" s="56"/>
      <c r="YC137" s="56"/>
      <c r="YD137" s="56"/>
      <c r="YE137" s="56"/>
      <c r="YF137" s="56"/>
      <c r="YG137" s="56"/>
      <c r="YH137" s="56"/>
      <c r="YI137" s="56"/>
      <c r="YJ137" s="56"/>
      <c r="YK137" s="56"/>
      <c r="YL137" s="56"/>
      <c r="YM137" s="56"/>
      <c r="YN137" s="56"/>
      <c r="YO137" s="56"/>
      <c r="YP137" s="56"/>
      <c r="YQ137" s="56"/>
      <c r="YR137" s="56"/>
      <c r="YS137" s="56"/>
      <c r="YT137" s="56"/>
      <c r="YU137" s="56"/>
      <c r="YV137" s="56"/>
      <c r="YW137" s="56"/>
      <c r="YX137" s="56"/>
      <c r="YY137" s="56"/>
      <c r="YZ137" s="56"/>
      <c r="ZA137" s="56"/>
      <c r="ZB137" s="56"/>
      <c r="ZC137" s="56"/>
      <c r="ZD137" s="56"/>
      <c r="ZE137" s="56"/>
      <c r="ZF137" s="56"/>
      <c r="ZG137" s="56"/>
      <c r="ZH137" s="56"/>
      <c r="ZI137" s="56"/>
      <c r="ZJ137" s="56"/>
      <c r="ZK137" s="56"/>
      <c r="ZL137" s="56"/>
      <c r="ZM137" s="56"/>
      <c r="ZN137" s="56"/>
      <c r="ZO137" s="56"/>
      <c r="ZP137" s="56"/>
      <c r="ZQ137" s="56"/>
      <c r="ZR137" s="56"/>
      <c r="ZS137" s="56"/>
      <c r="ZT137" s="56"/>
      <c r="ZU137" s="56"/>
      <c r="ZV137" s="56"/>
      <c r="ZW137" s="56"/>
      <c r="ZX137" s="56"/>
      <c r="ZY137" s="56"/>
      <c r="ZZ137" s="56"/>
      <c r="AAA137" s="56"/>
      <c r="AAB137" s="56"/>
      <c r="AAC137" s="56"/>
      <c r="AAD137" s="56"/>
      <c r="AAE137" s="56"/>
      <c r="AAF137" s="56"/>
      <c r="AAG137" s="56"/>
      <c r="AAH137" s="56"/>
      <c r="AAI137" s="56"/>
      <c r="AAJ137" s="56"/>
      <c r="AAK137" s="56"/>
      <c r="AAL137" s="56"/>
      <c r="AAM137" s="56"/>
      <c r="AAN137" s="56"/>
      <c r="AAO137" s="56"/>
      <c r="AAP137" s="56"/>
      <c r="AAQ137" s="56"/>
      <c r="AAR137" s="56"/>
      <c r="AAS137" s="56"/>
      <c r="AAT137" s="56"/>
      <c r="AAU137" s="56"/>
      <c r="AAV137" s="56"/>
      <c r="AAW137" s="56"/>
      <c r="AAX137" s="56"/>
      <c r="AAY137" s="56"/>
      <c r="AAZ137" s="56"/>
      <c r="ABA137" s="56"/>
      <c r="ABB137" s="56"/>
      <c r="ABC137" s="56"/>
      <c r="ABD137" s="56"/>
      <c r="ABE137" s="56"/>
      <c r="ABF137" s="56"/>
      <c r="ABG137" s="56"/>
      <c r="ABH137" s="56"/>
      <c r="ABI137" s="56"/>
      <c r="ABJ137" s="56"/>
      <c r="ABK137" s="56"/>
      <c r="ABL137" s="56"/>
      <c r="ABM137" s="56"/>
      <c r="ABN137" s="56"/>
      <c r="ABO137" s="56"/>
      <c r="ABP137" s="56"/>
      <c r="ABQ137" s="56"/>
      <c r="ABR137" s="56"/>
      <c r="ABS137" s="56"/>
      <c r="ABT137" s="56"/>
      <c r="ABU137" s="56"/>
      <c r="ABV137" s="56"/>
      <c r="ABW137" s="56"/>
      <c r="ABX137" s="56"/>
      <c r="ABY137" s="56"/>
      <c r="ABZ137" s="56"/>
      <c r="ACA137" s="56"/>
      <c r="ACB137" s="56"/>
      <c r="ACC137" s="56"/>
      <c r="ACD137" s="56"/>
      <c r="ACE137" s="56"/>
      <c r="ACF137" s="56"/>
      <c r="ACG137" s="56"/>
      <c r="ACH137" s="56"/>
      <c r="ACI137" s="56"/>
      <c r="ACJ137" s="56"/>
      <c r="ACK137" s="56"/>
      <c r="ACL137" s="56"/>
      <c r="ACM137" s="56"/>
      <c r="ACN137" s="56"/>
      <c r="ACO137" s="56"/>
      <c r="ACP137" s="56"/>
      <c r="ACQ137" s="56"/>
      <c r="ACR137" s="56"/>
      <c r="ACS137" s="56"/>
      <c r="ACT137" s="56"/>
      <c r="ACU137" s="56"/>
      <c r="ACV137" s="56"/>
      <c r="ACW137" s="56"/>
      <c r="ACX137" s="56"/>
      <c r="ACY137" s="56"/>
      <c r="ACZ137" s="56"/>
      <c r="ADA137" s="56"/>
      <c r="ADB137" s="56"/>
      <c r="ADC137" s="56"/>
      <c r="ADD137" s="56"/>
      <c r="ADE137" s="56"/>
      <c r="ADF137" s="56"/>
      <c r="ADG137" s="56"/>
      <c r="ADH137" s="56"/>
      <c r="ADI137" s="56"/>
      <c r="ADJ137" s="56"/>
      <c r="ADK137" s="56"/>
      <c r="ADL137" s="56"/>
      <c r="ADM137" s="56"/>
      <c r="ADN137" s="56"/>
      <c r="ADO137" s="56"/>
      <c r="ADP137" s="56"/>
      <c r="ADQ137" s="56"/>
      <c r="ADR137" s="56"/>
      <c r="ADS137" s="56"/>
      <c r="ADT137" s="56"/>
      <c r="ADU137" s="56"/>
      <c r="ADV137" s="56"/>
      <c r="ADW137" s="56"/>
      <c r="ADX137" s="56"/>
      <c r="ADY137" s="56"/>
      <c r="ADZ137" s="56"/>
      <c r="AEA137" s="56"/>
      <c r="AEB137" s="56"/>
      <c r="AEC137" s="56"/>
      <c r="AED137" s="56"/>
      <c r="AEE137" s="56"/>
      <c r="AEF137" s="56"/>
      <c r="AEG137" s="56"/>
      <c r="AEH137" s="56"/>
      <c r="AEI137" s="56"/>
      <c r="AEJ137" s="56"/>
      <c r="AEK137" s="56"/>
      <c r="AEL137" s="56"/>
      <c r="AEM137" s="56"/>
      <c r="AEN137" s="56"/>
      <c r="AEO137" s="56"/>
      <c r="AEP137" s="56"/>
      <c r="AEQ137" s="56"/>
      <c r="AER137" s="56"/>
      <c r="AES137" s="56"/>
      <c r="AET137" s="56"/>
      <c r="AEU137" s="56"/>
      <c r="AEV137" s="56"/>
      <c r="AEW137" s="56"/>
      <c r="AEX137" s="56"/>
      <c r="AEY137" s="56"/>
      <c r="AEZ137" s="56"/>
      <c r="AFA137" s="56"/>
      <c r="AFB137" s="56"/>
      <c r="AFC137" s="56"/>
      <c r="AFD137" s="56"/>
      <c r="AFE137" s="56"/>
      <c r="AFF137" s="56"/>
      <c r="AFG137" s="56"/>
      <c r="AFH137" s="56"/>
      <c r="AFI137" s="56"/>
      <c r="AFJ137" s="56"/>
      <c r="AFK137" s="56"/>
      <c r="AFL137" s="56"/>
      <c r="AFM137" s="56"/>
      <c r="AFN137" s="56"/>
      <c r="AFO137" s="56"/>
      <c r="AFP137" s="56"/>
      <c r="AFQ137" s="56"/>
      <c r="AFR137" s="56"/>
      <c r="AFS137" s="56"/>
      <c r="AFT137" s="56"/>
      <c r="AFU137" s="56"/>
      <c r="AFV137" s="56"/>
      <c r="AFW137" s="56"/>
      <c r="AFX137" s="56"/>
      <c r="AFY137" s="56"/>
      <c r="AFZ137" s="56"/>
      <c r="AGA137" s="56"/>
      <c r="AGB137" s="56"/>
      <c r="AGC137" s="56"/>
      <c r="AGD137" s="56"/>
      <c r="AGE137" s="56"/>
      <c r="AGF137" s="56"/>
      <c r="AGG137" s="56"/>
      <c r="AGH137" s="56"/>
      <c r="AGI137" s="56"/>
      <c r="AGJ137" s="56"/>
      <c r="AGK137" s="56"/>
      <c r="AGL137" s="56"/>
      <c r="AGM137" s="56"/>
      <c r="AGN137" s="56"/>
      <c r="AGO137" s="56"/>
      <c r="AGP137" s="56"/>
      <c r="AGQ137" s="56"/>
      <c r="AGR137" s="56"/>
      <c r="AGS137" s="56"/>
      <c r="AGT137" s="56"/>
      <c r="AGU137" s="56"/>
      <c r="AGV137" s="56"/>
      <c r="AGW137" s="56"/>
      <c r="AGX137" s="56"/>
      <c r="AGY137" s="56"/>
      <c r="AGZ137" s="56"/>
      <c r="AHA137" s="56"/>
      <c r="AHB137" s="56"/>
      <c r="AHC137" s="56"/>
      <c r="AHD137" s="56"/>
      <c r="AHE137" s="56"/>
      <c r="AHF137" s="56"/>
      <c r="AHG137" s="56"/>
      <c r="AHH137" s="56"/>
      <c r="AHI137" s="56"/>
      <c r="AHJ137" s="56"/>
      <c r="AHK137" s="56"/>
      <c r="AHL137" s="56"/>
      <c r="AHM137" s="56"/>
      <c r="AHN137" s="56"/>
      <c r="AHO137" s="56"/>
      <c r="AHP137" s="56"/>
      <c r="AHQ137" s="56"/>
      <c r="AHR137" s="56"/>
      <c r="AHS137" s="56"/>
      <c r="AHT137" s="56"/>
      <c r="AHU137" s="56"/>
      <c r="AHV137" s="56"/>
      <c r="AHW137" s="56"/>
      <c r="AHX137" s="56"/>
      <c r="AHY137" s="56"/>
      <c r="AHZ137" s="56"/>
      <c r="AIA137" s="56"/>
      <c r="AIB137" s="56"/>
      <c r="AIC137" s="56"/>
      <c r="AID137" s="56"/>
      <c r="AIE137" s="56"/>
      <c r="AIF137" s="56"/>
      <c r="AIG137" s="56"/>
      <c r="AIH137" s="56"/>
      <c r="AII137" s="56"/>
      <c r="AIJ137" s="56"/>
      <c r="AIK137" s="56"/>
      <c r="AIL137" s="56"/>
      <c r="AIM137" s="56"/>
      <c r="AIN137" s="56"/>
      <c r="AIO137" s="56"/>
      <c r="AIP137" s="56"/>
      <c r="AIQ137" s="56"/>
      <c r="AIR137" s="56"/>
      <c r="AIS137" s="56"/>
      <c r="AIT137" s="56"/>
      <c r="AIU137" s="56"/>
      <c r="AIV137" s="56"/>
      <c r="AIW137" s="56"/>
      <c r="AIX137" s="56"/>
      <c r="AIY137" s="56"/>
      <c r="AIZ137" s="56"/>
      <c r="AJA137" s="56"/>
      <c r="AJB137" s="56"/>
      <c r="AJC137" s="56"/>
      <c r="AJD137" s="56"/>
      <c r="AJE137" s="56"/>
      <c r="AJF137" s="56"/>
      <c r="AJG137" s="56"/>
      <c r="AJH137" s="56"/>
      <c r="AJI137" s="56"/>
      <c r="AJJ137" s="56"/>
      <c r="AJK137" s="56"/>
      <c r="AJL137" s="56"/>
      <c r="AJM137" s="56"/>
      <c r="AJN137" s="56"/>
      <c r="AJO137" s="56"/>
      <c r="AJP137" s="56"/>
      <c r="AJQ137" s="56"/>
      <c r="AJR137" s="56"/>
      <c r="AJS137" s="56"/>
      <c r="AJT137" s="56"/>
      <c r="AJU137" s="56"/>
      <c r="AJV137" s="56"/>
      <c r="AJW137" s="56"/>
      <c r="AJX137" s="56"/>
      <c r="AJY137" s="56"/>
      <c r="AJZ137" s="56"/>
      <c r="AKA137" s="56"/>
      <c r="AKB137" s="56"/>
      <c r="AKC137" s="56"/>
      <c r="AKD137" s="56"/>
      <c r="AKE137" s="56"/>
      <c r="AKF137" s="56"/>
      <c r="AKG137" s="56"/>
      <c r="AKH137" s="56"/>
      <c r="AKI137" s="56"/>
      <c r="AKJ137" s="56"/>
      <c r="AKK137" s="56"/>
      <c r="AKL137" s="56"/>
      <c r="AKM137" s="56"/>
      <c r="AKN137" s="56"/>
      <c r="AKO137" s="56"/>
      <c r="AKP137" s="56"/>
      <c r="AKQ137" s="56"/>
      <c r="AKR137" s="56"/>
      <c r="AKS137" s="56"/>
      <c r="AKT137" s="56"/>
      <c r="AKU137" s="56"/>
      <c r="AKV137" s="56"/>
      <c r="AKW137" s="56"/>
      <c r="AKX137" s="56"/>
      <c r="AKY137" s="56"/>
      <c r="AKZ137" s="56"/>
      <c r="ALA137" s="56"/>
      <c r="ALB137" s="56"/>
      <c r="ALC137" s="56"/>
      <c r="ALD137" s="56"/>
      <c r="ALE137" s="56"/>
      <c r="ALF137" s="56"/>
      <c r="ALG137" s="56"/>
      <c r="ALH137" s="56"/>
      <c r="ALI137" s="56"/>
      <c r="ALJ137" s="56"/>
      <c r="ALK137" s="56"/>
      <c r="ALL137" s="56"/>
      <c r="ALM137" s="56"/>
      <c r="ALN137" s="56"/>
      <c r="ALO137" s="56"/>
      <c r="ALP137" s="56"/>
      <c r="ALQ137" s="56"/>
      <c r="ALR137" s="56"/>
      <c r="ALS137" s="56"/>
      <c r="ALT137" s="56"/>
      <c r="ALU137" s="56"/>
      <c r="ALV137" s="56"/>
      <c r="ALW137" s="56"/>
      <c r="ALX137" s="56"/>
      <c r="ALY137" s="56"/>
      <c r="ALZ137" s="56"/>
      <c r="AMA137" s="56"/>
      <c r="AMB137" s="56"/>
      <c r="AMC137" s="56"/>
      <c r="AMD137" s="56"/>
      <c r="AME137" s="56"/>
      <c r="AMF137" s="56"/>
      <c r="AMG137" s="56"/>
      <c r="AMH137" s="56"/>
      <c r="AMI137" s="56"/>
      <c r="AMJ137" s="56"/>
      <c r="AMK137" s="56"/>
      <c r="AML137" s="56"/>
      <c r="AMM137" s="56"/>
      <c r="AMN137" s="56"/>
      <c r="AMO137" s="56"/>
      <c r="AMP137" s="56"/>
      <c r="AMQ137" s="56"/>
      <c r="AMR137" s="56"/>
      <c r="AMS137" s="56"/>
    </row>
    <row r="138" spans="1:1033" ht="18" customHeight="1" x14ac:dyDescent="0.7">
      <c r="A138" s="44" t="s">
        <v>353</v>
      </c>
      <c r="B138" s="56" t="s">
        <v>1706</v>
      </c>
      <c r="C138" s="57"/>
      <c r="G138" s="57" t="s">
        <v>1695</v>
      </c>
      <c r="L138" s="57" t="s">
        <v>1448</v>
      </c>
      <c r="M138" s="55" t="s">
        <v>1699</v>
      </c>
      <c r="N138" s="57" t="s">
        <v>1699</v>
      </c>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c r="HZ138" s="56"/>
      <c r="IA138" s="56"/>
      <c r="IB138" s="56"/>
      <c r="IC138" s="56"/>
      <c r="ID138" s="56"/>
      <c r="IE138" s="56"/>
      <c r="IF138" s="56"/>
      <c r="IG138" s="56"/>
      <c r="IH138" s="56"/>
      <c r="II138" s="56"/>
      <c r="IJ138" s="56"/>
      <c r="IK138" s="56"/>
      <c r="IL138" s="56"/>
      <c r="IM138" s="56"/>
      <c r="IN138" s="56"/>
      <c r="IO138" s="56"/>
      <c r="IP138" s="56"/>
      <c r="IQ138" s="56"/>
      <c r="IR138" s="56"/>
      <c r="IS138" s="56"/>
      <c r="IT138" s="56"/>
      <c r="IU138" s="56"/>
      <c r="IV138" s="56"/>
      <c r="IW138" s="56"/>
      <c r="IX138" s="56"/>
      <c r="IY138" s="56"/>
      <c r="IZ138" s="56"/>
      <c r="JA138" s="56"/>
      <c r="JB138" s="56"/>
      <c r="JC138" s="56"/>
      <c r="JD138" s="56"/>
      <c r="JE138" s="56"/>
      <c r="JF138" s="56"/>
      <c r="JG138" s="56"/>
      <c r="JH138" s="56"/>
      <c r="JI138" s="56"/>
      <c r="JJ138" s="56"/>
      <c r="JK138" s="56"/>
      <c r="JL138" s="56"/>
      <c r="JM138" s="56"/>
      <c r="JN138" s="56"/>
      <c r="JO138" s="56"/>
      <c r="JP138" s="56"/>
      <c r="JQ138" s="56"/>
      <c r="JR138" s="56"/>
      <c r="JS138" s="56"/>
      <c r="JT138" s="56"/>
      <c r="JU138" s="56"/>
      <c r="JV138" s="56"/>
      <c r="JW138" s="56"/>
      <c r="JX138" s="56"/>
      <c r="JY138" s="56"/>
      <c r="JZ138" s="56"/>
      <c r="KA138" s="56"/>
      <c r="KB138" s="56"/>
      <c r="KC138" s="56"/>
      <c r="KD138" s="56"/>
      <c r="KE138" s="56"/>
      <c r="KF138" s="56"/>
      <c r="KG138" s="56"/>
      <c r="KH138" s="56"/>
      <c r="KI138" s="56"/>
      <c r="KJ138" s="56"/>
      <c r="KK138" s="56"/>
      <c r="KL138" s="56"/>
      <c r="KM138" s="56"/>
      <c r="KN138" s="56"/>
      <c r="KO138" s="56"/>
      <c r="KP138" s="56"/>
      <c r="KQ138" s="56"/>
      <c r="KR138" s="56"/>
      <c r="KS138" s="56"/>
      <c r="KT138" s="56"/>
      <c r="KU138" s="56"/>
      <c r="KV138" s="56"/>
      <c r="KW138" s="56"/>
      <c r="KX138" s="56"/>
      <c r="KY138" s="56"/>
      <c r="KZ138" s="56"/>
      <c r="LA138" s="56"/>
      <c r="LB138" s="56"/>
      <c r="LC138" s="56"/>
      <c r="LD138" s="56"/>
      <c r="LE138" s="56"/>
      <c r="LF138" s="56"/>
      <c r="LG138" s="56"/>
      <c r="LH138" s="56"/>
      <c r="LI138" s="56"/>
      <c r="LJ138" s="56"/>
      <c r="LK138" s="56"/>
      <c r="LL138" s="56"/>
      <c r="LM138" s="56"/>
      <c r="LN138" s="56"/>
      <c r="LO138" s="56"/>
      <c r="LP138" s="56"/>
      <c r="LQ138" s="56"/>
      <c r="LR138" s="56"/>
      <c r="LS138" s="56"/>
      <c r="LT138" s="56"/>
      <c r="LU138" s="56"/>
      <c r="LV138" s="56"/>
      <c r="LW138" s="56"/>
      <c r="LX138" s="56"/>
      <c r="LY138" s="56"/>
      <c r="LZ138" s="56"/>
      <c r="MA138" s="56"/>
      <c r="MB138" s="56"/>
      <c r="MC138" s="56"/>
      <c r="MD138" s="56"/>
      <c r="ME138" s="56"/>
      <c r="MF138" s="56"/>
      <c r="MG138" s="56"/>
      <c r="MH138" s="56"/>
      <c r="MI138" s="56"/>
      <c r="MJ138" s="56"/>
      <c r="MK138" s="56"/>
      <c r="ML138" s="56"/>
      <c r="MM138" s="56"/>
      <c r="MN138" s="56"/>
      <c r="MO138" s="56"/>
      <c r="MP138" s="56"/>
      <c r="MQ138" s="56"/>
      <c r="MR138" s="56"/>
      <c r="MS138" s="56"/>
      <c r="MT138" s="56"/>
      <c r="MU138" s="56"/>
      <c r="MV138" s="56"/>
      <c r="MW138" s="56"/>
      <c r="MX138" s="56"/>
      <c r="MY138" s="56"/>
      <c r="MZ138" s="56"/>
      <c r="NA138" s="56"/>
      <c r="NB138" s="56"/>
      <c r="NC138" s="56"/>
      <c r="ND138" s="56"/>
      <c r="NE138" s="56"/>
      <c r="NF138" s="56"/>
      <c r="NG138" s="56"/>
      <c r="NH138" s="56"/>
      <c r="NI138" s="56"/>
      <c r="NJ138" s="56"/>
      <c r="NK138" s="56"/>
      <c r="NL138" s="56"/>
      <c r="NM138" s="56"/>
      <c r="NN138" s="56"/>
      <c r="NO138" s="56"/>
      <c r="NP138" s="56"/>
      <c r="NQ138" s="56"/>
      <c r="NR138" s="56"/>
      <c r="NS138" s="56"/>
      <c r="NT138" s="56"/>
      <c r="NU138" s="56"/>
      <c r="NV138" s="56"/>
      <c r="NW138" s="56"/>
      <c r="NX138" s="56"/>
      <c r="NY138" s="56"/>
      <c r="NZ138" s="56"/>
      <c r="OA138" s="56"/>
      <c r="OB138" s="56"/>
      <c r="OC138" s="56"/>
      <c r="OD138" s="56"/>
      <c r="OE138" s="56"/>
      <c r="OF138" s="56"/>
      <c r="OG138" s="56"/>
      <c r="OH138" s="56"/>
      <c r="OI138" s="56"/>
      <c r="OJ138" s="56"/>
      <c r="OK138" s="56"/>
      <c r="OL138" s="56"/>
      <c r="OM138" s="56"/>
      <c r="ON138" s="56"/>
      <c r="OO138" s="56"/>
      <c r="OP138" s="56"/>
      <c r="OQ138" s="56"/>
      <c r="OR138" s="56"/>
      <c r="OS138" s="56"/>
      <c r="OT138" s="56"/>
      <c r="OU138" s="56"/>
      <c r="OV138" s="56"/>
      <c r="OW138" s="56"/>
      <c r="OX138" s="56"/>
      <c r="OY138" s="56"/>
      <c r="OZ138" s="56"/>
      <c r="PA138" s="56"/>
      <c r="PB138" s="56"/>
      <c r="PC138" s="56"/>
      <c r="PD138" s="56"/>
      <c r="PE138" s="56"/>
      <c r="PF138" s="56"/>
      <c r="PG138" s="56"/>
      <c r="PH138" s="56"/>
      <c r="PI138" s="56"/>
      <c r="PJ138" s="56"/>
      <c r="PK138" s="56"/>
      <c r="PL138" s="56"/>
      <c r="PM138" s="56"/>
      <c r="PN138" s="56"/>
      <c r="PO138" s="56"/>
      <c r="PP138" s="56"/>
      <c r="PQ138" s="56"/>
      <c r="PR138" s="56"/>
      <c r="PS138" s="56"/>
      <c r="PT138" s="56"/>
      <c r="PU138" s="56"/>
      <c r="PV138" s="56"/>
      <c r="PW138" s="56"/>
      <c r="PX138" s="56"/>
      <c r="PY138" s="56"/>
      <c r="PZ138" s="56"/>
      <c r="QA138" s="56"/>
      <c r="QB138" s="56"/>
      <c r="QC138" s="56"/>
      <c r="QD138" s="56"/>
      <c r="QE138" s="56"/>
      <c r="QF138" s="56"/>
      <c r="QG138" s="56"/>
      <c r="QH138" s="56"/>
      <c r="QI138" s="56"/>
      <c r="QJ138" s="56"/>
      <c r="QK138" s="56"/>
      <c r="QL138" s="56"/>
      <c r="QM138" s="56"/>
      <c r="QN138" s="56"/>
      <c r="QO138" s="56"/>
      <c r="QP138" s="56"/>
      <c r="QQ138" s="56"/>
      <c r="QR138" s="56"/>
      <c r="QS138" s="56"/>
      <c r="QT138" s="56"/>
      <c r="QU138" s="56"/>
      <c r="QV138" s="56"/>
      <c r="QW138" s="56"/>
      <c r="QX138" s="56"/>
      <c r="QY138" s="56"/>
      <c r="QZ138" s="56"/>
      <c r="RA138" s="56"/>
      <c r="RB138" s="56"/>
      <c r="RC138" s="56"/>
      <c r="RD138" s="56"/>
      <c r="RE138" s="56"/>
      <c r="RF138" s="56"/>
      <c r="RG138" s="56"/>
      <c r="RH138" s="56"/>
      <c r="RI138" s="56"/>
      <c r="RJ138" s="56"/>
      <c r="RK138" s="56"/>
      <c r="RL138" s="56"/>
      <c r="RM138" s="56"/>
      <c r="RN138" s="56"/>
      <c r="RO138" s="56"/>
      <c r="RP138" s="56"/>
      <c r="RQ138" s="56"/>
      <c r="RR138" s="56"/>
      <c r="RS138" s="56"/>
      <c r="RT138" s="56"/>
      <c r="RU138" s="56"/>
      <c r="RV138" s="56"/>
      <c r="RW138" s="56"/>
      <c r="RX138" s="56"/>
      <c r="RY138" s="56"/>
      <c r="RZ138" s="56"/>
      <c r="SA138" s="56"/>
      <c r="SB138" s="56"/>
      <c r="SC138" s="56"/>
      <c r="SD138" s="56"/>
      <c r="SE138" s="56"/>
      <c r="SF138" s="56"/>
      <c r="SG138" s="56"/>
      <c r="SH138" s="56"/>
      <c r="SI138" s="56"/>
      <c r="SJ138" s="56"/>
      <c r="SK138" s="56"/>
      <c r="SL138" s="56"/>
      <c r="SM138" s="56"/>
      <c r="SN138" s="56"/>
      <c r="SO138" s="56"/>
      <c r="SP138" s="56"/>
      <c r="SQ138" s="56"/>
      <c r="SR138" s="56"/>
      <c r="SS138" s="56"/>
      <c r="ST138" s="56"/>
      <c r="SU138" s="56"/>
      <c r="SV138" s="56"/>
      <c r="SW138" s="56"/>
      <c r="SX138" s="56"/>
      <c r="SY138" s="56"/>
      <c r="SZ138" s="56"/>
      <c r="TA138" s="56"/>
      <c r="TB138" s="56"/>
      <c r="TC138" s="56"/>
      <c r="TD138" s="56"/>
      <c r="TE138" s="56"/>
      <c r="TF138" s="56"/>
      <c r="TG138" s="56"/>
      <c r="TH138" s="56"/>
      <c r="TI138" s="56"/>
      <c r="TJ138" s="56"/>
      <c r="TK138" s="56"/>
      <c r="TL138" s="56"/>
      <c r="TM138" s="56"/>
      <c r="TN138" s="56"/>
      <c r="TO138" s="56"/>
      <c r="TP138" s="56"/>
      <c r="TQ138" s="56"/>
      <c r="TR138" s="56"/>
      <c r="TS138" s="56"/>
      <c r="TT138" s="56"/>
      <c r="TU138" s="56"/>
      <c r="TV138" s="56"/>
      <c r="TW138" s="56"/>
      <c r="TX138" s="56"/>
      <c r="TY138" s="56"/>
      <c r="TZ138" s="56"/>
      <c r="UA138" s="56"/>
      <c r="UB138" s="56"/>
      <c r="UC138" s="56"/>
      <c r="UD138" s="56"/>
      <c r="UE138" s="56"/>
      <c r="UF138" s="56"/>
      <c r="UG138" s="56"/>
      <c r="UH138" s="56"/>
      <c r="UI138" s="56"/>
      <c r="UJ138" s="56"/>
      <c r="UK138" s="56"/>
      <c r="UL138" s="56"/>
      <c r="UM138" s="56"/>
      <c r="UN138" s="56"/>
      <c r="UO138" s="56"/>
      <c r="UP138" s="56"/>
      <c r="UQ138" s="56"/>
      <c r="UR138" s="56"/>
      <c r="US138" s="56"/>
      <c r="UT138" s="56"/>
      <c r="UU138" s="56"/>
      <c r="UV138" s="56"/>
      <c r="UW138" s="56"/>
      <c r="UX138" s="56"/>
      <c r="UY138" s="56"/>
      <c r="UZ138" s="56"/>
      <c r="VA138" s="56"/>
      <c r="VB138" s="56"/>
      <c r="VC138" s="56"/>
      <c r="VD138" s="56"/>
      <c r="VE138" s="56"/>
      <c r="VF138" s="56"/>
      <c r="VG138" s="56"/>
      <c r="VH138" s="56"/>
      <c r="VI138" s="56"/>
      <c r="VJ138" s="56"/>
      <c r="VK138" s="56"/>
      <c r="VL138" s="56"/>
      <c r="VM138" s="56"/>
      <c r="VN138" s="56"/>
      <c r="VO138" s="56"/>
      <c r="VP138" s="56"/>
      <c r="VQ138" s="56"/>
      <c r="VR138" s="56"/>
      <c r="VS138" s="56"/>
      <c r="VT138" s="56"/>
      <c r="VU138" s="56"/>
      <c r="VV138" s="56"/>
      <c r="VW138" s="56"/>
      <c r="VX138" s="56"/>
      <c r="VY138" s="56"/>
      <c r="VZ138" s="56"/>
      <c r="WA138" s="56"/>
      <c r="WB138" s="56"/>
      <c r="WC138" s="56"/>
      <c r="WD138" s="56"/>
      <c r="WE138" s="56"/>
      <c r="WF138" s="56"/>
      <c r="WG138" s="56"/>
      <c r="WH138" s="56"/>
      <c r="WI138" s="56"/>
      <c r="WJ138" s="56"/>
      <c r="WK138" s="56"/>
      <c r="WL138" s="56"/>
      <c r="WM138" s="56"/>
      <c r="WN138" s="56"/>
      <c r="WO138" s="56"/>
      <c r="WP138" s="56"/>
      <c r="WQ138" s="56"/>
      <c r="WR138" s="56"/>
      <c r="WS138" s="56"/>
      <c r="WT138" s="56"/>
      <c r="WU138" s="56"/>
      <c r="WV138" s="56"/>
      <c r="WW138" s="56"/>
      <c r="WX138" s="56"/>
      <c r="WY138" s="56"/>
      <c r="WZ138" s="56"/>
      <c r="XA138" s="56"/>
      <c r="XB138" s="56"/>
      <c r="XC138" s="56"/>
      <c r="XD138" s="56"/>
      <c r="XE138" s="56"/>
      <c r="XF138" s="56"/>
      <c r="XG138" s="56"/>
      <c r="XH138" s="56"/>
      <c r="XI138" s="56"/>
      <c r="XJ138" s="56"/>
      <c r="XK138" s="56"/>
      <c r="XL138" s="56"/>
      <c r="XM138" s="56"/>
      <c r="XN138" s="56"/>
      <c r="XO138" s="56"/>
      <c r="XP138" s="56"/>
      <c r="XQ138" s="56"/>
      <c r="XR138" s="56"/>
      <c r="XS138" s="56"/>
      <c r="XT138" s="56"/>
      <c r="XU138" s="56"/>
      <c r="XV138" s="56"/>
      <c r="XW138" s="56"/>
      <c r="XX138" s="56"/>
      <c r="XY138" s="56"/>
      <c r="XZ138" s="56"/>
      <c r="YA138" s="56"/>
      <c r="YB138" s="56"/>
      <c r="YC138" s="56"/>
      <c r="YD138" s="56"/>
      <c r="YE138" s="56"/>
      <c r="YF138" s="56"/>
      <c r="YG138" s="56"/>
      <c r="YH138" s="56"/>
      <c r="YI138" s="56"/>
      <c r="YJ138" s="56"/>
      <c r="YK138" s="56"/>
      <c r="YL138" s="56"/>
      <c r="YM138" s="56"/>
      <c r="YN138" s="56"/>
      <c r="YO138" s="56"/>
      <c r="YP138" s="56"/>
      <c r="YQ138" s="56"/>
      <c r="YR138" s="56"/>
      <c r="YS138" s="56"/>
      <c r="YT138" s="56"/>
      <c r="YU138" s="56"/>
      <c r="YV138" s="56"/>
      <c r="YW138" s="56"/>
      <c r="YX138" s="56"/>
      <c r="YY138" s="56"/>
      <c r="YZ138" s="56"/>
      <c r="ZA138" s="56"/>
      <c r="ZB138" s="56"/>
      <c r="ZC138" s="56"/>
      <c r="ZD138" s="56"/>
      <c r="ZE138" s="56"/>
      <c r="ZF138" s="56"/>
      <c r="ZG138" s="56"/>
      <c r="ZH138" s="56"/>
      <c r="ZI138" s="56"/>
      <c r="ZJ138" s="56"/>
      <c r="ZK138" s="56"/>
      <c r="ZL138" s="56"/>
      <c r="ZM138" s="56"/>
      <c r="ZN138" s="56"/>
      <c r="ZO138" s="56"/>
      <c r="ZP138" s="56"/>
      <c r="ZQ138" s="56"/>
      <c r="ZR138" s="56"/>
      <c r="ZS138" s="56"/>
      <c r="ZT138" s="56"/>
      <c r="ZU138" s="56"/>
      <c r="ZV138" s="56"/>
      <c r="ZW138" s="56"/>
      <c r="ZX138" s="56"/>
      <c r="ZY138" s="56"/>
      <c r="ZZ138" s="56"/>
      <c r="AAA138" s="56"/>
      <c r="AAB138" s="56"/>
      <c r="AAC138" s="56"/>
      <c r="AAD138" s="56"/>
      <c r="AAE138" s="56"/>
      <c r="AAF138" s="56"/>
      <c r="AAG138" s="56"/>
      <c r="AAH138" s="56"/>
      <c r="AAI138" s="56"/>
      <c r="AAJ138" s="56"/>
      <c r="AAK138" s="56"/>
      <c r="AAL138" s="56"/>
      <c r="AAM138" s="56"/>
      <c r="AAN138" s="56"/>
      <c r="AAO138" s="56"/>
      <c r="AAP138" s="56"/>
      <c r="AAQ138" s="56"/>
      <c r="AAR138" s="56"/>
      <c r="AAS138" s="56"/>
      <c r="AAT138" s="56"/>
      <c r="AAU138" s="56"/>
      <c r="AAV138" s="56"/>
      <c r="AAW138" s="56"/>
      <c r="AAX138" s="56"/>
      <c r="AAY138" s="56"/>
      <c r="AAZ138" s="56"/>
      <c r="ABA138" s="56"/>
      <c r="ABB138" s="56"/>
      <c r="ABC138" s="56"/>
      <c r="ABD138" s="56"/>
      <c r="ABE138" s="56"/>
      <c r="ABF138" s="56"/>
      <c r="ABG138" s="56"/>
      <c r="ABH138" s="56"/>
      <c r="ABI138" s="56"/>
      <c r="ABJ138" s="56"/>
      <c r="ABK138" s="56"/>
      <c r="ABL138" s="56"/>
      <c r="ABM138" s="56"/>
      <c r="ABN138" s="56"/>
      <c r="ABO138" s="56"/>
      <c r="ABP138" s="56"/>
      <c r="ABQ138" s="56"/>
      <c r="ABR138" s="56"/>
      <c r="ABS138" s="56"/>
      <c r="ABT138" s="56"/>
      <c r="ABU138" s="56"/>
      <c r="ABV138" s="56"/>
      <c r="ABW138" s="56"/>
      <c r="ABX138" s="56"/>
      <c r="ABY138" s="56"/>
      <c r="ABZ138" s="56"/>
      <c r="ACA138" s="56"/>
      <c r="ACB138" s="56"/>
      <c r="ACC138" s="56"/>
      <c r="ACD138" s="56"/>
      <c r="ACE138" s="56"/>
      <c r="ACF138" s="56"/>
      <c r="ACG138" s="56"/>
      <c r="ACH138" s="56"/>
      <c r="ACI138" s="56"/>
      <c r="ACJ138" s="56"/>
      <c r="ACK138" s="56"/>
      <c r="ACL138" s="56"/>
      <c r="ACM138" s="56"/>
      <c r="ACN138" s="56"/>
      <c r="ACO138" s="56"/>
      <c r="ACP138" s="56"/>
      <c r="ACQ138" s="56"/>
      <c r="ACR138" s="56"/>
      <c r="ACS138" s="56"/>
      <c r="ACT138" s="56"/>
      <c r="ACU138" s="56"/>
      <c r="ACV138" s="56"/>
      <c r="ACW138" s="56"/>
      <c r="ACX138" s="56"/>
      <c r="ACY138" s="56"/>
      <c r="ACZ138" s="56"/>
      <c r="ADA138" s="56"/>
      <c r="ADB138" s="56"/>
      <c r="ADC138" s="56"/>
      <c r="ADD138" s="56"/>
      <c r="ADE138" s="56"/>
      <c r="ADF138" s="56"/>
      <c r="ADG138" s="56"/>
      <c r="ADH138" s="56"/>
      <c r="ADI138" s="56"/>
      <c r="ADJ138" s="56"/>
      <c r="ADK138" s="56"/>
      <c r="ADL138" s="56"/>
      <c r="ADM138" s="56"/>
      <c r="ADN138" s="56"/>
      <c r="ADO138" s="56"/>
      <c r="ADP138" s="56"/>
      <c r="ADQ138" s="56"/>
      <c r="ADR138" s="56"/>
      <c r="ADS138" s="56"/>
      <c r="ADT138" s="56"/>
      <c r="ADU138" s="56"/>
      <c r="ADV138" s="56"/>
      <c r="ADW138" s="56"/>
      <c r="ADX138" s="56"/>
      <c r="ADY138" s="56"/>
      <c r="ADZ138" s="56"/>
      <c r="AEA138" s="56"/>
      <c r="AEB138" s="56"/>
      <c r="AEC138" s="56"/>
      <c r="AED138" s="56"/>
      <c r="AEE138" s="56"/>
      <c r="AEF138" s="56"/>
      <c r="AEG138" s="56"/>
      <c r="AEH138" s="56"/>
      <c r="AEI138" s="56"/>
      <c r="AEJ138" s="56"/>
      <c r="AEK138" s="56"/>
      <c r="AEL138" s="56"/>
      <c r="AEM138" s="56"/>
      <c r="AEN138" s="56"/>
      <c r="AEO138" s="56"/>
      <c r="AEP138" s="56"/>
      <c r="AEQ138" s="56"/>
      <c r="AER138" s="56"/>
      <c r="AES138" s="56"/>
      <c r="AET138" s="56"/>
      <c r="AEU138" s="56"/>
      <c r="AEV138" s="56"/>
      <c r="AEW138" s="56"/>
      <c r="AEX138" s="56"/>
      <c r="AEY138" s="56"/>
      <c r="AEZ138" s="56"/>
      <c r="AFA138" s="56"/>
      <c r="AFB138" s="56"/>
      <c r="AFC138" s="56"/>
      <c r="AFD138" s="56"/>
      <c r="AFE138" s="56"/>
      <c r="AFF138" s="56"/>
      <c r="AFG138" s="56"/>
      <c r="AFH138" s="56"/>
      <c r="AFI138" s="56"/>
      <c r="AFJ138" s="56"/>
      <c r="AFK138" s="56"/>
      <c r="AFL138" s="56"/>
      <c r="AFM138" s="56"/>
      <c r="AFN138" s="56"/>
      <c r="AFO138" s="56"/>
      <c r="AFP138" s="56"/>
      <c r="AFQ138" s="56"/>
      <c r="AFR138" s="56"/>
      <c r="AFS138" s="56"/>
      <c r="AFT138" s="56"/>
      <c r="AFU138" s="56"/>
      <c r="AFV138" s="56"/>
      <c r="AFW138" s="56"/>
      <c r="AFX138" s="56"/>
      <c r="AFY138" s="56"/>
      <c r="AFZ138" s="56"/>
      <c r="AGA138" s="56"/>
      <c r="AGB138" s="56"/>
      <c r="AGC138" s="56"/>
      <c r="AGD138" s="56"/>
      <c r="AGE138" s="56"/>
      <c r="AGF138" s="56"/>
      <c r="AGG138" s="56"/>
      <c r="AGH138" s="56"/>
      <c r="AGI138" s="56"/>
      <c r="AGJ138" s="56"/>
      <c r="AGK138" s="56"/>
      <c r="AGL138" s="56"/>
      <c r="AGM138" s="56"/>
      <c r="AGN138" s="56"/>
      <c r="AGO138" s="56"/>
      <c r="AGP138" s="56"/>
      <c r="AGQ138" s="56"/>
      <c r="AGR138" s="56"/>
      <c r="AGS138" s="56"/>
      <c r="AGT138" s="56"/>
      <c r="AGU138" s="56"/>
      <c r="AGV138" s="56"/>
      <c r="AGW138" s="56"/>
      <c r="AGX138" s="56"/>
      <c r="AGY138" s="56"/>
      <c r="AGZ138" s="56"/>
      <c r="AHA138" s="56"/>
      <c r="AHB138" s="56"/>
      <c r="AHC138" s="56"/>
      <c r="AHD138" s="56"/>
      <c r="AHE138" s="56"/>
      <c r="AHF138" s="56"/>
      <c r="AHG138" s="56"/>
      <c r="AHH138" s="56"/>
      <c r="AHI138" s="56"/>
      <c r="AHJ138" s="56"/>
      <c r="AHK138" s="56"/>
      <c r="AHL138" s="56"/>
      <c r="AHM138" s="56"/>
      <c r="AHN138" s="56"/>
      <c r="AHO138" s="56"/>
      <c r="AHP138" s="56"/>
      <c r="AHQ138" s="56"/>
      <c r="AHR138" s="56"/>
      <c r="AHS138" s="56"/>
      <c r="AHT138" s="56"/>
      <c r="AHU138" s="56"/>
      <c r="AHV138" s="56"/>
      <c r="AHW138" s="56"/>
      <c r="AHX138" s="56"/>
      <c r="AHY138" s="56"/>
      <c r="AHZ138" s="56"/>
      <c r="AIA138" s="56"/>
      <c r="AIB138" s="56"/>
      <c r="AIC138" s="56"/>
      <c r="AID138" s="56"/>
      <c r="AIE138" s="56"/>
      <c r="AIF138" s="56"/>
      <c r="AIG138" s="56"/>
      <c r="AIH138" s="56"/>
      <c r="AII138" s="56"/>
      <c r="AIJ138" s="56"/>
      <c r="AIK138" s="56"/>
      <c r="AIL138" s="56"/>
      <c r="AIM138" s="56"/>
      <c r="AIN138" s="56"/>
      <c r="AIO138" s="56"/>
      <c r="AIP138" s="56"/>
      <c r="AIQ138" s="56"/>
      <c r="AIR138" s="56"/>
      <c r="AIS138" s="56"/>
      <c r="AIT138" s="56"/>
      <c r="AIU138" s="56"/>
      <c r="AIV138" s="56"/>
      <c r="AIW138" s="56"/>
      <c r="AIX138" s="56"/>
      <c r="AIY138" s="56"/>
      <c r="AIZ138" s="56"/>
      <c r="AJA138" s="56"/>
      <c r="AJB138" s="56"/>
      <c r="AJC138" s="56"/>
      <c r="AJD138" s="56"/>
      <c r="AJE138" s="56"/>
      <c r="AJF138" s="56"/>
      <c r="AJG138" s="56"/>
      <c r="AJH138" s="56"/>
      <c r="AJI138" s="56"/>
      <c r="AJJ138" s="56"/>
      <c r="AJK138" s="56"/>
      <c r="AJL138" s="56"/>
      <c r="AJM138" s="56"/>
      <c r="AJN138" s="56"/>
      <c r="AJO138" s="56"/>
      <c r="AJP138" s="56"/>
      <c r="AJQ138" s="56"/>
      <c r="AJR138" s="56"/>
      <c r="AJS138" s="56"/>
      <c r="AJT138" s="56"/>
      <c r="AJU138" s="56"/>
      <c r="AJV138" s="56"/>
      <c r="AJW138" s="56"/>
      <c r="AJX138" s="56"/>
      <c r="AJY138" s="56"/>
      <c r="AJZ138" s="56"/>
      <c r="AKA138" s="56"/>
      <c r="AKB138" s="56"/>
      <c r="AKC138" s="56"/>
      <c r="AKD138" s="56"/>
      <c r="AKE138" s="56"/>
      <c r="AKF138" s="56"/>
      <c r="AKG138" s="56"/>
      <c r="AKH138" s="56"/>
      <c r="AKI138" s="56"/>
      <c r="AKJ138" s="56"/>
      <c r="AKK138" s="56"/>
      <c r="AKL138" s="56"/>
      <c r="AKM138" s="56"/>
      <c r="AKN138" s="56"/>
      <c r="AKO138" s="56"/>
      <c r="AKP138" s="56"/>
      <c r="AKQ138" s="56"/>
      <c r="AKR138" s="56"/>
      <c r="AKS138" s="56"/>
      <c r="AKT138" s="56"/>
      <c r="AKU138" s="56"/>
      <c r="AKV138" s="56"/>
      <c r="AKW138" s="56"/>
      <c r="AKX138" s="56"/>
      <c r="AKY138" s="56"/>
      <c r="AKZ138" s="56"/>
      <c r="ALA138" s="56"/>
      <c r="ALB138" s="56"/>
      <c r="ALC138" s="56"/>
      <c r="ALD138" s="56"/>
      <c r="ALE138" s="56"/>
      <c r="ALF138" s="56"/>
      <c r="ALG138" s="56"/>
      <c r="ALH138" s="56"/>
      <c r="ALI138" s="56"/>
      <c r="ALJ138" s="56"/>
      <c r="ALK138" s="56"/>
      <c r="ALL138" s="56"/>
      <c r="ALM138" s="56"/>
      <c r="ALN138" s="56"/>
      <c r="ALO138" s="56"/>
      <c r="ALP138" s="56"/>
      <c r="ALQ138" s="56"/>
      <c r="ALR138" s="56"/>
      <c r="ALS138" s="56"/>
      <c r="ALT138" s="56"/>
      <c r="ALU138" s="56"/>
      <c r="ALV138" s="56"/>
      <c r="ALW138" s="56"/>
      <c r="ALX138" s="56"/>
      <c r="ALY138" s="56"/>
      <c r="ALZ138" s="56"/>
      <c r="AMA138" s="56"/>
      <c r="AMB138" s="56"/>
      <c r="AMC138" s="56"/>
      <c r="AMD138" s="56"/>
      <c r="AME138" s="56"/>
      <c r="AMF138" s="56"/>
      <c r="AMG138" s="56"/>
      <c r="AMH138" s="56"/>
      <c r="AMI138" s="56"/>
      <c r="AMJ138" s="56"/>
      <c r="AMK138" s="56"/>
      <c r="AML138" s="56"/>
      <c r="AMM138" s="56"/>
      <c r="AMN138" s="56"/>
      <c r="AMO138" s="56"/>
      <c r="AMP138" s="56"/>
      <c r="AMQ138" s="56"/>
      <c r="AMR138" s="56"/>
      <c r="AMS138" s="56"/>
    </row>
    <row r="139" spans="1:1033" ht="18" customHeight="1" x14ac:dyDescent="0.7">
      <c r="A139" s="44" t="s">
        <v>355</v>
      </c>
      <c r="B139" s="56" t="s">
        <v>1929</v>
      </c>
      <c r="C139" s="57"/>
      <c r="K139" s="57" t="s">
        <v>1918</v>
      </c>
      <c r="L139" s="57" t="s">
        <v>1930</v>
      </c>
      <c r="M139" s="55" t="s">
        <v>1919</v>
      </c>
      <c r="N139" s="57">
        <v>1</v>
      </c>
      <c r="O139" s="57"/>
      <c r="P139" s="57">
        <v>1</v>
      </c>
      <c r="Q139" s="57"/>
      <c r="R139" s="57"/>
      <c r="S139" s="57"/>
      <c r="T139" s="57"/>
      <c r="U139" s="57"/>
      <c r="V139" s="57"/>
      <c r="W139" s="57"/>
      <c r="X139" s="57"/>
      <c r="Y139" s="57"/>
      <c r="Z139" s="57"/>
      <c r="AA139" s="57"/>
      <c r="AB139" s="57"/>
      <c r="AC139" s="57"/>
      <c r="AD139" s="57"/>
      <c r="AE139" s="57">
        <v>1</v>
      </c>
      <c r="AF139" s="57">
        <v>1</v>
      </c>
      <c r="AG139" s="57">
        <v>1</v>
      </c>
      <c r="AH139" s="57"/>
      <c r="AI139" s="57"/>
      <c r="AJ139" s="57"/>
      <c r="AK139" s="57"/>
      <c r="AL139" s="57"/>
      <c r="AM139" s="57"/>
      <c r="AN139" s="57"/>
      <c r="AO139" s="57"/>
      <c r="AP139" s="57"/>
      <c r="AQ139" s="57"/>
      <c r="AR139" s="57">
        <v>1</v>
      </c>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56"/>
      <c r="DM139" s="56"/>
      <c r="DN139" s="56"/>
      <c r="DO139" s="56"/>
      <c r="DP139" s="56"/>
      <c r="DQ139" s="56"/>
      <c r="DR139" s="56"/>
      <c r="DS139" s="56"/>
      <c r="DT139" s="56"/>
      <c r="DU139" s="56"/>
      <c r="DV139" s="56"/>
      <c r="DW139" s="56"/>
      <c r="DX139" s="56"/>
      <c r="DY139" s="56"/>
      <c r="DZ139" s="56"/>
      <c r="EA139" s="56"/>
      <c r="EB139" s="56"/>
      <c r="EC139" s="56"/>
      <c r="ED139" s="56"/>
      <c r="EE139" s="56"/>
      <c r="EF139" s="56"/>
      <c r="EG139" s="56"/>
      <c r="EH139" s="56"/>
      <c r="EI139" s="56"/>
      <c r="EJ139" s="56"/>
      <c r="EK139" s="56"/>
      <c r="EL139" s="56"/>
      <c r="EM139" s="56"/>
      <c r="EN139" s="56"/>
      <c r="EO139" s="56"/>
      <c r="EP139" s="56"/>
      <c r="EQ139" s="56"/>
      <c r="ER139" s="56"/>
      <c r="ES139" s="56"/>
      <c r="ET139" s="56"/>
      <c r="EU139" s="56"/>
      <c r="EV139" s="56"/>
      <c r="EW139" s="56"/>
      <c r="EX139" s="56"/>
      <c r="EY139" s="56"/>
      <c r="EZ139" s="56"/>
      <c r="FA139" s="56"/>
      <c r="FB139" s="56"/>
      <c r="FC139" s="56"/>
      <c r="FD139" s="56"/>
      <c r="FE139" s="56"/>
      <c r="FF139" s="56"/>
      <c r="FG139" s="56"/>
      <c r="FH139" s="56"/>
      <c r="FI139" s="56"/>
      <c r="FJ139" s="56"/>
      <c r="FK139" s="56"/>
      <c r="FL139" s="56"/>
      <c r="FM139" s="56"/>
      <c r="FN139" s="56"/>
      <c r="FO139" s="56"/>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56"/>
      <c r="II139" s="56"/>
      <c r="IJ139" s="56"/>
      <c r="IK139" s="56"/>
      <c r="IL139" s="56"/>
      <c r="IM139" s="56"/>
      <c r="IN139" s="56"/>
      <c r="IO139" s="56"/>
      <c r="IP139" s="56"/>
      <c r="IQ139" s="56"/>
      <c r="IR139" s="56"/>
      <c r="IS139" s="56"/>
      <c r="IT139" s="56"/>
      <c r="IU139" s="56"/>
      <c r="IV139" s="56"/>
      <c r="IW139" s="56"/>
      <c r="IX139" s="56"/>
      <c r="IY139" s="56"/>
      <c r="IZ139" s="56"/>
      <c r="JA139" s="56"/>
      <c r="JB139" s="56"/>
      <c r="JC139" s="56"/>
      <c r="JD139" s="56"/>
      <c r="JE139" s="56"/>
      <c r="JF139" s="56"/>
      <c r="JG139" s="56"/>
      <c r="JH139" s="56"/>
      <c r="JI139" s="56"/>
      <c r="JJ139" s="56"/>
      <c r="JK139" s="56"/>
      <c r="JL139" s="56"/>
      <c r="JM139" s="56"/>
      <c r="JN139" s="56"/>
      <c r="JO139" s="56"/>
      <c r="JP139" s="56"/>
      <c r="JQ139" s="56"/>
      <c r="JR139" s="56"/>
      <c r="JS139" s="56"/>
      <c r="JT139" s="56"/>
      <c r="JU139" s="56"/>
      <c r="JV139" s="56"/>
      <c r="JW139" s="56"/>
      <c r="JX139" s="56"/>
      <c r="JY139" s="56"/>
      <c r="JZ139" s="56"/>
      <c r="KA139" s="56"/>
      <c r="KB139" s="56"/>
      <c r="KC139" s="56"/>
      <c r="KD139" s="56"/>
      <c r="KE139" s="56"/>
      <c r="KF139" s="56"/>
      <c r="KG139" s="56"/>
      <c r="KH139" s="56"/>
      <c r="KI139" s="56"/>
      <c r="KJ139" s="56"/>
      <c r="KK139" s="56"/>
      <c r="KL139" s="56"/>
      <c r="KM139" s="56"/>
      <c r="KN139" s="56"/>
      <c r="KO139" s="56"/>
      <c r="KP139" s="56"/>
      <c r="KQ139" s="56"/>
      <c r="KR139" s="56"/>
      <c r="KS139" s="56"/>
      <c r="KT139" s="56"/>
      <c r="KU139" s="56"/>
      <c r="KV139" s="56"/>
      <c r="KW139" s="56"/>
      <c r="KX139" s="56"/>
      <c r="KY139" s="56"/>
      <c r="KZ139" s="56"/>
      <c r="LA139" s="56"/>
      <c r="LB139" s="56"/>
      <c r="LC139" s="56"/>
      <c r="LD139" s="56"/>
      <c r="LE139" s="56"/>
      <c r="LF139" s="56"/>
      <c r="LG139" s="56"/>
      <c r="LH139" s="56"/>
      <c r="LI139" s="56"/>
      <c r="LJ139" s="56"/>
      <c r="LK139" s="56"/>
      <c r="LL139" s="56"/>
      <c r="LM139" s="56"/>
      <c r="LN139" s="56"/>
      <c r="LO139" s="56"/>
      <c r="LP139" s="56"/>
      <c r="LQ139" s="56"/>
      <c r="LR139" s="56"/>
      <c r="LS139" s="56"/>
      <c r="LT139" s="56"/>
      <c r="LU139" s="56"/>
      <c r="LV139" s="56"/>
      <c r="LW139" s="56"/>
      <c r="LX139" s="56"/>
      <c r="LY139" s="56"/>
      <c r="LZ139" s="56"/>
      <c r="MA139" s="56"/>
      <c r="MB139" s="56"/>
      <c r="MC139" s="56"/>
      <c r="MD139" s="56"/>
      <c r="ME139" s="56"/>
      <c r="MF139" s="56"/>
      <c r="MG139" s="56"/>
      <c r="MH139" s="56"/>
      <c r="MI139" s="56"/>
      <c r="MJ139" s="56"/>
      <c r="MK139" s="56"/>
      <c r="ML139" s="56"/>
      <c r="MM139" s="56"/>
      <c r="MN139" s="56"/>
      <c r="MO139" s="56"/>
      <c r="MP139" s="56"/>
      <c r="MQ139" s="56"/>
      <c r="MR139" s="56"/>
      <c r="MS139" s="56"/>
      <c r="MT139" s="56"/>
      <c r="MU139" s="56"/>
      <c r="MV139" s="56"/>
      <c r="MW139" s="56"/>
      <c r="MX139" s="56"/>
      <c r="MY139" s="56"/>
      <c r="MZ139" s="56"/>
      <c r="NA139" s="56"/>
      <c r="NB139" s="56"/>
      <c r="NC139" s="56"/>
      <c r="ND139" s="56"/>
      <c r="NE139" s="56"/>
      <c r="NF139" s="56"/>
      <c r="NG139" s="56"/>
      <c r="NH139" s="56"/>
      <c r="NI139" s="56"/>
      <c r="NJ139" s="56"/>
      <c r="NK139" s="56"/>
      <c r="NL139" s="56"/>
      <c r="NM139" s="56"/>
      <c r="NN139" s="56"/>
      <c r="NO139" s="56"/>
      <c r="NP139" s="56"/>
      <c r="NQ139" s="56"/>
      <c r="NR139" s="56"/>
      <c r="NS139" s="56"/>
      <c r="NT139" s="56"/>
      <c r="NU139" s="56"/>
      <c r="NV139" s="56"/>
      <c r="NW139" s="56"/>
      <c r="NX139" s="56"/>
      <c r="NY139" s="56"/>
      <c r="NZ139" s="56"/>
      <c r="OA139" s="56"/>
      <c r="OB139" s="56"/>
      <c r="OC139" s="56"/>
      <c r="OD139" s="56"/>
      <c r="OE139" s="56"/>
      <c r="OF139" s="56"/>
      <c r="OG139" s="56"/>
      <c r="OH139" s="56"/>
      <c r="OI139" s="56"/>
      <c r="OJ139" s="56"/>
      <c r="OK139" s="56"/>
      <c r="OL139" s="56"/>
      <c r="OM139" s="56"/>
      <c r="ON139" s="56"/>
      <c r="OO139" s="56"/>
      <c r="OP139" s="56"/>
      <c r="OQ139" s="56"/>
      <c r="OR139" s="56"/>
      <c r="OS139" s="56"/>
      <c r="OT139" s="56"/>
      <c r="OU139" s="56"/>
      <c r="OV139" s="56"/>
      <c r="OW139" s="56"/>
      <c r="OX139" s="56"/>
      <c r="OY139" s="56"/>
      <c r="OZ139" s="56"/>
      <c r="PA139" s="56"/>
      <c r="PB139" s="56"/>
      <c r="PC139" s="56"/>
      <c r="PD139" s="56"/>
      <c r="PE139" s="56"/>
      <c r="PF139" s="56"/>
      <c r="PG139" s="56"/>
      <c r="PH139" s="56"/>
      <c r="PI139" s="56"/>
      <c r="PJ139" s="56"/>
      <c r="PK139" s="56"/>
      <c r="PL139" s="56"/>
      <c r="PM139" s="56"/>
      <c r="PN139" s="56"/>
      <c r="PO139" s="56"/>
      <c r="PP139" s="56"/>
      <c r="PQ139" s="56"/>
      <c r="PR139" s="56"/>
      <c r="PS139" s="56"/>
      <c r="PT139" s="56"/>
      <c r="PU139" s="56"/>
      <c r="PV139" s="56"/>
      <c r="PW139" s="56"/>
      <c r="PX139" s="56"/>
      <c r="PY139" s="56"/>
      <c r="PZ139" s="56"/>
      <c r="QA139" s="56"/>
      <c r="QB139" s="56"/>
      <c r="QC139" s="56"/>
      <c r="QD139" s="56"/>
      <c r="QE139" s="56"/>
      <c r="QF139" s="56"/>
      <c r="QG139" s="56"/>
      <c r="QH139" s="56"/>
      <c r="QI139" s="56"/>
      <c r="QJ139" s="56"/>
      <c r="QK139" s="56"/>
      <c r="QL139" s="56"/>
      <c r="QM139" s="56"/>
      <c r="QN139" s="56"/>
      <c r="QO139" s="56"/>
      <c r="QP139" s="56"/>
      <c r="QQ139" s="56"/>
      <c r="QR139" s="56"/>
      <c r="QS139" s="56"/>
      <c r="QT139" s="56"/>
      <c r="QU139" s="56"/>
      <c r="QV139" s="56"/>
      <c r="QW139" s="56"/>
      <c r="QX139" s="56"/>
      <c r="QY139" s="56"/>
      <c r="QZ139" s="56"/>
      <c r="RA139" s="56"/>
      <c r="RB139" s="56"/>
      <c r="RC139" s="56"/>
      <c r="RD139" s="56"/>
      <c r="RE139" s="56"/>
      <c r="RF139" s="56"/>
      <c r="RG139" s="56"/>
      <c r="RH139" s="56"/>
      <c r="RI139" s="56"/>
      <c r="RJ139" s="56"/>
      <c r="RK139" s="56"/>
      <c r="RL139" s="56"/>
      <c r="RM139" s="56"/>
      <c r="RN139" s="56"/>
      <c r="RO139" s="56"/>
      <c r="RP139" s="56"/>
      <c r="RQ139" s="56"/>
      <c r="RR139" s="56"/>
      <c r="RS139" s="56"/>
      <c r="RT139" s="56"/>
      <c r="RU139" s="56"/>
      <c r="RV139" s="56"/>
      <c r="RW139" s="56"/>
      <c r="RX139" s="56"/>
      <c r="RY139" s="56"/>
      <c r="RZ139" s="56"/>
      <c r="SA139" s="56"/>
      <c r="SB139" s="56"/>
      <c r="SC139" s="56"/>
      <c r="SD139" s="56"/>
      <c r="SE139" s="56"/>
      <c r="SF139" s="56"/>
      <c r="SG139" s="56"/>
      <c r="SH139" s="56"/>
      <c r="SI139" s="56"/>
      <c r="SJ139" s="56"/>
      <c r="SK139" s="56"/>
      <c r="SL139" s="56"/>
      <c r="SM139" s="56"/>
      <c r="SN139" s="56"/>
      <c r="SO139" s="56"/>
      <c r="SP139" s="56"/>
      <c r="SQ139" s="56"/>
      <c r="SR139" s="56"/>
      <c r="SS139" s="56"/>
      <c r="ST139" s="56"/>
      <c r="SU139" s="56"/>
      <c r="SV139" s="56"/>
      <c r="SW139" s="56"/>
      <c r="SX139" s="56"/>
      <c r="SY139" s="56"/>
      <c r="SZ139" s="56"/>
      <c r="TA139" s="56"/>
      <c r="TB139" s="56"/>
      <c r="TC139" s="56"/>
      <c r="TD139" s="56"/>
      <c r="TE139" s="56"/>
      <c r="TF139" s="56"/>
      <c r="TG139" s="56"/>
      <c r="TH139" s="56"/>
      <c r="TI139" s="56"/>
      <c r="TJ139" s="56"/>
      <c r="TK139" s="56"/>
      <c r="TL139" s="56"/>
      <c r="TM139" s="56"/>
      <c r="TN139" s="56"/>
      <c r="TO139" s="56"/>
      <c r="TP139" s="56"/>
      <c r="TQ139" s="56"/>
      <c r="TR139" s="56"/>
      <c r="TS139" s="56"/>
      <c r="TT139" s="56"/>
      <c r="TU139" s="56"/>
      <c r="TV139" s="56"/>
      <c r="TW139" s="56"/>
      <c r="TX139" s="56"/>
      <c r="TY139" s="56"/>
      <c r="TZ139" s="56"/>
      <c r="UA139" s="56"/>
      <c r="UB139" s="56"/>
      <c r="UC139" s="56"/>
      <c r="UD139" s="56"/>
      <c r="UE139" s="56"/>
      <c r="UF139" s="56"/>
      <c r="UG139" s="56"/>
      <c r="UH139" s="56"/>
      <c r="UI139" s="56"/>
      <c r="UJ139" s="56"/>
      <c r="UK139" s="56"/>
      <c r="UL139" s="56"/>
      <c r="UM139" s="56"/>
      <c r="UN139" s="56"/>
      <c r="UO139" s="56"/>
      <c r="UP139" s="56"/>
      <c r="UQ139" s="56"/>
      <c r="UR139" s="56"/>
      <c r="US139" s="56"/>
      <c r="UT139" s="56"/>
      <c r="UU139" s="56"/>
      <c r="UV139" s="56"/>
      <c r="UW139" s="56"/>
      <c r="UX139" s="56"/>
      <c r="UY139" s="56"/>
      <c r="UZ139" s="56"/>
      <c r="VA139" s="56"/>
      <c r="VB139" s="56"/>
      <c r="VC139" s="56"/>
      <c r="VD139" s="56"/>
      <c r="VE139" s="56"/>
      <c r="VF139" s="56"/>
      <c r="VG139" s="56"/>
      <c r="VH139" s="56"/>
      <c r="VI139" s="56"/>
      <c r="VJ139" s="56"/>
      <c r="VK139" s="56"/>
      <c r="VL139" s="56"/>
      <c r="VM139" s="56"/>
      <c r="VN139" s="56"/>
      <c r="VO139" s="56"/>
      <c r="VP139" s="56"/>
      <c r="VQ139" s="56"/>
      <c r="VR139" s="56"/>
      <c r="VS139" s="56"/>
      <c r="VT139" s="56"/>
      <c r="VU139" s="56"/>
      <c r="VV139" s="56"/>
      <c r="VW139" s="56"/>
      <c r="VX139" s="56"/>
      <c r="VY139" s="56"/>
      <c r="VZ139" s="56"/>
      <c r="WA139" s="56"/>
      <c r="WB139" s="56"/>
      <c r="WC139" s="56"/>
      <c r="WD139" s="56"/>
      <c r="WE139" s="56"/>
      <c r="WF139" s="56"/>
      <c r="WG139" s="56"/>
      <c r="WH139" s="56"/>
      <c r="WI139" s="56"/>
      <c r="WJ139" s="56"/>
      <c r="WK139" s="56"/>
      <c r="WL139" s="56"/>
      <c r="WM139" s="56"/>
      <c r="WN139" s="56"/>
      <c r="WO139" s="56"/>
      <c r="WP139" s="56"/>
      <c r="WQ139" s="56"/>
      <c r="WR139" s="56"/>
      <c r="WS139" s="56"/>
      <c r="WT139" s="56"/>
      <c r="WU139" s="56"/>
      <c r="WV139" s="56"/>
      <c r="WW139" s="56"/>
      <c r="WX139" s="56"/>
      <c r="WY139" s="56"/>
      <c r="WZ139" s="56"/>
      <c r="XA139" s="56"/>
      <c r="XB139" s="56"/>
      <c r="XC139" s="56"/>
      <c r="XD139" s="56"/>
      <c r="XE139" s="56"/>
      <c r="XF139" s="56"/>
      <c r="XG139" s="56"/>
      <c r="XH139" s="56"/>
      <c r="XI139" s="56"/>
      <c r="XJ139" s="56"/>
      <c r="XK139" s="56"/>
      <c r="XL139" s="56"/>
      <c r="XM139" s="56"/>
      <c r="XN139" s="56"/>
      <c r="XO139" s="56"/>
      <c r="XP139" s="56"/>
      <c r="XQ139" s="56"/>
      <c r="XR139" s="56"/>
      <c r="XS139" s="56"/>
      <c r="XT139" s="56"/>
      <c r="XU139" s="56"/>
      <c r="XV139" s="56"/>
      <c r="XW139" s="56"/>
      <c r="XX139" s="56"/>
      <c r="XY139" s="56"/>
      <c r="XZ139" s="56"/>
      <c r="YA139" s="56"/>
      <c r="YB139" s="56"/>
      <c r="YC139" s="56"/>
      <c r="YD139" s="56"/>
      <c r="YE139" s="56"/>
      <c r="YF139" s="56"/>
      <c r="YG139" s="56"/>
      <c r="YH139" s="56"/>
      <c r="YI139" s="56"/>
      <c r="YJ139" s="56"/>
      <c r="YK139" s="56"/>
      <c r="YL139" s="56"/>
      <c r="YM139" s="56"/>
      <c r="YN139" s="56"/>
      <c r="YO139" s="56"/>
      <c r="YP139" s="56"/>
      <c r="YQ139" s="56"/>
      <c r="YR139" s="56"/>
      <c r="YS139" s="56"/>
      <c r="YT139" s="56"/>
      <c r="YU139" s="56"/>
      <c r="YV139" s="56"/>
      <c r="YW139" s="56"/>
      <c r="YX139" s="56"/>
      <c r="YY139" s="56"/>
      <c r="YZ139" s="56"/>
      <c r="ZA139" s="56"/>
      <c r="ZB139" s="56"/>
      <c r="ZC139" s="56"/>
      <c r="ZD139" s="56"/>
      <c r="ZE139" s="56"/>
      <c r="ZF139" s="56"/>
      <c r="ZG139" s="56"/>
      <c r="ZH139" s="56"/>
      <c r="ZI139" s="56"/>
      <c r="ZJ139" s="56"/>
      <c r="ZK139" s="56"/>
      <c r="ZL139" s="56"/>
      <c r="ZM139" s="56"/>
      <c r="ZN139" s="56"/>
      <c r="ZO139" s="56"/>
      <c r="ZP139" s="56"/>
      <c r="ZQ139" s="56"/>
      <c r="ZR139" s="56"/>
      <c r="ZS139" s="56"/>
      <c r="ZT139" s="56"/>
      <c r="ZU139" s="56"/>
      <c r="ZV139" s="56"/>
      <c r="ZW139" s="56"/>
      <c r="ZX139" s="56"/>
      <c r="ZY139" s="56"/>
      <c r="ZZ139" s="56"/>
      <c r="AAA139" s="56"/>
      <c r="AAB139" s="56"/>
      <c r="AAC139" s="56"/>
      <c r="AAD139" s="56"/>
      <c r="AAE139" s="56"/>
      <c r="AAF139" s="56"/>
      <c r="AAG139" s="56"/>
      <c r="AAH139" s="56"/>
      <c r="AAI139" s="56"/>
      <c r="AAJ139" s="56"/>
      <c r="AAK139" s="56"/>
      <c r="AAL139" s="56"/>
      <c r="AAM139" s="56"/>
      <c r="AAN139" s="56"/>
      <c r="AAO139" s="56"/>
      <c r="AAP139" s="56"/>
      <c r="AAQ139" s="56"/>
      <c r="AAR139" s="56"/>
      <c r="AAS139" s="56"/>
      <c r="AAT139" s="56"/>
      <c r="AAU139" s="56"/>
      <c r="AAV139" s="56"/>
      <c r="AAW139" s="56"/>
      <c r="AAX139" s="56"/>
      <c r="AAY139" s="56"/>
      <c r="AAZ139" s="56"/>
      <c r="ABA139" s="56"/>
      <c r="ABB139" s="56"/>
      <c r="ABC139" s="56"/>
      <c r="ABD139" s="56"/>
      <c r="ABE139" s="56"/>
      <c r="ABF139" s="56"/>
      <c r="ABG139" s="56"/>
      <c r="ABH139" s="56"/>
      <c r="ABI139" s="56"/>
      <c r="ABJ139" s="56"/>
      <c r="ABK139" s="56"/>
      <c r="ABL139" s="56"/>
      <c r="ABM139" s="56"/>
      <c r="ABN139" s="56"/>
      <c r="ABO139" s="56"/>
      <c r="ABP139" s="56"/>
      <c r="ABQ139" s="56"/>
      <c r="ABR139" s="56"/>
      <c r="ABS139" s="56"/>
      <c r="ABT139" s="56"/>
      <c r="ABU139" s="56"/>
      <c r="ABV139" s="56"/>
      <c r="ABW139" s="56"/>
      <c r="ABX139" s="56"/>
      <c r="ABY139" s="56"/>
      <c r="ABZ139" s="56"/>
      <c r="ACA139" s="56"/>
      <c r="ACB139" s="56"/>
      <c r="ACC139" s="56"/>
      <c r="ACD139" s="56"/>
      <c r="ACE139" s="56"/>
      <c r="ACF139" s="56"/>
      <c r="ACG139" s="56"/>
      <c r="ACH139" s="56"/>
      <c r="ACI139" s="56"/>
      <c r="ACJ139" s="56"/>
      <c r="ACK139" s="56"/>
      <c r="ACL139" s="56"/>
      <c r="ACM139" s="56"/>
      <c r="ACN139" s="56"/>
      <c r="ACO139" s="56"/>
      <c r="ACP139" s="56"/>
      <c r="ACQ139" s="56"/>
      <c r="ACR139" s="56"/>
      <c r="ACS139" s="56"/>
      <c r="ACT139" s="56"/>
      <c r="ACU139" s="56"/>
      <c r="ACV139" s="56"/>
      <c r="ACW139" s="56"/>
      <c r="ACX139" s="56"/>
      <c r="ACY139" s="56"/>
      <c r="ACZ139" s="56"/>
      <c r="ADA139" s="56"/>
      <c r="ADB139" s="56"/>
      <c r="ADC139" s="56"/>
      <c r="ADD139" s="56"/>
      <c r="ADE139" s="56"/>
      <c r="ADF139" s="56"/>
      <c r="ADG139" s="56"/>
      <c r="ADH139" s="56"/>
      <c r="ADI139" s="56"/>
      <c r="ADJ139" s="56"/>
      <c r="ADK139" s="56"/>
      <c r="ADL139" s="56"/>
      <c r="ADM139" s="56"/>
      <c r="ADN139" s="56"/>
      <c r="ADO139" s="56"/>
      <c r="ADP139" s="56"/>
      <c r="ADQ139" s="56"/>
      <c r="ADR139" s="56"/>
      <c r="ADS139" s="56"/>
      <c r="ADT139" s="56"/>
      <c r="ADU139" s="56"/>
      <c r="ADV139" s="56"/>
      <c r="ADW139" s="56"/>
      <c r="ADX139" s="56"/>
      <c r="ADY139" s="56"/>
      <c r="ADZ139" s="56"/>
      <c r="AEA139" s="56"/>
      <c r="AEB139" s="56"/>
      <c r="AEC139" s="56"/>
      <c r="AED139" s="56"/>
      <c r="AEE139" s="56"/>
      <c r="AEF139" s="56"/>
      <c r="AEG139" s="56"/>
      <c r="AEH139" s="56"/>
      <c r="AEI139" s="56"/>
      <c r="AEJ139" s="56"/>
      <c r="AEK139" s="56"/>
      <c r="AEL139" s="56"/>
      <c r="AEM139" s="56"/>
      <c r="AEN139" s="56"/>
      <c r="AEO139" s="56"/>
      <c r="AEP139" s="56"/>
      <c r="AEQ139" s="56"/>
      <c r="AER139" s="56"/>
      <c r="AES139" s="56"/>
      <c r="AET139" s="56"/>
      <c r="AEU139" s="56"/>
      <c r="AEV139" s="56"/>
      <c r="AEW139" s="56"/>
      <c r="AEX139" s="56"/>
      <c r="AEY139" s="56"/>
      <c r="AEZ139" s="56"/>
      <c r="AFA139" s="56"/>
      <c r="AFB139" s="56"/>
      <c r="AFC139" s="56"/>
      <c r="AFD139" s="56"/>
      <c r="AFE139" s="56"/>
      <c r="AFF139" s="56"/>
      <c r="AFG139" s="56"/>
      <c r="AFH139" s="56"/>
      <c r="AFI139" s="56"/>
      <c r="AFJ139" s="56"/>
      <c r="AFK139" s="56"/>
      <c r="AFL139" s="56"/>
      <c r="AFM139" s="56"/>
      <c r="AFN139" s="56"/>
      <c r="AFO139" s="56"/>
      <c r="AFP139" s="56"/>
      <c r="AFQ139" s="56"/>
      <c r="AFR139" s="56"/>
      <c r="AFS139" s="56"/>
      <c r="AFT139" s="56"/>
      <c r="AFU139" s="56"/>
      <c r="AFV139" s="56"/>
      <c r="AFW139" s="56"/>
      <c r="AFX139" s="56"/>
      <c r="AFY139" s="56"/>
      <c r="AFZ139" s="56"/>
      <c r="AGA139" s="56"/>
      <c r="AGB139" s="56"/>
      <c r="AGC139" s="56"/>
      <c r="AGD139" s="56"/>
      <c r="AGE139" s="56"/>
      <c r="AGF139" s="56"/>
      <c r="AGG139" s="56"/>
      <c r="AGH139" s="56"/>
      <c r="AGI139" s="56"/>
      <c r="AGJ139" s="56"/>
      <c r="AGK139" s="56"/>
      <c r="AGL139" s="56"/>
      <c r="AGM139" s="56"/>
      <c r="AGN139" s="56"/>
      <c r="AGO139" s="56"/>
      <c r="AGP139" s="56"/>
      <c r="AGQ139" s="56"/>
      <c r="AGR139" s="56"/>
      <c r="AGS139" s="56"/>
      <c r="AGT139" s="56"/>
      <c r="AGU139" s="56"/>
      <c r="AGV139" s="56"/>
      <c r="AGW139" s="56"/>
      <c r="AGX139" s="56"/>
      <c r="AGY139" s="56"/>
      <c r="AGZ139" s="56"/>
      <c r="AHA139" s="56"/>
      <c r="AHB139" s="56"/>
      <c r="AHC139" s="56"/>
      <c r="AHD139" s="56"/>
      <c r="AHE139" s="56"/>
      <c r="AHF139" s="56"/>
      <c r="AHG139" s="56"/>
      <c r="AHH139" s="56"/>
      <c r="AHI139" s="56"/>
      <c r="AHJ139" s="56"/>
      <c r="AHK139" s="56"/>
      <c r="AHL139" s="56"/>
      <c r="AHM139" s="56"/>
      <c r="AHN139" s="56"/>
      <c r="AHO139" s="56"/>
      <c r="AHP139" s="56"/>
      <c r="AHQ139" s="56"/>
      <c r="AHR139" s="56"/>
      <c r="AHS139" s="56"/>
      <c r="AHT139" s="56"/>
      <c r="AHU139" s="56"/>
      <c r="AHV139" s="56"/>
      <c r="AHW139" s="56"/>
      <c r="AHX139" s="56"/>
      <c r="AHY139" s="56"/>
      <c r="AHZ139" s="56"/>
      <c r="AIA139" s="56"/>
      <c r="AIB139" s="56"/>
      <c r="AIC139" s="56"/>
      <c r="AID139" s="56"/>
      <c r="AIE139" s="56"/>
      <c r="AIF139" s="56"/>
      <c r="AIG139" s="56"/>
      <c r="AIH139" s="56"/>
      <c r="AII139" s="56"/>
      <c r="AIJ139" s="56"/>
      <c r="AIK139" s="56"/>
      <c r="AIL139" s="56"/>
      <c r="AIM139" s="56"/>
      <c r="AIN139" s="56"/>
      <c r="AIO139" s="56"/>
      <c r="AIP139" s="56"/>
      <c r="AIQ139" s="56"/>
      <c r="AIR139" s="56"/>
      <c r="AIS139" s="56"/>
      <c r="AIT139" s="56"/>
      <c r="AIU139" s="56"/>
      <c r="AIV139" s="56"/>
      <c r="AIW139" s="56"/>
      <c r="AIX139" s="56"/>
      <c r="AIY139" s="56"/>
      <c r="AIZ139" s="56"/>
      <c r="AJA139" s="56"/>
      <c r="AJB139" s="56"/>
      <c r="AJC139" s="56"/>
      <c r="AJD139" s="56"/>
      <c r="AJE139" s="56"/>
      <c r="AJF139" s="56"/>
      <c r="AJG139" s="56"/>
      <c r="AJH139" s="56"/>
      <c r="AJI139" s="56"/>
      <c r="AJJ139" s="56"/>
      <c r="AJK139" s="56"/>
      <c r="AJL139" s="56"/>
      <c r="AJM139" s="56"/>
      <c r="AJN139" s="56"/>
      <c r="AJO139" s="56"/>
      <c r="AJP139" s="56"/>
      <c r="AJQ139" s="56"/>
      <c r="AJR139" s="56"/>
      <c r="AJS139" s="56"/>
      <c r="AJT139" s="56"/>
      <c r="AJU139" s="56"/>
      <c r="AJV139" s="56"/>
      <c r="AJW139" s="56"/>
      <c r="AJX139" s="56"/>
      <c r="AJY139" s="56"/>
      <c r="AJZ139" s="56"/>
      <c r="AKA139" s="56"/>
      <c r="AKB139" s="56"/>
      <c r="AKC139" s="56"/>
      <c r="AKD139" s="56"/>
      <c r="AKE139" s="56"/>
      <c r="AKF139" s="56"/>
      <c r="AKG139" s="56"/>
      <c r="AKH139" s="56"/>
      <c r="AKI139" s="56"/>
      <c r="AKJ139" s="56"/>
      <c r="AKK139" s="56"/>
      <c r="AKL139" s="56"/>
      <c r="AKM139" s="56"/>
      <c r="AKN139" s="56"/>
      <c r="AKO139" s="56"/>
      <c r="AKP139" s="56"/>
      <c r="AKQ139" s="56"/>
      <c r="AKR139" s="56"/>
      <c r="AKS139" s="56"/>
      <c r="AKT139" s="56"/>
      <c r="AKU139" s="56"/>
      <c r="AKV139" s="56"/>
      <c r="AKW139" s="56"/>
      <c r="AKX139" s="56"/>
      <c r="AKY139" s="56"/>
      <c r="AKZ139" s="56"/>
      <c r="ALA139" s="56"/>
      <c r="ALB139" s="56"/>
      <c r="ALC139" s="56"/>
      <c r="ALD139" s="56"/>
      <c r="ALE139" s="56"/>
      <c r="ALF139" s="56"/>
      <c r="ALG139" s="56"/>
      <c r="ALH139" s="56"/>
      <c r="ALI139" s="56"/>
      <c r="ALJ139" s="56"/>
      <c r="ALK139" s="56"/>
      <c r="ALL139" s="56"/>
      <c r="ALM139" s="56"/>
      <c r="ALN139" s="56"/>
      <c r="ALO139" s="56"/>
      <c r="ALP139" s="56"/>
      <c r="ALQ139" s="56"/>
      <c r="ALR139" s="56"/>
      <c r="ALS139" s="56"/>
      <c r="ALT139" s="56"/>
      <c r="ALU139" s="56"/>
      <c r="ALV139" s="56"/>
      <c r="ALW139" s="56"/>
      <c r="ALX139" s="56"/>
      <c r="ALY139" s="56"/>
      <c r="ALZ139" s="56"/>
      <c r="AMA139" s="56"/>
      <c r="AMB139" s="56"/>
      <c r="AMC139" s="56"/>
      <c r="AMD139" s="56"/>
      <c r="AME139" s="56"/>
      <c r="AMF139" s="56"/>
      <c r="AMG139" s="56"/>
      <c r="AMH139" s="56"/>
      <c r="AMI139" s="56"/>
      <c r="AMJ139" s="56"/>
      <c r="AMK139" s="56"/>
      <c r="AML139" s="56"/>
      <c r="AMM139" s="56"/>
      <c r="AMN139" s="56"/>
      <c r="AMO139" s="56"/>
      <c r="AMP139" s="56"/>
      <c r="AMQ139" s="56"/>
      <c r="AMR139" s="56"/>
      <c r="AMS139" s="56"/>
    </row>
    <row r="140" spans="1:1033" ht="18" customHeight="1" x14ac:dyDescent="0.7">
      <c r="A140" s="44" t="s">
        <v>357</v>
      </c>
      <c r="B140" s="1" t="s">
        <v>810</v>
      </c>
      <c r="L140" s="2" t="s">
        <v>104</v>
      </c>
      <c r="M140" s="55">
        <v>43710</v>
      </c>
      <c r="N140" s="2">
        <v>1</v>
      </c>
      <c r="P140" s="2">
        <v>1</v>
      </c>
      <c r="AA140" s="2">
        <v>1</v>
      </c>
      <c r="AE140" s="2">
        <v>1</v>
      </c>
      <c r="AF140" s="2">
        <v>1</v>
      </c>
      <c r="AK140" s="2">
        <v>1</v>
      </c>
      <c r="AL140" s="2">
        <v>1</v>
      </c>
      <c r="AR140" s="2">
        <v>5</v>
      </c>
    </row>
    <row r="141" spans="1:1033" ht="18" customHeight="1" x14ac:dyDescent="0.7">
      <c r="A141" s="44" t="s">
        <v>359</v>
      </c>
      <c r="B141" s="1" t="s">
        <v>811</v>
      </c>
      <c r="L141" s="2" t="s">
        <v>73</v>
      </c>
      <c r="M141" s="55">
        <v>43710</v>
      </c>
      <c r="N141" s="2">
        <v>1</v>
      </c>
      <c r="P141" s="2">
        <v>1</v>
      </c>
      <c r="AA141" s="2">
        <v>1</v>
      </c>
      <c r="AE141" s="2">
        <v>1</v>
      </c>
      <c r="AF141" s="2">
        <v>1</v>
      </c>
      <c r="AK141" s="2">
        <v>1</v>
      </c>
      <c r="AL141" s="2">
        <v>1</v>
      </c>
      <c r="AR141" s="2">
        <v>2</v>
      </c>
    </row>
    <row r="142" spans="1:1033" ht="18" customHeight="1" x14ac:dyDescent="0.7">
      <c r="A142" s="44" t="s">
        <v>361</v>
      </c>
      <c r="B142" s="1" t="s">
        <v>812</v>
      </c>
      <c r="L142" s="2" t="s">
        <v>742</v>
      </c>
      <c r="M142" s="55">
        <v>43710</v>
      </c>
      <c r="N142" s="2">
        <v>1</v>
      </c>
      <c r="P142" s="2">
        <v>1</v>
      </c>
      <c r="AA142" s="2">
        <v>1</v>
      </c>
      <c r="AE142" s="2">
        <v>1</v>
      </c>
      <c r="AF142" s="2">
        <v>1</v>
      </c>
      <c r="AK142" s="2">
        <v>1</v>
      </c>
      <c r="AL142" s="2">
        <v>1</v>
      </c>
      <c r="AR142" s="2">
        <v>4</v>
      </c>
    </row>
    <row r="143" spans="1:1033" ht="18" customHeight="1" x14ac:dyDescent="0.7">
      <c r="A143" s="44" t="s">
        <v>364</v>
      </c>
      <c r="B143" s="56" t="s">
        <v>1931</v>
      </c>
      <c r="C143" s="57"/>
      <c r="K143" s="57" t="s">
        <v>1918</v>
      </c>
      <c r="L143" s="57" t="s">
        <v>1932</v>
      </c>
      <c r="M143" s="55" t="s">
        <v>1919</v>
      </c>
      <c r="N143" s="57"/>
      <c r="O143" s="57"/>
      <c r="P143" s="57">
        <v>1</v>
      </c>
      <c r="Q143" s="57"/>
      <c r="R143" s="57"/>
      <c r="S143" s="57"/>
      <c r="T143" s="57"/>
      <c r="U143" s="57"/>
      <c r="V143" s="57"/>
      <c r="W143" s="57"/>
      <c r="X143" s="57">
        <v>1</v>
      </c>
      <c r="Y143" s="57"/>
      <c r="Z143" s="57"/>
      <c r="AA143" s="57"/>
      <c r="AB143" s="57"/>
      <c r="AC143" s="57"/>
      <c r="AD143" s="57"/>
      <c r="AE143" s="57"/>
      <c r="AF143" s="57"/>
      <c r="AG143" s="57"/>
      <c r="AH143" s="57">
        <v>1</v>
      </c>
      <c r="AI143" s="57">
        <v>1</v>
      </c>
      <c r="AJ143" s="57"/>
      <c r="AK143" s="57">
        <v>1</v>
      </c>
      <c r="AL143" s="57">
        <v>1</v>
      </c>
      <c r="AM143" s="57"/>
      <c r="AN143" s="57"/>
      <c r="AO143" s="57"/>
      <c r="AP143" s="57"/>
      <c r="AQ143" s="57"/>
      <c r="AR143" s="57"/>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c r="CF143" s="56"/>
      <c r="CG143" s="56"/>
      <c r="CH143" s="56"/>
      <c r="CI143" s="56"/>
      <c r="CJ143" s="56"/>
      <c r="CK143" s="56"/>
      <c r="CL143" s="56"/>
      <c r="CM143" s="56"/>
      <c r="CN143" s="56"/>
      <c r="CO143" s="56"/>
      <c r="CP143" s="56"/>
      <c r="CQ143" s="56"/>
      <c r="CR143" s="56"/>
      <c r="CS143" s="56"/>
      <c r="CT143" s="56"/>
      <c r="CU143" s="56"/>
      <c r="CV143" s="56"/>
      <c r="CW143" s="56"/>
      <c r="CX143" s="56"/>
      <c r="CY143" s="56"/>
      <c r="CZ143" s="56"/>
      <c r="DA143" s="56"/>
      <c r="DB143" s="56"/>
      <c r="DC143" s="56"/>
      <c r="DD143" s="56"/>
      <c r="DE143" s="56"/>
      <c r="DF143" s="56"/>
      <c r="DG143" s="56"/>
      <c r="DH143" s="56"/>
      <c r="DI143" s="56"/>
      <c r="DJ143" s="56"/>
      <c r="DK143" s="56"/>
      <c r="DL143" s="56"/>
      <c r="DM143" s="56"/>
      <c r="DN143" s="56"/>
      <c r="DO143" s="56"/>
      <c r="DP143" s="56"/>
      <c r="DQ143" s="56"/>
      <c r="DR143" s="56"/>
      <c r="DS143" s="56"/>
      <c r="DT143" s="56"/>
      <c r="DU143" s="56"/>
      <c r="DV143" s="56"/>
      <c r="DW143" s="56"/>
      <c r="DX143" s="56"/>
      <c r="DY143" s="56"/>
      <c r="DZ143" s="56"/>
      <c r="EA143" s="56"/>
      <c r="EB143" s="56"/>
      <c r="EC143" s="56"/>
      <c r="ED143" s="56"/>
      <c r="EE143" s="56"/>
      <c r="EF143" s="56"/>
      <c r="EG143" s="56"/>
      <c r="EH143" s="56"/>
      <c r="EI143" s="56"/>
      <c r="EJ143" s="56"/>
      <c r="EK143" s="56"/>
      <c r="EL143" s="56"/>
      <c r="EM143" s="56"/>
      <c r="EN143" s="56"/>
      <c r="EO143" s="56"/>
      <c r="EP143" s="56"/>
      <c r="EQ143" s="56"/>
      <c r="ER143" s="56"/>
      <c r="ES143" s="56"/>
      <c r="ET143" s="56"/>
      <c r="EU143" s="56"/>
      <c r="EV143" s="56"/>
      <c r="EW143" s="56"/>
      <c r="EX143" s="56"/>
      <c r="EY143" s="56"/>
      <c r="EZ143" s="56"/>
      <c r="FA143" s="56"/>
      <c r="FB143" s="56"/>
      <c r="FC143" s="56"/>
      <c r="FD143" s="56"/>
      <c r="FE143" s="56"/>
      <c r="FF143" s="56"/>
      <c r="FG143" s="56"/>
      <c r="FH143" s="56"/>
      <c r="FI143" s="56"/>
      <c r="FJ143" s="56"/>
      <c r="FK143" s="56"/>
      <c r="FL143" s="56"/>
      <c r="FM143" s="56"/>
      <c r="FN143" s="56"/>
      <c r="FO143" s="56"/>
      <c r="FP143" s="56"/>
      <c r="FQ143" s="56"/>
      <c r="FR143" s="56"/>
      <c r="FS143" s="56"/>
      <c r="FT143" s="56"/>
      <c r="FU143" s="56"/>
      <c r="FV143" s="56"/>
      <c r="FW143" s="56"/>
      <c r="FX143" s="56"/>
      <c r="FY143" s="56"/>
      <c r="FZ143" s="56"/>
      <c r="GA143" s="56"/>
      <c r="GB143" s="56"/>
      <c r="GC143" s="56"/>
      <c r="GD143" s="56"/>
      <c r="GE143" s="56"/>
      <c r="GF143" s="56"/>
      <c r="GG143" s="56"/>
      <c r="GH143" s="56"/>
      <c r="GI143" s="56"/>
      <c r="GJ143" s="56"/>
      <c r="GK143" s="56"/>
      <c r="GL143" s="56"/>
      <c r="GM143" s="56"/>
      <c r="GN143" s="56"/>
      <c r="GO143" s="56"/>
      <c r="GP143" s="56"/>
      <c r="GQ143" s="56"/>
      <c r="GR143" s="56"/>
      <c r="GS143" s="56"/>
      <c r="GT143" s="56"/>
      <c r="GU143" s="56"/>
      <c r="GV143" s="56"/>
      <c r="GW143" s="56"/>
      <c r="GX143" s="56"/>
      <c r="GY143" s="56"/>
      <c r="GZ143" s="56"/>
      <c r="HA143" s="56"/>
      <c r="HB143" s="56"/>
      <c r="HC143" s="56"/>
      <c r="HD143" s="56"/>
      <c r="HE143" s="56"/>
      <c r="HF143" s="56"/>
      <c r="HG143" s="56"/>
      <c r="HH143" s="56"/>
      <c r="HI143" s="56"/>
      <c r="HJ143" s="56"/>
      <c r="HK143" s="56"/>
      <c r="HL143" s="56"/>
      <c r="HM143" s="56"/>
      <c r="HN143" s="56"/>
      <c r="HO143" s="56"/>
      <c r="HP143" s="56"/>
      <c r="HQ143" s="56"/>
      <c r="HR143" s="56"/>
      <c r="HS143" s="56"/>
      <c r="HT143" s="56"/>
      <c r="HU143" s="56"/>
      <c r="HV143" s="56"/>
      <c r="HW143" s="56"/>
      <c r="HX143" s="56"/>
      <c r="HY143" s="56"/>
      <c r="HZ143" s="56"/>
      <c r="IA143" s="56"/>
      <c r="IB143" s="56"/>
      <c r="IC143" s="56"/>
      <c r="ID143" s="56"/>
      <c r="IE143" s="56"/>
      <c r="IF143" s="56"/>
      <c r="IG143" s="56"/>
      <c r="IH143" s="56"/>
      <c r="II143" s="56"/>
      <c r="IJ143" s="56"/>
      <c r="IK143" s="56"/>
      <c r="IL143" s="56"/>
      <c r="IM143" s="56"/>
      <c r="IN143" s="56"/>
      <c r="IO143" s="56"/>
      <c r="IP143" s="56"/>
      <c r="IQ143" s="56"/>
      <c r="IR143" s="56"/>
      <c r="IS143" s="56"/>
      <c r="IT143" s="56"/>
      <c r="IU143" s="56"/>
      <c r="IV143" s="56"/>
      <c r="IW143" s="56"/>
      <c r="IX143" s="56"/>
      <c r="IY143" s="56"/>
      <c r="IZ143" s="56"/>
      <c r="JA143" s="56"/>
      <c r="JB143" s="56"/>
      <c r="JC143" s="56"/>
      <c r="JD143" s="56"/>
      <c r="JE143" s="56"/>
      <c r="JF143" s="56"/>
      <c r="JG143" s="56"/>
      <c r="JH143" s="56"/>
      <c r="JI143" s="56"/>
      <c r="JJ143" s="56"/>
      <c r="JK143" s="56"/>
      <c r="JL143" s="56"/>
      <c r="JM143" s="56"/>
      <c r="JN143" s="56"/>
      <c r="JO143" s="56"/>
      <c r="JP143" s="56"/>
      <c r="JQ143" s="56"/>
      <c r="JR143" s="56"/>
      <c r="JS143" s="56"/>
      <c r="JT143" s="56"/>
      <c r="JU143" s="56"/>
      <c r="JV143" s="56"/>
      <c r="JW143" s="56"/>
      <c r="JX143" s="56"/>
      <c r="JY143" s="56"/>
      <c r="JZ143" s="56"/>
      <c r="KA143" s="56"/>
      <c r="KB143" s="56"/>
      <c r="KC143" s="56"/>
      <c r="KD143" s="56"/>
      <c r="KE143" s="56"/>
      <c r="KF143" s="56"/>
      <c r="KG143" s="56"/>
      <c r="KH143" s="56"/>
      <c r="KI143" s="56"/>
      <c r="KJ143" s="56"/>
      <c r="KK143" s="56"/>
      <c r="KL143" s="56"/>
      <c r="KM143" s="56"/>
      <c r="KN143" s="56"/>
      <c r="KO143" s="56"/>
      <c r="KP143" s="56"/>
      <c r="KQ143" s="56"/>
      <c r="KR143" s="56"/>
      <c r="KS143" s="56"/>
      <c r="KT143" s="56"/>
      <c r="KU143" s="56"/>
      <c r="KV143" s="56"/>
      <c r="KW143" s="56"/>
      <c r="KX143" s="56"/>
      <c r="KY143" s="56"/>
      <c r="KZ143" s="56"/>
      <c r="LA143" s="56"/>
      <c r="LB143" s="56"/>
      <c r="LC143" s="56"/>
      <c r="LD143" s="56"/>
      <c r="LE143" s="56"/>
      <c r="LF143" s="56"/>
      <c r="LG143" s="56"/>
      <c r="LH143" s="56"/>
      <c r="LI143" s="56"/>
      <c r="LJ143" s="56"/>
      <c r="LK143" s="56"/>
      <c r="LL143" s="56"/>
      <c r="LM143" s="56"/>
      <c r="LN143" s="56"/>
      <c r="LO143" s="56"/>
      <c r="LP143" s="56"/>
      <c r="LQ143" s="56"/>
      <c r="LR143" s="56"/>
      <c r="LS143" s="56"/>
      <c r="LT143" s="56"/>
      <c r="LU143" s="56"/>
      <c r="LV143" s="56"/>
      <c r="LW143" s="56"/>
      <c r="LX143" s="56"/>
      <c r="LY143" s="56"/>
      <c r="LZ143" s="56"/>
      <c r="MA143" s="56"/>
      <c r="MB143" s="56"/>
      <c r="MC143" s="56"/>
      <c r="MD143" s="56"/>
      <c r="ME143" s="56"/>
      <c r="MF143" s="56"/>
      <c r="MG143" s="56"/>
      <c r="MH143" s="56"/>
      <c r="MI143" s="56"/>
      <c r="MJ143" s="56"/>
      <c r="MK143" s="56"/>
      <c r="ML143" s="56"/>
      <c r="MM143" s="56"/>
      <c r="MN143" s="56"/>
      <c r="MO143" s="56"/>
      <c r="MP143" s="56"/>
      <c r="MQ143" s="56"/>
      <c r="MR143" s="56"/>
      <c r="MS143" s="56"/>
      <c r="MT143" s="56"/>
      <c r="MU143" s="56"/>
      <c r="MV143" s="56"/>
      <c r="MW143" s="56"/>
      <c r="MX143" s="56"/>
      <c r="MY143" s="56"/>
      <c r="MZ143" s="56"/>
      <c r="NA143" s="56"/>
      <c r="NB143" s="56"/>
      <c r="NC143" s="56"/>
      <c r="ND143" s="56"/>
      <c r="NE143" s="56"/>
      <c r="NF143" s="56"/>
      <c r="NG143" s="56"/>
      <c r="NH143" s="56"/>
      <c r="NI143" s="56"/>
      <c r="NJ143" s="56"/>
      <c r="NK143" s="56"/>
      <c r="NL143" s="56"/>
      <c r="NM143" s="56"/>
      <c r="NN143" s="56"/>
      <c r="NO143" s="56"/>
      <c r="NP143" s="56"/>
      <c r="NQ143" s="56"/>
      <c r="NR143" s="56"/>
      <c r="NS143" s="56"/>
      <c r="NT143" s="56"/>
      <c r="NU143" s="56"/>
      <c r="NV143" s="56"/>
      <c r="NW143" s="56"/>
      <c r="NX143" s="56"/>
      <c r="NY143" s="56"/>
      <c r="NZ143" s="56"/>
      <c r="OA143" s="56"/>
      <c r="OB143" s="56"/>
      <c r="OC143" s="56"/>
      <c r="OD143" s="56"/>
      <c r="OE143" s="56"/>
      <c r="OF143" s="56"/>
      <c r="OG143" s="56"/>
      <c r="OH143" s="56"/>
      <c r="OI143" s="56"/>
      <c r="OJ143" s="56"/>
      <c r="OK143" s="56"/>
      <c r="OL143" s="56"/>
      <c r="OM143" s="56"/>
      <c r="ON143" s="56"/>
      <c r="OO143" s="56"/>
      <c r="OP143" s="56"/>
      <c r="OQ143" s="56"/>
      <c r="OR143" s="56"/>
      <c r="OS143" s="56"/>
      <c r="OT143" s="56"/>
      <c r="OU143" s="56"/>
      <c r="OV143" s="56"/>
      <c r="OW143" s="56"/>
      <c r="OX143" s="56"/>
      <c r="OY143" s="56"/>
      <c r="OZ143" s="56"/>
      <c r="PA143" s="56"/>
      <c r="PB143" s="56"/>
      <c r="PC143" s="56"/>
      <c r="PD143" s="56"/>
      <c r="PE143" s="56"/>
      <c r="PF143" s="56"/>
      <c r="PG143" s="56"/>
      <c r="PH143" s="56"/>
      <c r="PI143" s="56"/>
      <c r="PJ143" s="56"/>
      <c r="PK143" s="56"/>
      <c r="PL143" s="56"/>
      <c r="PM143" s="56"/>
      <c r="PN143" s="56"/>
      <c r="PO143" s="56"/>
      <c r="PP143" s="56"/>
      <c r="PQ143" s="56"/>
      <c r="PR143" s="56"/>
      <c r="PS143" s="56"/>
      <c r="PT143" s="56"/>
      <c r="PU143" s="56"/>
      <c r="PV143" s="56"/>
      <c r="PW143" s="56"/>
      <c r="PX143" s="56"/>
      <c r="PY143" s="56"/>
      <c r="PZ143" s="56"/>
      <c r="QA143" s="56"/>
      <c r="QB143" s="56"/>
      <c r="QC143" s="56"/>
      <c r="QD143" s="56"/>
      <c r="QE143" s="56"/>
      <c r="QF143" s="56"/>
      <c r="QG143" s="56"/>
      <c r="QH143" s="56"/>
      <c r="QI143" s="56"/>
      <c r="QJ143" s="56"/>
      <c r="QK143" s="56"/>
      <c r="QL143" s="56"/>
      <c r="QM143" s="56"/>
      <c r="QN143" s="56"/>
      <c r="QO143" s="56"/>
      <c r="QP143" s="56"/>
      <c r="QQ143" s="56"/>
      <c r="QR143" s="56"/>
      <c r="QS143" s="56"/>
      <c r="QT143" s="56"/>
      <c r="QU143" s="56"/>
      <c r="QV143" s="56"/>
      <c r="QW143" s="56"/>
      <c r="QX143" s="56"/>
      <c r="QY143" s="56"/>
      <c r="QZ143" s="56"/>
      <c r="RA143" s="56"/>
      <c r="RB143" s="56"/>
      <c r="RC143" s="56"/>
      <c r="RD143" s="56"/>
      <c r="RE143" s="56"/>
      <c r="RF143" s="56"/>
      <c r="RG143" s="56"/>
      <c r="RH143" s="56"/>
      <c r="RI143" s="56"/>
      <c r="RJ143" s="56"/>
      <c r="RK143" s="56"/>
      <c r="RL143" s="56"/>
      <c r="RM143" s="56"/>
      <c r="RN143" s="56"/>
      <c r="RO143" s="56"/>
      <c r="RP143" s="56"/>
      <c r="RQ143" s="56"/>
      <c r="RR143" s="56"/>
      <c r="RS143" s="56"/>
      <c r="RT143" s="56"/>
      <c r="RU143" s="56"/>
      <c r="RV143" s="56"/>
      <c r="RW143" s="56"/>
      <c r="RX143" s="56"/>
      <c r="RY143" s="56"/>
      <c r="RZ143" s="56"/>
      <c r="SA143" s="56"/>
      <c r="SB143" s="56"/>
      <c r="SC143" s="56"/>
      <c r="SD143" s="56"/>
      <c r="SE143" s="56"/>
      <c r="SF143" s="56"/>
      <c r="SG143" s="56"/>
      <c r="SH143" s="56"/>
      <c r="SI143" s="56"/>
      <c r="SJ143" s="56"/>
      <c r="SK143" s="56"/>
      <c r="SL143" s="56"/>
      <c r="SM143" s="56"/>
      <c r="SN143" s="56"/>
      <c r="SO143" s="56"/>
      <c r="SP143" s="56"/>
      <c r="SQ143" s="56"/>
      <c r="SR143" s="56"/>
      <c r="SS143" s="56"/>
      <c r="ST143" s="56"/>
      <c r="SU143" s="56"/>
      <c r="SV143" s="56"/>
      <c r="SW143" s="56"/>
      <c r="SX143" s="56"/>
      <c r="SY143" s="56"/>
      <c r="SZ143" s="56"/>
      <c r="TA143" s="56"/>
      <c r="TB143" s="56"/>
      <c r="TC143" s="56"/>
      <c r="TD143" s="56"/>
      <c r="TE143" s="56"/>
      <c r="TF143" s="56"/>
      <c r="TG143" s="56"/>
      <c r="TH143" s="56"/>
      <c r="TI143" s="56"/>
      <c r="TJ143" s="56"/>
      <c r="TK143" s="56"/>
      <c r="TL143" s="56"/>
      <c r="TM143" s="56"/>
      <c r="TN143" s="56"/>
      <c r="TO143" s="56"/>
      <c r="TP143" s="56"/>
      <c r="TQ143" s="56"/>
      <c r="TR143" s="56"/>
      <c r="TS143" s="56"/>
      <c r="TT143" s="56"/>
      <c r="TU143" s="56"/>
      <c r="TV143" s="56"/>
      <c r="TW143" s="56"/>
      <c r="TX143" s="56"/>
      <c r="TY143" s="56"/>
      <c r="TZ143" s="56"/>
      <c r="UA143" s="56"/>
      <c r="UB143" s="56"/>
      <c r="UC143" s="56"/>
      <c r="UD143" s="56"/>
      <c r="UE143" s="56"/>
      <c r="UF143" s="56"/>
      <c r="UG143" s="56"/>
      <c r="UH143" s="56"/>
      <c r="UI143" s="56"/>
      <c r="UJ143" s="56"/>
      <c r="UK143" s="56"/>
      <c r="UL143" s="56"/>
      <c r="UM143" s="56"/>
      <c r="UN143" s="56"/>
      <c r="UO143" s="56"/>
      <c r="UP143" s="56"/>
      <c r="UQ143" s="56"/>
      <c r="UR143" s="56"/>
      <c r="US143" s="56"/>
      <c r="UT143" s="56"/>
      <c r="UU143" s="56"/>
      <c r="UV143" s="56"/>
      <c r="UW143" s="56"/>
      <c r="UX143" s="56"/>
      <c r="UY143" s="56"/>
      <c r="UZ143" s="56"/>
      <c r="VA143" s="56"/>
      <c r="VB143" s="56"/>
      <c r="VC143" s="56"/>
      <c r="VD143" s="56"/>
      <c r="VE143" s="56"/>
      <c r="VF143" s="56"/>
      <c r="VG143" s="56"/>
      <c r="VH143" s="56"/>
      <c r="VI143" s="56"/>
      <c r="VJ143" s="56"/>
      <c r="VK143" s="56"/>
      <c r="VL143" s="56"/>
      <c r="VM143" s="56"/>
      <c r="VN143" s="56"/>
      <c r="VO143" s="56"/>
      <c r="VP143" s="56"/>
      <c r="VQ143" s="56"/>
      <c r="VR143" s="56"/>
      <c r="VS143" s="56"/>
      <c r="VT143" s="56"/>
      <c r="VU143" s="56"/>
      <c r="VV143" s="56"/>
      <c r="VW143" s="56"/>
      <c r="VX143" s="56"/>
      <c r="VY143" s="56"/>
      <c r="VZ143" s="56"/>
      <c r="WA143" s="56"/>
      <c r="WB143" s="56"/>
      <c r="WC143" s="56"/>
      <c r="WD143" s="56"/>
      <c r="WE143" s="56"/>
      <c r="WF143" s="56"/>
      <c r="WG143" s="56"/>
      <c r="WH143" s="56"/>
      <c r="WI143" s="56"/>
      <c r="WJ143" s="56"/>
      <c r="WK143" s="56"/>
      <c r="WL143" s="56"/>
      <c r="WM143" s="56"/>
      <c r="WN143" s="56"/>
      <c r="WO143" s="56"/>
      <c r="WP143" s="56"/>
      <c r="WQ143" s="56"/>
      <c r="WR143" s="56"/>
      <c r="WS143" s="56"/>
      <c r="WT143" s="56"/>
      <c r="WU143" s="56"/>
      <c r="WV143" s="56"/>
      <c r="WW143" s="56"/>
      <c r="WX143" s="56"/>
      <c r="WY143" s="56"/>
      <c r="WZ143" s="56"/>
      <c r="XA143" s="56"/>
      <c r="XB143" s="56"/>
      <c r="XC143" s="56"/>
      <c r="XD143" s="56"/>
      <c r="XE143" s="56"/>
      <c r="XF143" s="56"/>
      <c r="XG143" s="56"/>
      <c r="XH143" s="56"/>
      <c r="XI143" s="56"/>
      <c r="XJ143" s="56"/>
      <c r="XK143" s="56"/>
      <c r="XL143" s="56"/>
      <c r="XM143" s="56"/>
      <c r="XN143" s="56"/>
      <c r="XO143" s="56"/>
      <c r="XP143" s="56"/>
      <c r="XQ143" s="56"/>
      <c r="XR143" s="56"/>
      <c r="XS143" s="56"/>
      <c r="XT143" s="56"/>
      <c r="XU143" s="56"/>
      <c r="XV143" s="56"/>
      <c r="XW143" s="56"/>
      <c r="XX143" s="56"/>
      <c r="XY143" s="56"/>
      <c r="XZ143" s="56"/>
      <c r="YA143" s="56"/>
      <c r="YB143" s="56"/>
      <c r="YC143" s="56"/>
      <c r="YD143" s="56"/>
      <c r="YE143" s="56"/>
      <c r="YF143" s="56"/>
      <c r="YG143" s="56"/>
      <c r="YH143" s="56"/>
      <c r="YI143" s="56"/>
      <c r="YJ143" s="56"/>
      <c r="YK143" s="56"/>
      <c r="YL143" s="56"/>
      <c r="YM143" s="56"/>
      <c r="YN143" s="56"/>
      <c r="YO143" s="56"/>
      <c r="YP143" s="56"/>
      <c r="YQ143" s="56"/>
      <c r="YR143" s="56"/>
      <c r="YS143" s="56"/>
      <c r="YT143" s="56"/>
      <c r="YU143" s="56"/>
      <c r="YV143" s="56"/>
      <c r="YW143" s="56"/>
      <c r="YX143" s="56"/>
      <c r="YY143" s="56"/>
      <c r="YZ143" s="56"/>
      <c r="ZA143" s="56"/>
      <c r="ZB143" s="56"/>
      <c r="ZC143" s="56"/>
      <c r="ZD143" s="56"/>
      <c r="ZE143" s="56"/>
      <c r="ZF143" s="56"/>
      <c r="ZG143" s="56"/>
      <c r="ZH143" s="56"/>
      <c r="ZI143" s="56"/>
      <c r="ZJ143" s="56"/>
      <c r="ZK143" s="56"/>
      <c r="ZL143" s="56"/>
      <c r="ZM143" s="56"/>
      <c r="ZN143" s="56"/>
      <c r="ZO143" s="56"/>
      <c r="ZP143" s="56"/>
      <c r="ZQ143" s="56"/>
      <c r="ZR143" s="56"/>
      <c r="ZS143" s="56"/>
      <c r="ZT143" s="56"/>
      <c r="ZU143" s="56"/>
      <c r="ZV143" s="56"/>
      <c r="ZW143" s="56"/>
      <c r="ZX143" s="56"/>
      <c r="ZY143" s="56"/>
      <c r="ZZ143" s="56"/>
      <c r="AAA143" s="56"/>
      <c r="AAB143" s="56"/>
      <c r="AAC143" s="56"/>
      <c r="AAD143" s="56"/>
      <c r="AAE143" s="56"/>
      <c r="AAF143" s="56"/>
      <c r="AAG143" s="56"/>
      <c r="AAH143" s="56"/>
      <c r="AAI143" s="56"/>
      <c r="AAJ143" s="56"/>
      <c r="AAK143" s="56"/>
      <c r="AAL143" s="56"/>
      <c r="AAM143" s="56"/>
      <c r="AAN143" s="56"/>
      <c r="AAO143" s="56"/>
      <c r="AAP143" s="56"/>
      <c r="AAQ143" s="56"/>
      <c r="AAR143" s="56"/>
      <c r="AAS143" s="56"/>
      <c r="AAT143" s="56"/>
      <c r="AAU143" s="56"/>
      <c r="AAV143" s="56"/>
      <c r="AAW143" s="56"/>
      <c r="AAX143" s="56"/>
      <c r="AAY143" s="56"/>
      <c r="AAZ143" s="56"/>
      <c r="ABA143" s="56"/>
      <c r="ABB143" s="56"/>
      <c r="ABC143" s="56"/>
      <c r="ABD143" s="56"/>
      <c r="ABE143" s="56"/>
      <c r="ABF143" s="56"/>
      <c r="ABG143" s="56"/>
      <c r="ABH143" s="56"/>
      <c r="ABI143" s="56"/>
      <c r="ABJ143" s="56"/>
      <c r="ABK143" s="56"/>
      <c r="ABL143" s="56"/>
      <c r="ABM143" s="56"/>
      <c r="ABN143" s="56"/>
      <c r="ABO143" s="56"/>
      <c r="ABP143" s="56"/>
      <c r="ABQ143" s="56"/>
      <c r="ABR143" s="56"/>
      <c r="ABS143" s="56"/>
      <c r="ABT143" s="56"/>
      <c r="ABU143" s="56"/>
      <c r="ABV143" s="56"/>
      <c r="ABW143" s="56"/>
      <c r="ABX143" s="56"/>
      <c r="ABY143" s="56"/>
      <c r="ABZ143" s="56"/>
      <c r="ACA143" s="56"/>
      <c r="ACB143" s="56"/>
      <c r="ACC143" s="56"/>
      <c r="ACD143" s="56"/>
      <c r="ACE143" s="56"/>
      <c r="ACF143" s="56"/>
      <c r="ACG143" s="56"/>
      <c r="ACH143" s="56"/>
      <c r="ACI143" s="56"/>
      <c r="ACJ143" s="56"/>
      <c r="ACK143" s="56"/>
      <c r="ACL143" s="56"/>
      <c r="ACM143" s="56"/>
      <c r="ACN143" s="56"/>
      <c r="ACO143" s="56"/>
      <c r="ACP143" s="56"/>
      <c r="ACQ143" s="56"/>
      <c r="ACR143" s="56"/>
      <c r="ACS143" s="56"/>
      <c r="ACT143" s="56"/>
      <c r="ACU143" s="56"/>
      <c r="ACV143" s="56"/>
      <c r="ACW143" s="56"/>
      <c r="ACX143" s="56"/>
      <c r="ACY143" s="56"/>
      <c r="ACZ143" s="56"/>
      <c r="ADA143" s="56"/>
      <c r="ADB143" s="56"/>
      <c r="ADC143" s="56"/>
      <c r="ADD143" s="56"/>
      <c r="ADE143" s="56"/>
      <c r="ADF143" s="56"/>
      <c r="ADG143" s="56"/>
      <c r="ADH143" s="56"/>
      <c r="ADI143" s="56"/>
      <c r="ADJ143" s="56"/>
      <c r="ADK143" s="56"/>
      <c r="ADL143" s="56"/>
      <c r="ADM143" s="56"/>
      <c r="ADN143" s="56"/>
      <c r="ADO143" s="56"/>
      <c r="ADP143" s="56"/>
      <c r="ADQ143" s="56"/>
      <c r="ADR143" s="56"/>
      <c r="ADS143" s="56"/>
      <c r="ADT143" s="56"/>
      <c r="ADU143" s="56"/>
      <c r="ADV143" s="56"/>
      <c r="ADW143" s="56"/>
      <c r="ADX143" s="56"/>
      <c r="ADY143" s="56"/>
      <c r="ADZ143" s="56"/>
      <c r="AEA143" s="56"/>
      <c r="AEB143" s="56"/>
      <c r="AEC143" s="56"/>
      <c r="AED143" s="56"/>
      <c r="AEE143" s="56"/>
      <c r="AEF143" s="56"/>
      <c r="AEG143" s="56"/>
      <c r="AEH143" s="56"/>
      <c r="AEI143" s="56"/>
      <c r="AEJ143" s="56"/>
      <c r="AEK143" s="56"/>
      <c r="AEL143" s="56"/>
      <c r="AEM143" s="56"/>
      <c r="AEN143" s="56"/>
      <c r="AEO143" s="56"/>
      <c r="AEP143" s="56"/>
      <c r="AEQ143" s="56"/>
      <c r="AER143" s="56"/>
      <c r="AES143" s="56"/>
      <c r="AET143" s="56"/>
      <c r="AEU143" s="56"/>
      <c r="AEV143" s="56"/>
      <c r="AEW143" s="56"/>
      <c r="AEX143" s="56"/>
      <c r="AEY143" s="56"/>
      <c r="AEZ143" s="56"/>
      <c r="AFA143" s="56"/>
      <c r="AFB143" s="56"/>
      <c r="AFC143" s="56"/>
      <c r="AFD143" s="56"/>
      <c r="AFE143" s="56"/>
      <c r="AFF143" s="56"/>
      <c r="AFG143" s="56"/>
      <c r="AFH143" s="56"/>
      <c r="AFI143" s="56"/>
      <c r="AFJ143" s="56"/>
      <c r="AFK143" s="56"/>
      <c r="AFL143" s="56"/>
      <c r="AFM143" s="56"/>
      <c r="AFN143" s="56"/>
      <c r="AFO143" s="56"/>
      <c r="AFP143" s="56"/>
      <c r="AFQ143" s="56"/>
      <c r="AFR143" s="56"/>
      <c r="AFS143" s="56"/>
      <c r="AFT143" s="56"/>
      <c r="AFU143" s="56"/>
      <c r="AFV143" s="56"/>
      <c r="AFW143" s="56"/>
      <c r="AFX143" s="56"/>
      <c r="AFY143" s="56"/>
      <c r="AFZ143" s="56"/>
      <c r="AGA143" s="56"/>
      <c r="AGB143" s="56"/>
      <c r="AGC143" s="56"/>
      <c r="AGD143" s="56"/>
      <c r="AGE143" s="56"/>
      <c r="AGF143" s="56"/>
      <c r="AGG143" s="56"/>
      <c r="AGH143" s="56"/>
      <c r="AGI143" s="56"/>
      <c r="AGJ143" s="56"/>
      <c r="AGK143" s="56"/>
      <c r="AGL143" s="56"/>
      <c r="AGM143" s="56"/>
      <c r="AGN143" s="56"/>
      <c r="AGO143" s="56"/>
      <c r="AGP143" s="56"/>
      <c r="AGQ143" s="56"/>
      <c r="AGR143" s="56"/>
      <c r="AGS143" s="56"/>
      <c r="AGT143" s="56"/>
      <c r="AGU143" s="56"/>
      <c r="AGV143" s="56"/>
      <c r="AGW143" s="56"/>
      <c r="AGX143" s="56"/>
      <c r="AGY143" s="56"/>
      <c r="AGZ143" s="56"/>
      <c r="AHA143" s="56"/>
      <c r="AHB143" s="56"/>
      <c r="AHC143" s="56"/>
      <c r="AHD143" s="56"/>
      <c r="AHE143" s="56"/>
      <c r="AHF143" s="56"/>
      <c r="AHG143" s="56"/>
      <c r="AHH143" s="56"/>
      <c r="AHI143" s="56"/>
      <c r="AHJ143" s="56"/>
      <c r="AHK143" s="56"/>
      <c r="AHL143" s="56"/>
      <c r="AHM143" s="56"/>
      <c r="AHN143" s="56"/>
      <c r="AHO143" s="56"/>
      <c r="AHP143" s="56"/>
      <c r="AHQ143" s="56"/>
      <c r="AHR143" s="56"/>
      <c r="AHS143" s="56"/>
      <c r="AHT143" s="56"/>
      <c r="AHU143" s="56"/>
      <c r="AHV143" s="56"/>
      <c r="AHW143" s="56"/>
      <c r="AHX143" s="56"/>
      <c r="AHY143" s="56"/>
      <c r="AHZ143" s="56"/>
      <c r="AIA143" s="56"/>
      <c r="AIB143" s="56"/>
      <c r="AIC143" s="56"/>
      <c r="AID143" s="56"/>
      <c r="AIE143" s="56"/>
      <c r="AIF143" s="56"/>
      <c r="AIG143" s="56"/>
      <c r="AIH143" s="56"/>
      <c r="AII143" s="56"/>
      <c r="AIJ143" s="56"/>
      <c r="AIK143" s="56"/>
      <c r="AIL143" s="56"/>
      <c r="AIM143" s="56"/>
      <c r="AIN143" s="56"/>
      <c r="AIO143" s="56"/>
      <c r="AIP143" s="56"/>
      <c r="AIQ143" s="56"/>
      <c r="AIR143" s="56"/>
      <c r="AIS143" s="56"/>
      <c r="AIT143" s="56"/>
      <c r="AIU143" s="56"/>
      <c r="AIV143" s="56"/>
      <c r="AIW143" s="56"/>
      <c r="AIX143" s="56"/>
      <c r="AIY143" s="56"/>
      <c r="AIZ143" s="56"/>
      <c r="AJA143" s="56"/>
      <c r="AJB143" s="56"/>
      <c r="AJC143" s="56"/>
      <c r="AJD143" s="56"/>
      <c r="AJE143" s="56"/>
      <c r="AJF143" s="56"/>
      <c r="AJG143" s="56"/>
      <c r="AJH143" s="56"/>
      <c r="AJI143" s="56"/>
      <c r="AJJ143" s="56"/>
      <c r="AJK143" s="56"/>
      <c r="AJL143" s="56"/>
      <c r="AJM143" s="56"/>
      <c r="AJN143" s="56"/>
      <c r="AJO143" s="56"/>
      <c r="AJP143" s="56"/>
      <c r="AJQ143" s="56"/>
      <c r="AJR143" s="56"/>
      <c r="AJS143" s="56"/>
      <c r="AJT143" s="56"/>
      <c r="AJU143" s="56"/>
      <c r="AJV143" s="56"/>
      <c r="AJW143" s="56"/>
      <c r="AJX143" s="56"/>
      <c r="AJY143" s="56"/>
      <c r="AJZ143" s="56"/>
      <c r="AKA143" s="56"/>
      <c r="AKB143" s="56"/>
      <c r="AKC143" s="56"/>
      <c r="AKD143" s="56"/>
      <c r="AKE143" s="56"/>
      <c r="AKF143" s="56"/>
      <c r="AKG143" s="56"/>
      <c r="AKH143" s="56"/>
      <c r="AKI143" s="56"/>
      <c r="AKJ143" s="56"/>
      <c r="AKK143" s="56"/>
      <c r="AKL143" s="56"/>
      <c r="AKM143" s="56"/>
      <c r="AKN143" s="56"/>
      <c r="AKO143" s="56"/>
      <c r="AKP143" s="56"/>
      <c r="AKQ143" s="56"/>
      <c r="AKR143" s="56"/>
      <c r="AKS143" s="56"/>
      <c r="AKT143" s="56"/>
      <c r="AKU143" s="56"/>
      <c r="AKV143" s="56"/>
      <c r="AKW143" s="56"/>
      <c r="AKX143" s="56"/>
      <c r="AKY143" s="56"/>
      <c r="AKZ143" s="56"/>
      <c r="ALA143" s="56"/>
      <c r="ALB143" s="56"/>
      <c r="ALC143" s="56"/>
      <c r="ALD143" s="56"/>
      <c r="ALE143" s="56"/>
      <c r="ALF143" s="56"/>
      <c r="ALG143" s="56"/>
      <c r="ALH143" s="56"/>
      <c r="ALI143" s="56"/>
      <c r="ALJ143" s="56"/>
      <c r="ALK143" s="56"/>
      <c r="ALL143" s="56"/>
      <c r="ALM143" s="56"/>
      <c r="ALN143" s="56"/>
      <c r="ALO143" s="56"/>
      <c r="ALP143" s="56"/>
      <c r="ALQ143" s="56"/>
      <c r="ALR143" s="56"/>
      <c r="ALS143" s="56"/>
      <c r="ALT143" s="56"/>
      <c r="ALU143" s="56"/>
      <c r="ALV143" s="56"/>
      <c r="ALW143" s="56"/>
      <c r="ALX143" s="56"/>
      <c r="ALY143" s="56"/>
      <c r="ALZ143" s="56"/>
      <c r="AMA143" s="56"/>
      <c r="AMB143" s="56"/>
      <c r="AMC143" s="56"/>
      <c r="AMD143" s="56"/>
      <c r="AME143" s="56"/>
      <c r="AMF143" s="56"/>
      <c r="AMG143" s="56"/>
      <c r="AMH143" s="56"/>
      <c r="AMI143" s="56"/>
      <c r="AMJ143" s="56"/>
      <c r="AMK143" s="56"/>
      <c r="AML143" s="56"/>
      <c r="AMM143" s="56"/>
      <c r="AMN143" s="56"/>
      <c r="AMO143" s="56"/>
      <c r="AMP143" s="56"/>
      <c r="AMQ143" s="56"/>
      <c r="AMR143" s="56"/>
      <c r="AMS143" s="56"/>
    </row>
    <row r="144" spans="1:1033" ht="18" customHeight="1" x14ac:dyDescent="0.7">
      <c r="A144" s="44" t="s">
        <v>366</v>
      </c>
      <c r="B144" s="1" t="s">
        <v>813</v>
      </c>
      <c r="L144" s="2" t="s">
        <v>163</v>
      </c>
      <c r="M144" s="55" t="s">
        <v>61</v>
      </c>
      <c r="N144" s="2">
        <v>1</v>
      </c>
      <c r="X144" s="2">
        <v>1</v>
      </c>
      <c r="AE144" s="2">
        <v>1</v>
      </c>
      <c r="AF144" s="2">
        <v>1</v>
      </c>
      <c r="AI144" s="2">
        <v>1</v>
      </c>
      <c r="AL144" s="2">
        <v>1</v>
      </c>
    </row>
    <row r="145" spans="1:1033" ht="18" customHeight="1" x14ac:dyDescent="0.7">
      <c r="A145" s="44" t="s">
        <v>368</v>
      </c>
      <c r="B145" s="1" t="s">
        <v>814</v>
      </c>
      <c r="C145" s="2" t="s">
        <v>213</v>
      </c>
      <c r="L145" s="2" t="s">
        <v>486</v>
      </c>
      <c r="M145" s="55" t="s">
        <v>61</v>
      </c>
      <c r="P145" s="2">
        <v>1</v>
      </c>
      <c r="T145" s="2">
        <v>1</v>
      </c>
      <c r="X145" s="2">
        <v>1</v>
      </c>
      <c r="AE145" s="2">
        <v>1</v>
      </c>
      <c r="AG145" s="2">
        <v>1</v>
      </c>
    </row>
    <row r="146" spans="1:1033" ht="18" customHeight="1" x14ac:dyDescent="0.7">
      <c r="A146" s="44" t="s">
        <v>370</v>
      </c>
      <c r="B146" s="56" t="s">
        <v>1398</v>
      </c>
      <c r="C146" s="57"/>
      <c r="D146" s="57" t="s">
        <v>1391</v>
      </c>
      <c r="L146" s="57" t="s">
        <v>1399</v>
      </c>
      <c r="M146" s="55">
        <v>43916</v>
      </c>
      <c r="N146" s="57" t="s">
        <v>1400</v>
      </c>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c r="EA146" s="56"/>
      <c r="EB146" s="56"/>
      <c r="EC146" s="56"/>
      <c r="ED146" s="56"/>
      <c r="EE146" s="56"/>
      <c r="EF146" s="56"/>
      <c r="EG146" s="56"/>
      <c r="EH146" s="56"/>
      <c r="EI146" s="56"/>
      <c r="EJ146" s="56"/>
      <c r="EK146" s="56"/>
      <c r="EL146" s="56"/>
      <c r="EM146" s="56"/>
      <c r="EN146" s="56"/>
      <c r="EO146" s="56"/>
      <c r="EP146" s="56"/>
      <c r="EQ146" s="56"/>
      <c r="ER146" s="56"/>
      <c r="ES146" s="56"/>
      <c r="ET146" s="56"/>
      <c r="EU146" s="56"/>
      <c r="EV146" s="56"/>
      <c r="EW146" s="56"/>
      <c r="EX146" s="56"/>
      <c r="EY146" s="56"/>
      <c r="EZ146" s="56"/>
      <c r="FA146" s="56"/>
      <c r="FB146" s="56"/>
      <c r="FC146" s="56"/>
      <c r="FD146" s="56"/>
      <c r="FE146" s="56"/>
      <c r="FF146" s="56"/>
      <c r="FG146" s="56"/>
      <c r="FH146" s="56"/>
      <c r="FI146" s="56"/>
      <c r="FJ146" s="56"/>
      <c r="FK146" s="56"/>
      <c r="FL146" s="56"/>
      <c r="FM146" s="56"/>
      <c r="FN146" s="56"/>
      <c r="FO146" s="56"/>
      <c r="FP146" s="56"/>
      <c r="FQ146" s="56"/>
      <c r="FR146" s="56"/>
      <c r="FS146" s="56"/>
      <c r="FT146" s="56"/>
      <c r="FU146" s="56"/>
      <c r="FV146" s="56"/>
      <c r="FW146" s="56"/>
      <c r="FX146" s="56"/>
      <c r="FY146" s="56"/>
      <c r="FZ146" s="56"/>
      <c r="GA146" s="56"/>
      <c r="GB146" s="56"/>
      <c r="GC146" s="56"/>
      <c r="GD146" s="56"/>
      <c r="GE146" s="56"/>
      <c r="GF146" s="56"/>
      <c r="GG146" s="56"/>
      <c r="GH146" s="56"/>
      <c r="GI146" s="56"/>
      <c r="GJ146" s="56"/>
      <c r="GK146" s="56"/>
      <c r="GL146" s="56"/>
      <c r="GM146" s="56"/>
      <c r="GN146" s="56"/>
      <c r="GO146" s="56"/>
      <c r="GP146" s="56"/>
      <c r="GQ146" s="56"/>
      <c r="GR146" s="56"/>
      <c r="GS146" s="56"/>
      <c r="GT146" s="56"/>
      <c r="GU146" s="56"/>
      <c r="GV146" s="56"/>
      <c r="GW146" s="56"/>
      <c r="GX146" s="56"/>
      <c r="GY146" s="56"/>
      <c r="GZ146" s="56"/>
      <c r="HA146" s="56"/>
      <c r="HB146" s="56"/>
      <c r="HC146" s="56"/>
      <c r="HD146" s="56"/>
      <c r="HE146" s="56"/>
      <c r="HF146" s="56"/>
      <c r="HG146" s="56"/>
      <c r="HH146" s="56"/>
      <c r="HI146" s="56"/>
      <c r="HJ146" s="56"/>
      <c r="HK146" s="56"/>
      <c r="HL146" s="56"/>
      <c r="HM146" s="56"/>
      <c r="HN146" s="56"/>
      <c r="HO146" s="56"/>
      <c r="HP146" s="56"/>
      <c r="HQ146" s="56"/>
      <c r="HR146" s="56"/>
      <c r="HS146" s="56"/>
      <c r="HT146" s="56"/>
      <c r="HU146" s="56"/>
      <c r="HV146" s="56"/>
      <c r="HW146" s="56"/>
      <c r="HX146" s="56"/>
      <c r="HY146" s="56"/>
      <c r="HZ146" s="56"/>
      <c r="IA146" s="56"/>
      <c r="IB146" s="56"/>
      <c r="IC146" s="56"/>
      <c r="ID146" s="56"/>
      <c r="IE146" s="56"/>
      <c r="IF146" s="56"/>
      <c r="IG146" s="56"/>
      <c r="IH146" s="56"/>
      <c r="II146" s="56"/>
      <c r="IJ146" s="56"/>
      <c r="IK146" s="56"/>
      <c r="IL146" s="56"/>
      <c r="IM146" s="56"/>
      <c r="IN146" s="56"/>
      <c r="IO146" s="56"/>
      <c r="IP146" s="56"/>
      <c r="IQ146" s="56"/>
      <c r="IR146" s="56"/>
      <c r="IS146" s="56"/>
      <c r="IT146" s="56"/>
      <c r="IU146" s="56"/>
      <c r="IV146" s="56"/>
      <c r="IW146" s="56"/>
      <c r="IX146" s="56"/>
      <c r="IY146" s="56"/>
      <c r="IZ146" s="56"/>
      <c r="JA146" s="56"/>
      <c r="JB146" s="56"/>
      <c r="JC146" s="56"/>
      <c r="JD146" s="56"/>
      <c r="JE146" s="56"/>
      <c r="JF146" s="56"/>
      <c r="JG146" s="56"/>
      <c r="JH146" s="56"/>
      <c r="JI146" s="56"/>
      <c r="JJ146" s="56"/>
      <c r="JK146" s="56"/>
      <c r="JL146" s="56"/>
      <c r="JM146" s="56"/>
      <c r="JN146" s="56"/>
      <c r="JO146" s="56"/>
      <c r="JP146" s="56"/>
      <c r="JQ146" s="56"/>
      <c r="JR146" s="56"/>
      <c r="JS146" s="56"/>
      <c r="JT146" s="56"/>
      <c r="JU146" s="56"/>
      <c r="JV146" s="56"/>
      <c r="JW146" s="56"/>
      <c r="JX146" s="56"/>
      <c r="JY146" s="56"/>
      <c r="JZ146" s="56"/>
      <c r="KA146" s="56"/>
      <c r="KB146" s="56"/>
      <c r="KC146" s="56"/>
      <c r="KD146" s="56"/>
      <c r="KE146" s="56"/>
      <c r="KF146" s="56"/>
      <c r="KG146" s="56"/>
      <c r="KH146" s="56"/>
      <c r="KI146" s="56"/>
      <c r="KJ146" s="56"/>
      <c r="KK146" s="56"/>
      <c r="KL146" s="56"/>
      <c r="KM146" s="56"/>
      <c r="KN146" s="56"/>
      <c r="KO146" s="56"/>
      <c r="KP146" s="56"/>
      <c r="KQ146" s="56"/>
      <c r="KR146" s="56"/>
      <c r="KS146" s="56"/>
      <c r="KT146" s="56"/>
      <c r="KU146" s="56"/>
      <c r="KV146" s="56"/>
      <c r="KW146" s="56"/>
      <c r="KX146" s="56"/>
      <c r="KY146" s="56"/>
      <c r="KZ146" s="56"/>
      <c r="LA146" s="56"/>
      <c r="LB146" s="56"/>
      <c r="LC146" s="56"/>
      <c r="LD146" s="56"/>
      <c r="LE146" s="56"/>
      <c r="LF146" s="56"/>
      <c r="LG146" s="56"/>
      <c r="LH146" s="56"/>
      <c r="LI146" s="56"/>
      <c r="LJ146" s="56"/>
      <c r="LK146" s="56"/>
      <c r="LL146" s="56"/>
      <c r="LM146" s="56"/>
      <c r="LN146" s="56"/>
      <c r="LO146" s="56"/>
      <c r="LP146" s="56"/>
      <c r="LQ146" s="56"/>
      <c r="LR146" s="56"/>
      <c r="LS146" s="56"/>
      <c r="LT146" s="56"/>
      <c r="LU146" s="56"/>
      <c r="LV146" s="56"/>
      <c r="LW146" s="56"/>
      <c r="LX146" s="56"/>
      <c r="LY146" s="56"/>
      <c r="LZ146" s="56"/>
      <c r="MA146" s="56"/>
      <c r="MB146" s="56"/>
      <c r="MC146" s="56"/>
      <c r="MD146" s="56"/>
      <c r="ME146" s="56"/>
      <c r="MF146" s="56"/>
      <c r="MG146" s="56"/>
      <c r="MH146" s="56"/>
      <c r="MI146" s="56"/>
      <c r="MJ146" s="56"/>
      <c r="MK146" s="56"/>
      <c r="ML146" s="56"/>
      <c r="MM146" s="56"/>
      <c r="MN146" s="56"/>
      <c r="MO146" s="56"/>
      <c r="MP146" s="56"/>
      <c r="MQ146" s="56"/>
      <c r="MR146" s="56"/>
      <c r="MS146" s="56"/>
      <c r="MT146" s="56"/>
      <c r="MU146" s="56"/>
      <c r="MV146" s="56"/>
      <c r="MW146" s="56"/>
      <c r="MX146" s="56"/>
      <c r="MY146" s="56"/>
      <c r="MZ146" s="56"/>
      <c r="NA146" s="56"/>
      <c r="NB146" s="56"/>
      <c r="NC146" s="56"/>
      <c r="ND146" s="56"/>
      <c r="NE146" s="56"/>
      <c r="NF146" s="56"/>
      <c r="NG146" s="56"/>
      <c r="NH146" s="56"/>
      <c r="NI146" s="56"/>
      <c r="NJ146" s="56"/>
      <c r="NK146" s="56"/>
      <c r="NL146" s="56"/>
      <c r="NM146" s="56"/>
      <c r="NN146" s="56"/>
      <c r="NO146" s="56"/>
      <c r="NP146" s="56"/>
      <c r="NQ146" s="56"/>
      <c r="NR146" s="56"/>
      <c r="NS146" s="56"/>
      <c r="NT146" s="56"/>
      <c r="NU146" s="56"/>
      <c r="NV146" s="56"/>
      <c r="NW146" s="56"/>
      <c r="NX146" s="56"/>
      <c r="NY146" s="56"/>
      <c r="NZ146" s="56"/>
      <c r="OA146" s="56"/>
      <c r="OB146" s="56"/>
      <c r="OC146" s="56"/>
      <c r="OD146" s="56"/>
      <c r="OE146" s="56"/>
      <c r="OF146" s="56"/>
      <c r="OG146" s="56"/>
      <c r="OH146" s="56"/>
      <c r="OI146" s="56"/>
      <c r="OJ146" s="56"/>
      <c r="OK146" s="56"/>
      <c r="OL146" s="56"/>
      <c r="OM146" s="56"/>
      <c r="ON146" s="56"/>
      <c r="OO146" s="56"/>
      <c r="OP146" s="56"/>
      <c r="OQ146" s="56"/>
      <c r="OR146" s="56"/>
      <c r="OS146" s="56"/>
      <c r="OT146" s="56"/>
      <c r="OU146" s="56"/>
      <c r="OV146" s="56"/>
      <c r="OW146" s="56"/>
      <c r="OX146" s="56"/>
      <c r="OY146" s="56"/>
      <c r="OZ146" s="56"/>
      <c r="PA146" s="56"/>
      <c r="PB146" s="56"/>
      <c r="PC146" s="56"/>
      <c r="PD146" s="56"/>
      <c r="PE146" s="56"/>
      <c r="PF146" s="56"/>
      <c r="PG146" s="56"/>
      <c r="PH146" s="56"/>
      <c r="PI146" s="56"/>
      <c r="PJ146" s="56"/>
      <c r="PK146" s="56"/>
      <c r="PL146" s="56"/>
      <c r="PM146" s="56"/>
      <c r="PN146" s="56"/>
      <c r="PO146" s="56"/>
      <c r="PP146" s="56"/>
      <c r="PQ146" s="56"/>
      <c r="PR146" s="56"/>
      <c r="PS146" s="56"/>
      <c r="PT146" s="56"/>
      <c r="PU146" s="56"/>
      <c r="PV146" s="56"/>
      <c r="PW146" s="56"/>
      <c r="PX146" s="56"/>
      <c r="PY146" s="56"/>
      <c r="PZ146" s="56"/>
      <c r="QA146" s="56"/>
      <c r="QB146" s="56"/>
      <c r="QC146" s="56"/>
      <c r="QD146" s="56"/>
      <c r="QE146" s="56"/>
      <c r="QF146" s="56"/>
      <c r="QG146" s="56"/>
      <c r="QH146" s="56"/>
      <c r="QI146" s="56"/>
      <c r="QJ146" s="56"/>
      <c r="QK146" s="56"/>
      <c r="QL146" s="56"/>
      <c r="QM146" s="56"/>
      <c r="QN146" s="56"/>
      <c r="QO146" s="56"/>
      <c r="QP146" s="56"/>
      <c r="QQ146" s="56"/>
      <c r="QR146" s="56"/>
      <c r="QS146" s="56"/>
      <c r="QT146" s="56"/>
      <c r="QU146" s="56"/>
      <c r="QV146" s="56"/>
      <c r="QW146" s="56"/>
      <c r="QX146" s="56"/>
      <c r="QY146" s="56"/>
      <c r="QZ146" s="56"/>
      <c r="RA146" s="56"/>
      <c r="RB146" s="56"/>
      <c r="RC146" s="56"/>
      <c r="RD146" s="56"/>
      <c r="RE146" s="56"/>
      <c r="RF146" s="56"/>
      <c r="RG146" s="56"/>
      <c r="RH146" s="56"/>
      <c r="RI146" s="56"/>
      <c r="RJ146" s="56"/>
      <c r="RK146" s="56"/>
      <c r="RL146" s="56"/>
      <c r="RM146" s="56"/>
      <c r="RN146" s="56"/>
      <c r="RO146" s="56"/>
      <c r="RP146" s="56"/>
      <c r="RQ146" s="56"/>
      <c r="RR146" s="56"/>
      <c r="RS146" s="56"/>
      <c r="RT146" s="56"/>
      <c r="RU146" s="56"/>
      <c r="RV146" s="56"/>
      <c r="RW146" s="56"/>
      <c r="RX146" s="56"/>
      <c r="RY146" s="56"/>
      <c r="RZ146" s="56"/>
      <c r="SA146" s="56"/>
      <c r="SB146" s="56"/>
      <c r="SC146" s="56"/>
      <c r="SD146" s="56"/>
      <c r="SE146" s="56"/>
      <c r="SF146" s="56"/>
      <c r="SG146" s="56"/>
      <c r="SH146" s="56"/>
      <c r="SI146" s="56"/>
      <c r="SJ146" s="56"/>
      <c r="SK146" s="56"/>
      <c r="SL146" s="56"/>
      <c r="SM146" s="56"/>
      <c r="SN146" s="56"/>
      <c r="SO146" s="56"/>
      <c r="SP146" s="56"/>
      <c r="SQ146" s="56"/>
      <c r="SR146" s="56"/>
      <c r="SS146" s="56"/>
      <c r="ST146" s="56"/>
      <c r="SU146" s="56"/>
      <c r="SV146" s="56"/>
      <c r="SW146" s="56"/>
      <c r="SX146" s="56"/>
      <c r="SY146" s="56"/>
      <c r="SZ146" s="56"/>
      <c r="TA146" s="56"/>
      <c r="TB146" s="56"/>
      <c r="TC146" s="56"/>
      <c r="TD146" s="56"/>
      <c r="TE146" s="56"/>
      <c r="TF146" s="56"/>
      <c r="TG146" s="56"/>
      <c r="TH146" s="56"/>
      <c r="TI146" s="56"/>
      <c r="TJ146" s="56"/>
      <c r="TK146" s="56"/>
      <c r="TL146" s="56"/>
      <c r="TM146" s="56"/>
      <c r="TN146" s="56"/>
      <c r="TO146" s="56"/>
      <c r="TP146" s="56"/>
      <c r="TQ146" s="56"/>
      <c r="TR146" s="56"/>
      <c r="TS146" s="56"/>
      <c r="TT146" s="56"/>
      <c r="TU146" s="56"/>
      <c r="TV146" s="56"/>
      <c r="TW146" s="56"/>
      <c r="TX146" s="56"/>
      <c r="TY146" s="56"/>
      <c r="TZ146" s="56"/>
      <c r="UA146" s="56"/>
      <c r="UB146" s="56"/>
      <c r="UC146" s="56"/>
      <c r="UD146" s="56"/>
      <c r="UE146" s="56"/>
      <c r="UF146" s="56"/>
      <c r="UG146" s="56"/>
      <c r="UH146" s="56"/>
      <c r="UI146" s="56"/>
      <c r="UJ146" s="56"/>
      <c r="UK146" s="56"/>
      <c r="UL146" s="56"/>
      <c r="UM146" s="56"/>
      <c r="UN146" s="56"/>
      <c r="UO146" s="56"/>
      <c r="UP146" s="56"/>
      <c r="UQ146" s="56"/>
      <c r="UR146" s="56"/>
      <c r="US146" s="56"/>
      <c r="UT146" s="56"/>
      <c r="UU146" s="56"/>
      <c r="UV146" s="56"/>
      <c r="UW146" s="56"/>
      <c r="UX146" s="56"/>
      <c r="UY146" s="56"/>
      <c r="UZ146" s="56"/>
      <c r="VA146" s="56"/>
      <c r="VB146" s="56"/>
      <c r="VC146" s="56"/>
      <c r="VD146" s="56"/>
      <c r="VE146" s="56"/>
      <c r="VF146" s="56"/>
      <c r="VG146" s="56"/>
      <c r="VH146" s="56"/>
      <c r="VI146" s="56"/>
      <c r="VJ146" s="56"/>
      <c r="VK146" s="56"/>
      <c r="VL146" s="56"/>
      <c r="VM146" s="56"/>
      <c r="VN146" s="56"/>
      <c r="VO146" s="56"/>
      <c r="VP146" s="56"/>
      <c r="VQ146" s="56"/>
      <c r="VR146" s="56"/>
      <c r="VS146" s="56"/>
      <c r="VT146" s="56"/>
      <c r="VU146" s="56"/>
      <c r="VV146" s="56"/>
      <c r="VW146" s="56"/>
      <c r="VX146" s="56"/>
      <c r="VY146" s="56"/>
      <c r="VZ146" s="56"/>
      <c r="WA146" s="56"/>
      <c r="WB146" s="56"/>
      <c r="WC146" s="56"/>
      <c r="WD146" s="56"/>
      <c r="WE146" s="56"/>
      <c r="WF146" s="56"/>
      <c r="WG146" s="56"/>
      <c r="WH146" s="56"/>
      <c r="WI146" s="56"/>
      <c r="WJ146" s="56"/>
      <c r="WK146" s="56"/>
      <c r="WL146" s="56"/>
      <c r="WM146" s="56"/>
      <c r="WN146" s="56"/>
      <c r="WO146" s="56"/>
      <c r="WP146" s="56"/>
      <c r="WQ146" s="56"/>
      <c r="WR146" s="56"/>
      <c r="WS146" s="56"/>
      <c r="WT146" s="56"/>
      <c r="WU146" s="56"/>
      <c r="WV146" s="56"/>
      <c r="WW146" s="56"/>
      <c r="WX146" s="56"/>
      <c r="WY146" s="56"/>
      <c r="WZ146" s="56"/>
      <c r="XA146" s="56"/>
      <c r="XB146" s="56"/>
      <c r="XC146" s="56"/>
      <c r="XD146" s="56"/>
      <c r="XE146" s="56"/>
      <c r="XF146" s="56"/>
      <c r="XG146" s="56"/>
      <c r="XH146" s="56"/>
      <c r="XI146" s="56"/>
      <c r="XJ146" s="56"/>
      <c r="XK146" s="56"/>
      <c r="XL146" s="56"/>
      <c r="XM146" s="56"/>
      <c r="XN146" s="56"/>
      <c r="XO146" s="56"/>
      <c r="XP146" s="56"/>
      <c r="XQ146" s="56"/>
      <c r="XR146" s="56"/>
      <c r="XS146" s="56"/>
      <c r="XT146" s="56"/>
      <c r="XU146" s="56"/>
      <c r="XV146" s="56"/>
      <c r="XW146" s="56"/>
      <c r="XX146" s="56"/>
      <c r="XY146" s="56"/>
      <c r="XZ146" s="56"/>
      <c r="YA146" s="56"/>
      <c r="YB146" s="56"/>
      <c r="YC146" s="56"/>
      <c r="YD146" s="56"/>
      <c r="YE146" s="56"/>
      <c r="YF146" s="56"/>
      <c r="YG146" s="56"/>
      <c r="YH146" s="56"/>
      <c r="YI146" s="56"/>
      <c r="YJ146" s="56"/>
      <c r="YK146" s="56"/>
      <c r="YL146" s="56"/>
      <c r="YM146" s="56"/>
      <c r="YN146" s="56"/>
      <c r="YO146" s="56"/>
      <c r="YP146" s="56"/>
      <c r="YQ146" s="56"/>
      <c r="YR146" s="56"/>
      <c r="YS146" s="56"/>
      <c r="YT146" s="56"/>
      <c r="YU146" s="56"/>
      <c r="YV146" s="56"/>
      <c r="YW146" s="56"/>
      <c r="YX146" s="56"/>
      <c r="YY146" s="56"/>
      <c r="YZ146" s="56"/>
      <c r="ZA146" s="56"/>
      <c r="ZB146" s="56"/>
      <c r="ZC146" s="56"/>
      <c r="ZD146" s="56"/>
      <c r="ZE146" s="56"/>
      <c r="ZF146" s="56"/>
      <c r="ZG146" s="56"/>
      <c r="ZH146" s="56"/>
      <c r="ZI146" s="56"/>
      <c r="ZJ146" s="56"/>
      <c r="ZK146" s="56"/>
      <c r="ZL146" s="56"/>
      <c r="ZM146" s="56"/>
      <c r="ZN146" s="56"/>
      <c r="ZO146" s="56"/>
      <c r="ZP146" s="56"/>
      <c r="ZQ146" s="56"/>
      <c r="ZR146" s="56"/>
      <c r="ZS146" s="56"/>
      <c r="ZT146" s="56"/>
      <c r="ZU146" s="56"/>
      <c r="ZV146" s="56"/>
      <c r="ZW146" s="56"/>
      <c r="ZX146" s="56"/>
      <c r="ZY146" s="56"/>
      <c r="ZZ146" s="56"/>
      <c r="AAA146" s="56"/>
      <c r="AAB146" s="56"/>
      <c r="AAC146" s="56"/>
      <c r="AAD146" s="56"/>
      <c r="AAE146" s="56"/>
      <c r="AAF146" s="56"/>
      <c r="AAG146" s="56"/>
      <c r="AAH146" s="56"/>
      <c r="AAI146" s="56"/>
      <c r="AAJ146" s="56"/>
      <c r="AAK146" s="56"/>
      <c r="AAL146" s="56"/>
      <c r="AAM146" s="56"/>
      <c r="AAN146" s="56"/>
      <c r="AAO146" s="56"/>
      <c r="AAP146" s="56"/>
      <c r="AAQ146" s="56"/>
      <c r="AAR146" s="56"/>
      <c r="AAS146" s="56"/>
      <c r="AAT146" s="56"/>
      <c r="AAU146" s="56"/>
      <c r="AAV146" s="56"/>
      <c r="AAW146" s="56"/>
      <c r="AAX146" s="56"/>
      <c r="AAY146" s="56"/>
      <c r="AAZ146" s="56"/>
      <c r="ABA146" s="56"/>
      <c r="ABB146" s="56"/>
      <c r="ABC146" s="56"/>
      <c r="ABD146" s="56"/>
      <c r="ABE146" s="56"/>
      <c r="ABF146" s="56"/>
      <c r="ABG146" s="56"/>
      <c r="ABH146" s="56"/>
      <c r="ABI146" s="56"/>
      <c r="ABJ146" s="56"/>
      <c r="ABK146" s="56"/>
      <c r="ABL146" s="56"/>
      <c r="ABM146" s="56"/>
      <c r="ABN146" s="56"/>
      <c r="ABO146" s="56"/>
      <c r="ABP146" s="56"/>
      <c r="ABQ146" s="56"/>
      <c r="ABR146" s="56"/>
      <c r="ABS146" s="56"/>
      <c r="ABT146" s="56"/>
      <c r="ABU146" s="56"/>
      <c r="ABV146" s="56"/>
      <c r="ABW146" s="56"/>
      <c r="ABX146" s="56"/>
      <c r="ABY146" s="56"/>
      <c r="ABZ146" s="56"/>
      <c r="ACA146" s="56"/>
      <c r="ACB146" s="56"/>
      <c r="ACC146" s="56"/>
      <c r="ACD146" s="56"/>
      <c r="ACE146" s="56"/>
      <c r="ACF146" s="56"/>
      <c r="ACG146" s="56"/>
      <c r="ACH146" s="56"/>
      <c r="ACI146" s="56"/>
      <c r="ACJ146" s="56"/>
      <c r="ACK146" s="56"/>
      <c r="ACL146" s="56"/>
      <c r="ACM146" s="56"/>
      <c r="ACN146" s="56"/>
      <c r="ACO146" s="56"/>
      <c r="ACP146" s="56"/>
      <c r="ACQ146" s="56"/>
      <c r="ACR146" s="56"/>
      <c r="ACS146" s="56"/>
      <c r="ACT146" s="56"/>
      <c r="ACU146" s="56"/>
      <c r="ACV146" s="56"/>
      <c r="ACW146" s="56"/>
      <c r="ACX146" s="56"/>
      <c r="ACY146" s="56"/>
      <c r="ACZ146" s="56"/>
      <c r="ADA146" s="56"/>
      <c r="ADB146" s="56"/>
      <c r="ADC146" s="56"/>
      <c r="ADD146" s="56"/>
      <c r="ADE146" s="56"/>
      <c r="ADF146" s="56"/>
      <c r="ADG146" s="56"/>
      <c r="ADH146" s="56"/>
      <c r="ADI146" s="56"/>
      <c r="ADJ146" s="56"/>
      <c r="ADK146" s="56"/>
      <c r="ADL146" s="56"/>
      <c r="ADM146" s="56"/>
      <c r="ADN146" s="56"/>
      <c r="ADO146" s="56"/>
      <c r="ADP146" s="56"/>
      <c r="ADQ146" s="56"/>
      <c r="ADR146" s="56"/>
      <c r="ADS146" s="56"/>
      <c r="ADT146" s="56"/>
      <c r="ADU146" s="56"/>
      <c r="ADV146" s="56"/>
      <c r="ADW146" s="56"/>
      <c r="ADX146" s="56"/>
      <c r="ADY146" s="56"/>
      <c r="ADZ146" s="56"/>
      <c r="AEA146" s="56"/>
      <c r="AEB146" s="56"/>
      <c r="AEC146" s="56"/>
      <c r="AED146" s="56"/>
      <c r="AEE146" s="56"/>
      <c r="AEF146" s="56"/>
      <c r="AEG146" s="56"/>
      <c r="AEH146" s="56"/>
      <c r="AEI146" s="56"/>
      <c r="AEJ146" s="56"/>
      <c r="AEK146" s="56"/>
      <c r="AEL146" s="56"/>
      <c r="AEM146" s="56"/>
      <c r="AEN146" s="56"/>
      <c r="AEO146" s="56"/>
      <c r="AEP146" s="56"/>
      <c r="AEQ146" s="56"/>
      <c r="AER146" s="56"/>
      <c r="AES146" s="56"/>
      <c r="AET146" s="56"/>
      <c r="AEU146" s="56"/>
      <c r="AEV146" s="56"/>
      <c r="AEW146" s="56"/>
      <c r="AEX146" s="56"/>
      <c r="AEY146" s="56"/>
      <c r="AEZ146" s="56"/>
      <c r="AFA146" s="56"/>
      <c r="AFB146" s="56"/>
      <c r="AFC146" s="56"/>
      <c r="AFD146" s="56"/>
      <c r="AFE146" s="56"/>
      <c r="AFF146" s="56"/>
      <c r="AFG146" s="56"/>
      <c r="AFH146" s="56"/>
      <c r="AFI146" s="56"/>
      <c r="AFJ146" s="56"/>
      <c r="AFK146" s="56"/>
      <c r="AFL146" s="56"/>
      <c r="AFM146" s="56"/>
      <c r="AFN146" s="56"/>
      <c r="AFO146" s="56"/>
      <c r="AFP146" s="56"/>
      <c r="AFQ146" s="56"/>
      <c r="AFR146" s="56"/>
      <c r="AFS146" s="56"/>
      <c r="AFT146" s="56"/>
      <c r="AFU146" s="56"/>
      <c r="AFV146" s="56"/>
      <c r="AFW146" s="56"/>
      <c r="AFX146" s="56"/>
      <c r="AFY146" s="56"/>
      <c r="AFZ146" s="56"/>
      <c r="AGA146" s="56"/>
      <c r="AGB146" s="56"/>
      <c r="AGC146" s="56"/>
      <c r="AGD146" s="56"/>
      <c r="AGE146" s="56"/>
      <c r="AGF146" s="56"/>
      <c r="AGG146" s="56"/>
      <c r="AGH146" s="56"/>
      <c r="AGI146" s="56"/>
      <c r="AGJ146" s="56"/>
      <c r="AGK146" s="56"/>
      <c r="AGL146" s="56"/>
      <c r="AGM146" s="56"/>
      <c r="AGN146" s="56"/>
      <c r="AGO146" s="56"/>
      <c r="AGP146" s="56"/>
      <c r="AGQ146" s="56"/>
      <c r="AGR146" s="56"/>
      <c r="AGS146" s="56"/>
      <c r="AGT146" s="56"/>
      <c r="AGU146" s="56"/>
      <c r="AGV146" s="56"/>
      <c r="AGW146" s="56"/>
      <c r="AGX146" s="56"/>
      <c r="AGY146" s="56"/>
      <c r="AGZ146" s="56"/>
      <c r="AHA146" s="56"/>
      <c r="AHB146" s="56"/>
      <c r="AHC146" s="56"/>
      <c r="AHD146" s="56"/>
      <c r="AHE146" s="56"/>
      <c r="AHF146" s="56"/>
      <c r="AHG146" s="56"/>
      <c r="AHH146" s="56"/>
      <c r="AHI146" s="56"/>
      <c r="AHJ146" s="56"/>
      <c r="AHK146" s="56"/>
      <c r="AHL146" s="56"/>
      <c r="AHM146" s="56"/>
      <c r="AHN146" s="56"/>
      <c r="AHO146" s="56"/>
      <c r="AHP146" s="56"/>
      <c r="AHQ146" s="56"/>
      <c r="AHR146" s="56"/>
      <c r="AHS146" s="56"/>
      <c r="AHT146" s="56"/>
      <c r="AHU146" s="56"/>
      <c r="AHV146" s="56"/>
      <c r="AHW146" s="56"/>
      <c r="AHX146" s="56"/>
      <c r="AHY146" s="56"/>
      <c r="AHZ146" s="56"/>
      <c r="AIA146" s="56"/>
      <c r="AIB146" s="56"/>
      <c r="AIC146" s="56"/>
      <c r="AID146" s="56"/>
      <c r="AIE146" s="56"/>
      <c r="AIF146" s="56"/>
      <c r="AIG146" s="56"/>
      <c r="AIH146" s="56"/>
      <c r="AII146" s="56"/>
      <c r="AIJ146" s="56"/>
      <c r="AIK146" s="56"/>
      <c r="AIL146" s="56"/>
      <c r="AIM146" s="56"/>
      <c r="AIN146" s="56"/>
      <c r="AIO146" s="56"/>
      <c r="AIP146" s="56"/>
      <c r="AIQ146" s="56"/>
      <c r="AIR146" s="56"/>
      <c r="AIS146" s="56"/>
      <c r="AIT146" s="56"/>
      <c r="AIU146" s="56"/>
      <c r="AIV146" s="56"/>
      <c r="AIW146" s="56"/>
      <c r="AIX146" s="56"/>
      <c r="AIY146" s="56"/>
      <c r="AIZ146" s="56"/>
      <c r="AJA146" s="56"/>
      <c r="AJB146" s="56"/>
      <c r="AJC146" s="56"/>
      <c r="AJD146" s="56"/>
      <c r="AJE146" s="56"/>
      <c r="AJF146" s="56"/>
      <c r="AJG146" s="56"/>
      <c r="AJH146" s="56"/>
      <c r="AJI146" s="56"/>
      <c r="AJJ146" s="56"/>
      <c r="AJK146" s="56"/>
      <c r="AJL146" s="56"/>
      <c r="AJM146" s="56"/>
      <c r="AJN146" s="56"/>
      <c r="AJO146" s="56"/>
      <c r="AJP146" s="56"/>
      <c r="AJQ146" s="56"/>
      <c r="AJR146" s="56"/>
      <c r="AJS146" s="56"/>
      <c r="AJT146" s="56"/>
      <c r="AJU146" s="56"/>
      <c r="AJV146" s="56"/>
      <c r="AJW146" s="56"/>
      <c r="AJX146" s="56"/>
      <c r="AJY146" s="56"/>
      <c r="AJZ146" s="56"/>
      <c r="AKA146" s="56"/>
      <c r="AKB146" s="56"/>
      <c r="AKC146" s="56"/>
      <c r="AKD146" s="56"/>
      <c r="AKE146" s="56"/>
      <c r="AKF146" s="56"/>
      <c r="AKG146" s="56"/>
      <c r="AKH146" s="56"/>
      <c r="AKI146" s="56"/>
      <c r="AKJ146" s="56"/>
      <c r="AKK146" s="56"/>
      <c r="AKL146" s="56"/>
      <c r="AKM146" s="56"/>
      <c r="AKN146" s="56"/>
      <c r="AKO146" s="56"/>
      <c r="AKP146" s="56"/>
      <c r="AKQ146" s="56"/>
      <c r="AKR146" s="56"/>
      <c r="AKS146" s="56"/>
      <c r="AKT146" s="56"/>
      <c r="AKU146" s="56"/>
      <c r="AKV146" s="56"/>
      <c r="AKW146" s="56"/>
      <c r="AKX146" s="56"/>
      <c r="AKY146" s="56"/>
      <c r="AKZ146" s="56"/>
      <c r="ALA146" s="56"/>
      <c r="ALB146" s="56"/>
      <c r="ALC146" s="56"/>
      <c r="ALD146" s="56"/>
      <c r="ALE146" s="56"/>
      <c r="ALF146" s="56"/>
      <c r="ALG146" s="56"/>
      <c r="ALH146" s="56"/>
      <c r="ALI146" s="56"/>
      <c r="ALJ146" s="56"/>
      <c r="ALK146" s="56"/>
      <c r="ALL146" s="56"/>
      <c r="ALM146" s="56"/>
      <c r="ALN146" s="56"/>
      <c r="ALO146" s="56"/>
      <c r="ALP146" s="56"/>
      <c r="ALQ146" s="56"/>
      <c r="ALR146" s="56"/>
      <c r="ALS146" s="56"/>
      <c r="ALT146" s="56"/>
      <c r="ALU146" s="56"/>
      <c r="ALV146" s="56"/>
      <c r="ALW146" s="56"/>
      <c r="ALX146" s="56"/>
      <c r="ALY146" s="56"/>
      <c r="ALZ146" s="56"/>
      <c r="AMA146" s="56"/>
      <c r="AMB146" s="56"/>
      <c r="AMC146" s="56"/>
      <c r="AMD146" s="56"/>
      <c r="AME146" s="56"/>
      <c r="AMF146" s="56"/>
      <c r="AMG146" s="56"/>
      <c r="AMH146" s="56"/>
      <c r="AMI146" s="56"/>
      <c r="AMJ146" s="56"/>
      <c r="AMK146" s="56"/>
      <c r="AML146" s="56"/>
      <c r="AMM146" s="56"/>
      <c r="AMN146" s="56"/>
      <c r="AMO146" s="56"/>
      <c r="AMP146" s="56"/>
      <c r="AMQ146" s="56"/>
      <c r="AMR146" s="56"/>
      <c r="AMS146" s="56"/>
    </row>
    <row r="147" spans="1:1033" ht="18" customHeight="1" x14ac:dyDescent="0.7">
      <c r="A147" s="44" t="s">
        <v>372</v>
      </c>
      <c r="B147" s="1" t="s">
        <v>815</v>
      </c>
      <c r="L147" s="2" t="s">
        <v>73</v>
      </c>
      <c r="M147" s="55">
        <v>43710</v>
      </c>
      <c r="N147" s="2">
        <v>1</v>
      </c>
      <c r="P147" s="2">
        <v>1</v>
      </c>
      <c r="AA147" s="2">
        <v>1</v>
      </c>
      <c r="AE147" s="2">
        <v>1</v>
      </c>
      <c r="AF147" s="2">
        <v>1</v>
      </c>
      <c r="AK147" s="2">
        <v>1</v>
      </c>
      <c r="AL147" s="2">
        <v>1</v>
      </c>
      <c r="AR147" s="2">
        <v>2</v>
      </c>
    </row>
    <row r="148" spans="1:1033" ht="18" customHeight="1" x14ac:dyDescent="0.7">
      <c r="A148" s="44" t="s">
        <v>374</v>
      </c>
      <c r="B148" s="56" t="s">
        <v>1707</v>
      </c>
      <c r="C148" s="57"/>
      <c r="G148" s="57" t="s">
        <v>1695</v>
      </c>
      <c r="L148" s="57" t="s">
        <v>1698</v>
      </c>
      <c r="M148" s="55">
        <v>44011</v>
      </c>
      <c r="N148" s="57">
        <v>1</v>
      </c>
      <c r="O148" s="57"/>
      <c r="P148" s="57"/>
      <c r="Q148" s="57"/>
      <c r="R148" s="57"/>
      <c r="S148" s="57"/>
      <c r="T148" s="57"/>
      <c r="U148" s="57"/>
      <c r="V148" s="57"/>
      <c r="W148" s="57">
        <v>1</v>
      </c>
      <c r="X148" s="57"/>
      <c r="Y148" s="57"/>
      <c r="Z148" s="57"/>
      <c r="AA148" s="57"/>
      <c r="AB148" s="57"/>
      <c r="AC148" s="57"/>
      <c r="AD148" s="57"/>
      <c r="AE148" s="57">
        <v>1</v>
      </c>
      <c r="AF148" s="57"/>
      <c r="AG148" s="57"/>
      <c r="AH148" s="57"/>
      <c r="AI148" s="57">
        <v>1</v>
      </c>
      <c r="AJ148" s="57"/>
      <c r="AK148" s="57">
        <v>1</v>
      </c>
      <c r="AL148" s="57">
        <v>1</v>
      </c>
      <c r="AM148" s="57"/>
      <c r="AN148" s="57"/>
      <c r="AO148" s="57"/>
      <c r="AP148" s="57"/>
      <c r="AQ148" s="57"/>
      <c r="AR148" s="57">
        <v>1</v>
      </c>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c r="CF148" s="56"/>
      <c r="CG148" s="56"/>
      <c r="CH148" s="56"/>
      <c r="CI148" s="56"/>
      <c r="CJ148" s="56"/>
      <c r="CK148" s="56"/>
      <c r="CL148" s="56"/>
      <c r="CM148" s="56"/>
      <c r="CN148" s="56"/>
      <c r="CO148" s="56"/>
      <c r="CP148" s="56"/>
      <c r="CQ148" s="56"/>
      <c r="CR148" s="56"/>
      <c r="CS148" s="56"/>
      <c r="CT148" s="56"/>
      <c r="CU148" s="56"/>
      <c r="CV148" s="56"/>
      <c r="CW148" s="56"/>
      <c r="CX148" s="56"/>
      <c r="CY148" s="56"/>
      <c r="CZ148" s="56"/>
      <c r="DA148" s="56"/>
      <c r="DB148" s="56"/>
      <c r="DC148" s="56"/>
      <c r="DD148" s="56"/>
      <c r="DE148" s="56"/>
      <c r="DF148" s="56"/>
      <c r="DG148" s="56"/>
      <c r="DH148" s="56"/>
      <c r="DI148" s="56"/>
      <c r="DJ148" s="56"/>
      <c r="DK148" s="56"/>
      <c r="DL148" s="56"/>
      <c r="DM148" s="56"/>
      <c r="DN148" s="56"/>
      <c r="DO148" s="56"/>
      <c r="DP148" s="56"/>
      <c r="DQ148" s="56"/>
      <c r="DR148" s="56"/>
      <c r="DS148" s="56"/>
      <c r="DT148" s="56"/>
      <c r="DU148" s="56"/>
      <c r="DV148" s="56"/>
      <c r="DW148" s="56"/>
      <c r="DX148" s="56"/>
      <c r="DY148" s="56"/>
      <c r="DZ148" s="56"/>
      <c r="EA148" s="56"/>
      <c r="EB148" s="56"/>
      <c r="EC148" s="56"/>
      <c r="ED148" s="56"/>
      <c r="EE148" s="56"/>
      <c r="EF148" s="56"/>
      <c r="EG148" s="56"/>
      <c r="EH148" s="56"/>
      <c r="EI148" s="56"/>
      <c r="EJ148" s="56"/>
      <c r="EK148" s="56"/>
      <c r="EL148" s="56"/>
      <c r="EM148" s="56"/>
      <c r="EN148" s="56"/>
      <c r="EO148" s="56"/>
      <c r="EP148" s="56"/>
      <c r="EQ148" s="56"/>
      <c r="ER148" s="56"/>
      <c r="ES148" s="56"/>
      <c r="ET148" s="56"/>
      <c r="EU148" s="56"/>
      <c r="EV148" s="56"/>
      <c r="EW148" s="56"/>
      <c r="EX148" s="56"/>
      <c r="EY148" s="56"/>
      <c r="EZ148" s="56"/>
      <c r="FA148" s="56"/>
      <c r="FB148" s="56"/>
      <c r="FC148" s="56"/>
      <c r="FD148" s="56"/>
      <c r="FE148" s="56"/>
      <c r="FF148" s="56"/>
      <c r="FG148" s="56"/>
      <c r="FH148" s="56"/>
      <c r="FI148" s="56"/>
      <c r="FJ148" s="56"/>
      <c r="FK148" s="56"/>
      <c r="FL148" s="56"/>
      <c r="FM148" s="56"/>
      <c r="FN148" s="56"/>
      <c r="FO148" s="56"/>
      <c r="FP148" s="56"/>
      <c r="FQ148" s="56"/>
      <c r="FR148" s="56"/>
      <c r="FS148" s="56"/>
      <c r="FT148" s="56"/>
      <c r="FU148" s="56"/>
      <c r="FV148" s="56"/>
      <c r="FW148" s="56"/>
      <c r="FX148" s="56"/>
      <c r="FY148" s="56"/>
      <c r="FZ148" s="56"/>
      <c r="GA148" s="56"/>
      <c r="GB148" s="56"/>
      <c r="GC148" s="56"/>
      <c r="GD148" s="56"/>
      <c r="GE148" s="56"/>
      <c r="GF148" s="56"/>
      <c r="GG148" s="56"/>
      <c r="GH148" s="56"/>
      <c r="GI148" s="56"/>
      <c r="GJ148" s="56"/>
      <c r="GK148" s="56"/>
      <c r="GL148" s="56"/>
      <c r="GM148" s="56"/>
      <c r="GN148" s="56"/>
      <c r="GO148" s="56"/>
      <c r="GP148" s="56"/>
      <c r="GQ148" s="56"/>
      <c r="GR148" s="56"/>
      <c r="GS148" s="56"/>
      <c r="GT148" s="56"/>
      <c r="GU148" s="56"/>
      <c r="GV148" s="56"/>
      <c r="GW148" s="56"/>
      <c r="GX148" s="56"/>
      <c r="GY148" s="56"/>
      <c r="GZ148" s="56"/>
      <c r="HA148" s="56"/>
      <c r="HB148" s="56"/>
      <c r="HC148" s="56"/>
      <c r="HD148" s="56"/>
      <c r="HE148" s="56"/>
      <c r="HF148" s="56"/>
      <c r="HG148" s="56"/>
      <c r="HH148" s="56"/>
      <c r="HI148" s="56"/>
      <c r="HJ148" s="56"/>
      <c r="HK148" s="56"/>
      <c r="HL148" s="56"/>
      <c r="HM148" s="56"/>
      <c r="HN148" s="56"/>
      <c r="HO148" s="56"/>
      <c r="HP148" s="56"/>
      <c r="HQ148" s="56"/>
      <c r="HR148" s="56"/>
      <c r="HS148" s="56"/>
      <c r="HT148" s="56"/>
      <c r="HU148" s="56"/>
      <c r="HV148" s="56"/>
      <c r="HW148" s="56"/>
      <c r="HX148" s="56"/>
      <c r="HY148" s="56"/>
      <c r="HZ148" s="56"/>
      <c r="IA148" s="56"/>
      <c r="IB148" s="56"/>
      <c r="IC148" s="56"/>
      <c r="ID148" s="56"/>
      <c r="IE148" s="56"/>
      <c r="IF148" s="56"/>
      <c r="IG148" s="56"/>
      <c r="IH148" s="56"/>
      <c r="II148" s="56"/>
      <c r="IJ148" s="56"/>
      <c r="IK148" s="56"/>
      <c r="IL148" s="56"/>
      <c r="IM148" s="56"/>
      <c r="IN148" s="56"/>
      <c r="IO148" s="56"/>
      <c r="IP148" s="56"/>
      <c r="IQ148" s="56"/>
      <c r="IR148" s="56"/>
      <c r="IS148" s="56"/>
      <c r="IT148" s="56"/>
      <c r="IU148" s="56"/>
      <c r="IV148" s="56"/>
      <c r="IW148" s="56"/>
      <c r="IX148" s="56"/>
      <c r="IY148" s="56"/>
      <c r="IZ148" s="56"/>
      <c r="JA148" s="56"/>
      <c r="JB148" s="56"/>
      <c r="JC148" s="56"/>
      <c r="JD148" s="56"/>
      <c r="JE148" s="56"/>
      <c r="JF148" s="56"/>
      <c r="JG148" s="56"/>
      <c r="JH148" s="56"/>
      <c r="JI148" s="56"/>
      <c r="JJ148" s="56"/>
      <c r="JK148" s="56"/>
      <c r="JL148" s="56"/>
      <c r="JM148" s="56"/>
      <c r="JN148" s="56"/>
      <c r="JO148" s="56"/>
      <c r="JP148" s="56"/>
      <c r="JQ148" s="56"/>
      <c r="JR148" s="56"/>
      <c r="JS148" s="56"/>
      <c r="JT148" s="56"/>
      <c r="JU148" s="56"/>
      <c r="JV148" s="56"/>
      <c r="JW148" s="56"/>
      <c r="JX148" s="56"/>
      <c r="JY148" s="56"/>
      <c r="JZ148" s="56"/>
      <c r="KA148" s="56"/>
      <c r="KB148" s="56"/>
      <c r="KC148" s="56"/>
      <c r="KD148" s="56"/>
      <c r="KE148" s="56"/>
      <c r="KF148" s="56"/>
      <c r="KG148" s="56"/>
      <c r="KH148" s="56"/>
      <c r="KI148" s="56"/>
      <c r="KJ148" s="56"/>
      <c r="KK148" s="56"/>
      <c r="KL148" s="56"/>
      <c r="KM148" s="56"/>
      <c r="KN148" s="56"/>
      <c r="KO148" s="56"/>
      <c r="KP148" s="56"/>
      <c r="KQ148" s="56"/>
      <c r="KR148" s="56"/>
      <c r="KS148" s="56"/>
      <c r="KT148" s="56"/>
      <c r="KU148" s="56"/>
      <c r="KV148" s="56"/>
      <c r="KW148" s="56"/>
      <c r="KX148" s="56"/>
      <c r="KY148" s="56"/>
      <c r="KZ148" s="56"/>
      <c r="LA148" s="56"/>
      <c r="LB148" s="56"/>
      <c r="LC148" s="56"/>
      <c r="LD148" s="56"/>
      <c r="LE148" s="56"/>
      <c r="LF148" s="56"/>
      <c r="LG148" s="56"/>
      <c r="LH148" s="56"/>
      <c r="LI148" s="56"/>
      <c r="LJ148" s="56"/>
      <c r="LK148" s="56"/>
      <c r="LL148" s="56"/>
      <c r="LM148" s="56"/>
      <c r="LN148" s="56"/>
      <c r="LO148" s="56"/>
      <c r="LP148" s="56"/>
      <c r="LQ148" s="56"/>
      <c r="LR148" s="56"/>
      <c r="LS148" s="56"/>
      <c r="LT148" s="56"/>
      <c r="LU148" s="56"/>
      <c r="LV148" s="56"/>
      <c r="LW148" s="56"/>
      <c r="LX148" s="56"/>
      <c r="LY148" s="56"/>
      <c r="LZ148" s="56"/>
      <c r="MA148" s="56"/>
      <c r="MB148" s="56"/>
      <c r="MC148" s="56"/>
      <c r="MD148" s="56"/>
      <c r="ME148" s="56"/>
      <c r="MF148" s="56"/>
      <c r="MG148" s="56"/>
      <c r="MH148" s="56"/>
      <c r="MI148" s="56"/>
      <c r="MJ148" s="56"/>
      <c r="MK148" s="56"/>
      <c r="ML148" s="56"/>
      <c r="MM148" s="56"/>
      <c r="MN148" s="56"/>
      <c r="MO148" s="56"/>
      <c r="MP148" s="56"/>
      <c r="MQ148" s="56"/>
      <c r="MR148" s="56"/>
      <c r="MS148" s="56"/>
      <c r="MT148" s="56"/>
      <c r="MU148" s="56"/>
      <c r="MV148" s="56"/>
      <c r="MW148" s="56"/>
      <c r="MX148" s="56"/>
      <c r="MY148" s="56"/>
      <c r="MZ148" s="56"/>
      <c r="NA148" s="56"/>
      <c r="NB148" s="56"/>
      <c r="NC148" s="56"/>
      <c r="ND148" s="56"/>
      <c r="NE148" s="56"/>
      <c r="NF148" s="56"/>
      <c r="NG148" s="56"/>
      <c r="NH148" s="56"/>
      <c r="NI148" s="56"/>
      <c r="NJ148" s="56"/>
      <c r="NK148" s="56"/>
      <c r="NL148" s="56"/>
      <c r="NM148" s="56"/>
      <c r="NN148" s="56"/>
      <c r="NO148" s="56"/>
      <c r="NP148" s="56"/>
      <c r="NQ148" s="56"/>
      <c r="NR148" s="56"/>
      <c r="NS148" s="56"/>
      <c r="NT148" s="56"/>
      <c r="NU148" s="56"/>
      <c r="NV148" s="56"/>
      <c r="NW148" s="56"/>
      <c r="NX148" s="56"/>
      <c r="NY148" s="56"/>
      <c r="NZ148" s="56"/>
      <c r="OA148" s="56"/>
      <c r="OB148" s="56"/>
      <c r="OC148" s="56"/>
      <c r="OD148" s="56"/>
      <c r="OE148" s="56"/>
      <c r="OF148" s="56"/>
      <c r="OG148" s="56"/>
      <c r="OH148" s="56"/>
      <c r="OI148" s="56"/>
      <c r="OJ148" s="56"/>
      <c r="OK148" s="56"/>
      <c r="OL148" s="56"/>
      <c r="OM148" s="56"/>
      <c r="ON148" s="56"/>
      <c r="OO148" s="56"/>
      <c r="OP148" s="56"/>
      <c r="OQ148" s="56"/>
      <c r="OR148" s="56"/>
      <c r="OS148" s="56"/>
      <c r="OT148" s="56"/>
      <c r="OU148" s="56"/>
      <c r="OV148" s="56"/>
      <c r="OW148" s="56"/>
      <c r="OX148" s="56"/>
      <c r="OY148" s="56"/>
      <c r="OZ148" s="56"/>
      <c r="PA148" s="56"/>
      <c r="PB148" s="56"/>
      <c r="PC148" s="56"/>
      <c r="PD148" s="56"/>
      <c r="PE148" s="56"/>
      <c r="PF148" s="56"/>
      <c r="PG148" s="56"/>
      <c r="PH148" s="56"/>
      <c r="PI148" s="56"/>
      <c r="PJ148" s="56"/>
      <c r="PK148" s="56"/>
      <c r="PL148" s="56"/>
      <c r="PM148" s="56"/>
      <c r="PN148" s="56"/>
      <c r="PO148" s="56"/>
      <c r="PP148" s="56"/>
      <c r="PQ148" s="56"/>
      <c r="PR148" s="56"/>
      <c r="PS148" s="56"/>
      <c r="PT148" s="56"/>
      <c r="PU148" s="56"/>
      <c r="PV148" s="56"/>
      <c r="PW148" s="56"/>
      <c r="PX148" s="56"/>
      <c r="PY148" s="56"/>
      <c r="PZ148" s="56"/>
      <c r="QA148" s="56"/>
      <c r="QB148" s="56"/>
      <c r="QC148" s="56"/>
      <c r="QD148" s="56"/>
      <c r="QE148" s="56"/>
      <c r="QF148" s="56"/>
      <c r="QG148" s="56"/>
      <c r="QH148" s="56"/>
      <c r="QI148" s="56"/>
      <c r="QJ148" s="56"/>
      <c r="QK148" s="56"/>
      <c r="QL148" s="56"/>
      <c r="QM148" s="56"/>
      <c r="QN148" s="56"/>
      <c r="QO148" s="56"/>
      <c r="QP148" s="56"/>
      <c r="QQ148" s="56"/>
      <c r="QR148" s="56"/>
      <c r="QS148" s="56"/>
      <c r="QT148" s="56"/>
      <c r="QU148" s="56"/>
      <c r="QV148" s="56"/>
      <c r="QW148" s="56"/>
      <c r="QX148" s="56"/>
      <c r="QY148" s="56"/>
      <c r="QZ148" s="56"/>
      <c r="RA148" s="56"/>
      <c r="RB148" s="56"/>
      <c r="RC148" s="56"/>
      <c r="RD148" s="56"/>
      <c r="RE148" s="56"/>
      <c r="RF148" s="56"/>
      <c r="RG148" s="56"/>
      <c r="RH148" s="56"/>
      <c r="RI148" s="56"/>
      <c r="RJ148" s="56"/>
      <c r="RK148" s="56"/>
      <c r="RL148" s="56"/>
      <c r="RM148" s="56"/>
      <c r="RN148" s="56"/>
      <c r="RO148" s="56"/>
      <c r="RP148" s="56"/>
      <c r="RQ148" s="56"/>
      <c r="RR148" s="56"/>
      <c r="RS148" s="56"/>
      <c r="RT148" s="56"/>
      <c r="RU148" s="56"/>
      <c r="RV148" s="56"/>
      <c r="RW148" s="56"/>
      <c r="RX148" s="56"/>
      <c r="RY148" s="56"/>
      <c r="RZ148" s="56"/>
      <c r="SA148" s="56"/>
      <c r="SB148" s="56"/>
      <c r="SC148" s="56"/>
      <c r="SD148" s="56"/>
      <c r="SE148" s="56"/>
      <c r="SF148" s="56"/>
      <c r="SG148" s="56"/>
      <c r="SH148" s="56"/>
      <c r="SI148" s="56"/>
      <c r="SJ148" s="56"/>
      <c r="SK148" s="56"/>
      <c r="SL148" s="56"/>
      <c r="SM148" s="56"/>
      <c r="SN148" s="56"/>
      <c r="SO148" s="56"/>
      <c r="SP148" s="56"/>
      <c r="SQ148" s="56"/>
      <c r="SR148" s="56"/>
      <c r="SS148" s="56"/>
      <c r="ST148" s="56"/>
      <c r="SU148" s="56"/>
      <c r="SV148" s="56"/>
      <c r="SW148" s="56"/>
      <c r="SX148" s="56"/>
      <c r="SY148" s="56"/>
      <c r="SZ148" s="56"/>
      <c r="TA148" s="56"/>
      <c r="TB148" s="56"/>
      <c r="TC148" s="56"/>
      <c r="TD148" s="56"/>
      <c r="TE148" s="56"/>
      <c r="TF148" s="56"/>
      <c r="TG148" s="56"/>
      <c r="TH148" s="56"/>
      <c r="TI148" s="56"/>
      <c r="TJ148" s="56"/>
      <c r="TK148" s="56"/>
      <c r="TL148" s="56"/>
      <c r="TM148" s="56"/>
      <c r="TN148" s="56"/>
      <c r="TO148" s="56"/>
      <c r="TP148" s="56"/>
      <c r="TQ148" s="56"/>
      <c r="TR148" s="56"/>
      <c r="TS148" s="56"/>
      <c r="TT148" s="56"/>
      <c r="TU148" s="56"/>
      <c r="TV148" s="56"/>
      <c r="TW148" s="56"/>
      <c r="TX148" s="56"/>
      <c r="TY148" s="56"/>
      <c r="TZ148" s="56"/>
      <c r="UA148" s="56"/>
      <c r="UB148" s="56"/>
      <c r="UC148" s="56"/>
      <c r="UD148" s="56"/>
      <c r="UE148" s="56"/>
      <c r="UF148" s="56"/>
      <c r="UG148" s="56"/>
      <c r="UH148" s="56"/>
      <c r="UI148" s="56"/>
      <c r="UJ148" s="56"/>
      <c r="UK148" s="56"/>
      <c r="UL148" s="56"/>
      <c r="UM148" s="56"/>
      <c r="UN148" s="56"/>
      <c r="UO148" s="56"/>
      <c r="UP148" s="56"/>
      <c r="UQ148" s="56"/>
      <c r="UR148" s="56"/>
      <c r="US148" s="56"/>
      <c r="UT148" s="56"/>
      <c r="UU148" s="56"/>
      <c r="UV148" s="56"/>
      <c r="UW148" s="56"/>
      <c r="UX148" s="56"/>
      <c r="UY148" s="56"/>
      <c r="UZ148" s="56"/>
      <c r="VA148" s="56"/>
      <c r="VB148" s="56"/>
      <c r="VC148" s="56"/>
      <c r="VD148" s="56"/>
      <c r="VE148" s="56"/>
      <c r="VF148" s="56"/>
      <c r="VG148" s="56"/>
      <c r="VH148" s="56"/>
      <c r="VI148" s="56"/>
      <c r="VJ148" s="56"/>
      <c r="VK148" s="56"/>
      <c r="VL148" s="56"/>
      <c r="VM148" s="56"/>
      <c r="VN148" s="56"/>
      <c r="VO148" s="56"/>
      <c r="VP148" s="56"/>
      <c r="VQ148" s="56"/>
      <c r="VR148" s="56"/>
      <c r="VS148" s="56"/>
      <c r="VT148" s="56"/>
      <c r="VU148" s="56"/>
      <c r="VV148" s="56"/>
      <c r="VW148" s="56"/>
      <c r="VX148" s="56"/>
      <c r="VY148" s="56"/>
      <c r="VZ148" s="56"/>
      <c r="WA148" s="56"/>
      <c r="WB148" s="56"/>
      <c r="WC148" s="56"/>
      <c r="WD148" s="56"/>
      <c r="WE148" s="56"/>
      <c r="WF148" s="56"/>
      <c r="WG148" s="56"/>
      <c r="WH148" s="56"/>
      <c r="WI148" s="56"/>
      <c r="WJ148" s="56"/>
      <c r="WK148" s="56"/>
      <c r="WL148" s="56"/>
      <c r="WM148" s="56"/>
      <c r="WN148" s="56"/>
      <c r="WO148" s="56"/>
      <c r="WP148" s="56"/>
      <c r="WQ148" s="56"/>
      <c r="WR148" s="56"/>
      <c r="WS148" s="56"/>
      <c r="WT148" s="56"/>
      <c r="WU148" s="56"/>
      <c r="WV148" s="56"/>
      <c r="WW148" s="56"/>
      <c r="WX148" s="56"/>
      <c r="WY148" s="56"/>
      <c r="WZ148" s="56"/>
      <c r="XA148" s="56"/>
      <c r="XB148" s="56"/>
      <c r="XC148" s="56"/>
      <c r="XD148" s="56"/>
      <c r="XE148" s="56"/>
      <c r="XF148" s="56"/>
      <c r="XG148" s="56"/>
      <c r="XH148" s="56"/>
      <c r="XI148" s="56"/>
      <c r="XJ148" s="56"/>
      <c r="XK148" s="56"/>
      <c r="XL148" s="56"/>
      <c r="XM148" s="56"/>
      <c r="XN148" s="56"/>
      <c r="XO148" s="56"/>
      <c r="XP148" s="56"/>
      <c r="XQ148" s="56"/>
      <c r="XR148" s="56"/>
      <c r="XS148" s="56"/>
      <c r="XT148" s="56"/>
      <c r="XU148" s="56"/>
      <c r="XV148" s="56"/>
      <c r="XW148" s="56"/>
      <c r="XX148" s="56"/>
      <c r="XY148" s="56"/>
      <c r="XZ148" s="56"/>
      <c r="YA148" s="56"/>
      <c r="YB148" s="56"/>
      <c r="YC148" s="56"/>
      <c r="YD148" s="56"/>
      <c r="YE148" s="56"/>
      <c r="YF148" s="56"/>
      <c r="YG148" s="56"/>
      <c r="YH148" s="56"/>
      <c r="YI148" s="56"/>
      <c r="YJ148" s="56"/>
      <c r="YK148" s="56"/>
      <c r="YL148" s="56"/>
      <c r="YM148" s="56"/>
      <c r="YN148" s="56"/>
      <c r="YO148" s="56"/>
      <c r="YP148" s="56"/>
      <c r="YQ148" s="56"/>
      <c r="YR148" s="56"/>
      <c r="YS148" s="56"/>
      <c r="YT148" s="56"/>
      <c r="YU148" s="56"/>
      <c r="YV148" s="56"/>
      <c r="YW148" s="56"/>
      <c r="YX148" s="56"/>
      <c r="YY148" s="56"/>
      <c r="YZ148" s="56"/>
      <c r="ZA148" s="56"/>
      <c r="ZB148" s="56"/>
      <c r="ZC148" s="56"/>
      <c r="ZD148" s="56"/>
      <c r="ZE148" s="56"/>
      <c r="ZF148" s="56"/>
      <c r="ZG148" s="56"/>
      <c r="ZH148" s="56"/>
      <c r="ZI148" s="56"/>
      <c r="ZJ148" s="56"/>
      <c r="ZK148" s="56"/>
      <c r="ZL148" s="56"/>
      <c r="ZM148" s="56"/>
      <c r="ZN148" s="56"/>
      <c r="ZO148" s="56"/>
      <c r="ZP148" s="56"/>
      <c r="ZQ148" s="56"/>
      <c r="ZR148" s="56"/>
      <c r="ZS148" s="56"/>
      <c r="ZT148" s="56"/>
      <c r="ZU148" s="56"/>
      <c r="ZV148" s="56"/>
      <c r="ZW148" s="56"/>
      <c r="ZX148" s="56"/>
      <c r="ZY148" s="56"/>
      <c r="ZZ148" s="56"/>
      <c r="AAA148" s="56"/>
      <c r="AAB148" s="56"/>
      <c r="AAC148" s="56"/>
      <c r="AAD148" s="56"/>
      <c r="AAE148" s="56"/>
      <c r="AAF148" s="56"/>
      <c r="AAG148" s="56"/>
      <c r="AAH148" s="56"/>
      <c r="AAI148" s="56"/>
      <c r="AAJ148" s="56"/>
      <c r="AAK148" s="56"/>
      <c r="AAL148" s="56"/>
      <c r="AAM148" s="56"/>
      <c r="AAN148" s="56"/>
      <c r="AAO148" s="56"/>
      <c r="AAP148" s="56"/>
      <c r="AAQ148" s="56"/>
      <c r="AAR148" s="56"/>
      <c r="AAS148" s="56"/>
      <c r="AAT148" s="56"/>
      <c r="AAU148" s="56"/>
      <c r="AAV148" s="56"/>
      <c r="AAW148" s="56"/>
      <c r="AAX148" s="56"/>
      <c r="AAY148" s="56"/>
      <c r="AAZ148" s="56"/>
      <c r="ABA148" s="56"/>
      <c r="ABB148" s="56"/>
      <c r="ABC148" s="56"/>
      <c r="ABD148" s="56"/>
      <c r="ABE148" s="56"/>
      <c r="ABF148" s="56"/>
      <c r="ABG148" s="56"/>
      <c r="ABH148" s="56"/>
      <c r="ABI148" s="56"/>
      <c r="ABJ148" s="56"/>
      <c r="ABK148" s="56"/>
      <c r="ABL148" s="56"/>
      <c r="ABM148" s="56"/>
      <c r="ABN148" s="56"/>
      <c r="ABO148" s="56"/>
      <c r="ABP148" s="56"/>
      <c r="ABQ148" s="56"/>
      <c r="ABR148" s="56"/>
      <c r="ABS148" s="56"/>
      <c r="ABT148" s="56"/>
      <c r="ABU148" s="56"/>
      <c r="ABV148" s="56"/>
      <c r="ABW148" s="56"/>
      <c r="ABX148" s="56"/>
      <c r="ABY148" s="56"/>
      <c r="ABZ148" s="56"/>
      <c r="ACA148" s="56"/>
      <c r="ACB148" s="56"/>
      <c r="ACC148" s="56"/>
      <c r="ACD148" s="56"/>
      <c r="ACE148" s="56"/>
      <c r="ACF148" s="56"/>
      <c r="ACG148" s="56"/>
      <c r="ACH148" s="56"/>
      <c r="ACI148" s="56"/>
      <c r="ACJ148" s="56"/>
      <c r="ACK148" s="56"/>
      <c r="ACL148" s="56"/>
      <c r="ACM148" s="56"/>
      <c r="ACN148" s="56"/>
      <c r="ACO148" s="56"/>
      <c r="ACP148" s="56"/>
      <c r="ACQ148" s="56"/>
      <c r="ACR148" s="56"/>
      <c r="ACS148" s="56"/>
      <c r="ACT148" s="56"/>
      <c r="ACU148" s="56"/>
      <c r="ACV148" s="56"/>
      <c r="ACW148" s="56"/>
      <c r="ACX148" s="56"/>
      <c r="ACY148" s="56"/>
      <c r="ACZ148" s="56"/>
      <c r="ADA148" s="56"/>
      <c r="ADB148" s="56"/>
      <c r="ADC148" s="56"/>
      <c r="ADD148" s="56"/>
      <c r="ADE148" s="56"/>
      <c r="ADF148" s="56"/>
      <c r="ADG148" s="56"/>
      <c r="ADH148" s="56"/>
      <c r="ADI148" s="56"/>
      <c r="ADJ148" s="56"/>
      <c r="ADK148" s="56"/>
      <c r="ADL148" s="56"/>
      <c r="ADM148" s="56"/>
      <c r="ADN148" s="56"/>
      <c r="ADO148" s="56"/>
      <c r="ADP148" s="56"/>
      <c r="ADQ148" s="56"/>
      <c r="ADR148" s="56"/>
      <c r="ADS148" s="56"/>
      <c r="ADT148" s="56"/>
      <c r="ADU148" s="56"/>
      <c r="ADV148" s="56"/>
      <c r="ADW148" s="56"/>
      <c r="ADX148" s="56"/>
      <c r="ADY148" s="56"/>
      <c r="ADZ148" s="56"/>
      <c r="AEA148" s="56"/>
      <c r="AEB148" s="56"/>
      <c r="AEC148" s="56"/>
      <c r="AED148" s="56"/>
      <c r="AEE148" s="56"/>
      <c r="AEF148" s="56"/>
      <c r="AEG148" s="56"/>
      <c r="AEH148" s="56"/>
      <c r="AEI148" s="56"/>
      <c r="AEJ148" s="56"/>
      <c r="AEK148" s="56"/>
      <c r="AEL148" s="56"/>
      <c r="AEM148" s="56"/>
      <c r="AEN148" s="56"/>
      <c r="AEO148" s="56"/>
      <c r="AEP148" s="56"/>
      <c r="AEQ148" s="56"/>
      <c r="AER148" s="56"/>
      <c r="AES148" s="56"/>
      <c r="AET148" s="56"/>
      <c r="AEU148" s="56"/>
      <c r="AEV148" s="56"/>
      <c r="AEW148" s="56"/>
      <c r="AEX148" s="56"/>
      <c r="AEY148" s="56"/>
      <c r="AEZ148" s="56"/>
      <c r="AFA148" s="56"/>
      <c r="AFB148" s="56"/>
      <c r="AFC148" s="56"/>
      <c r="AFD148" s="56"/>
      <c r="AFE148" s="56"/>
      <c r="AFF148" s="56"/>
      <c r="AFG148" s="56"/>
      <c r="AFH148" s="56"/>
      <c r="AFI148" s="56"/>
      <c r="AFJ148" s="56"/>
      <c r="AFK148" s="56"/>
      <c r="AFL148" s="56"/>
      <c r="AFM148" s="56"/>
      <c r="AFN148" s="56"/>
      <c r="AFO148" s="56"/>
      <c r="AFP148" s="56"/>
      <c r="AFQ148" s="56"/>
      <c r="AFR148" s="56"/>
      <c r="AFS148" s="56"/>
      <c r="AFT148" s="56"/>
      <c r="AFU148" s="56"/>
      <c r="AFV148" s="56"/>
      <c r="AFW148" s="56"/>
      <c r="AFX148" s="56"/>
      <c r="AFY148" s="56"/>
      <c r="AFZ148" s="56"/>
      <c r="AGA148" s="56"/>
      <c r="AGB148" s="56"/>
      <c r="AGC148" s="56"/>
      <c r="AGD148" s="56"/>
      <c r="AGE148" s="56"/>
      <c r="AGF148" s="56"/>
      <c r="AGG148" s="56"/>
      <c r="AGH148" s="56"/>
      <c r="AGI148" s="56"/>
      <c r="AGJ148" s="56"/>
      <c r="AGK148" s="56"/>
      <c r="AGL148" s="56"/>
      <c r="AGM148" s="56"/>
      <c r="AGN148" s="56"/>
      <c r="AGO148" s="56"/>
      <c r="AGP148" s="56"/>
      <c r="AGQ148" s="56"/>
      <c r="AGR148" s="56"/>
      <c r="AGS148" s="56"/>
      <c r="AGT148" s="56"/>
      <c r="AGU148" s="56"/>
      <c r="AGV148" s="56"/>
      <c r="AGW148" s="56"/>
      <c r="AGX148" s="56"/>
      <c r="AGY148" s="56"/>
      <c r="AGZ148" s="56"/>
      <c r="AHA148" s="56"/>
      <c r="AHB148" s="56"/>
      <c r="AHC148" s="56"/>
      <c r="AHD148" s="56"/>
      <c r="AHE148" s="56"/>
      <c r="AHF148" s="56"/>
      <c r="AHG148" s="56"/>
      <c r="AHH148" s="56"/>
      <c r="AHI148" s="56"/>
      <c r="AHJ148" s="56"/>
      <c r="AHK148" s="56"/>
      <c r="AHL148" s="56"/>
      <c r="AHM148" s="56"/>
      <c r="AHN148" s="56"/>
      <c r="AHO148" s="56"/>
      <c r="AHP148" s="56"/>
      <c r="AHQ148" s="56"/>
      <c r="AHR148" s="56"/>
      <c r="AHS148" s="56"/>
      <c r="AHT148" s="56"/>
      <c r="AHU148" s="56"/>
      <c r="AHV148" s="56"/>
      <c r="AHW148" s="56"/>
      <c r="AHX148" s="56"/>
      <c r="AHY148" s="56"/>
      <c r="AHZ148" s="56"/>
      <c r="AIA148" s="56"/>
      <c r="AIB148" s="56"/>
      <c r="AIC148" s="56"/>
      <c r="AID148" s="56"/>
      <c r="AIE148" s="56"/>
      <c r="AIF148" s="56"/>
      <c r="AIG148" s="56"/>
      <c r="AIH148" s="56"/>
      <c r="AII148" s="56"/>
      <c r="AIJ148" s="56"/>
      <c r="AIK148" s="56"/>
      <c r="AIL148" s="56"/>
      <c r="AIM148" s="56"/>
      <c r="AIN148" s="56"/>
      <c r="AIO148" s="56"/>
      <c r="AIP148" s="56"/>
      <c r="AIQ148" s="56"/>
      <c r="AIR148" s="56"/>
      <c r="AIS148" s="56"/>
      <c r="AIT148" s="56"/>
      <c r="AIU148" s="56"/>
      <c r="AIV148" s="56"/>
      <c r="AIW148" s="56"/>
      <c r="AIX148" s="56"/>
      <c r="AIY148" s="56"/>
      <c r="AIZ148" s="56"/>
      <c r="AJA148" s="56"/>
      <c r="AJB148" s="56"/>
      <c r="AJC148" s="56"/>
      <c r="AJD148" s="56"/>
      <c r="AJE148" s="56"/>
      <c r="AJF148" s="56"/>
      <c r="AJG148" s="56"/>
      <c r="AJH148" s="56"/>
      <c r="AJI148" s="56"/>
      <c r="AJJ148" s="56"/>
      <c r="AJK148" s="56"/>
      <c r="AJL148" s="56"/>
      <c r="AJM148" s="56"/>
      <c r="AJN148" s="56"/>
      <c r="AJO148" s="56"/>
      <c r="AJP148" s="56"/>
      <c r="AJQ148" s="56"/>
      <c r="AJR148" s="56"/>
      <c r="AJS148" s="56"/>
      <c r="AJT148" s="56"/>
      <c r="AJU148" s="56"/>
      <c r="AJV148" s="56"/>
      <c r="AJW148" s="56"/>
      <c r="AJX148" s="56"/>
      <c r="AJY148" s="56"/>
      <c r="AJZ148" s="56"/>
      <c r="AKA148" s="56"/>
      <c r="AKB148" s="56"/>
      <c r="AKC148" s="56"/>
      <c r="AKD148" s="56"/>
      <c r="AKE148" s="56"/>
      <c r="AKF148" s="56"/>
      <c r="AKG148" s="56"/>
      <c r="AKH148" s="56"/>
      <c r="AKI148" s="56"/>
      <c r="AKJ148" s="56"/>
      <c r="AKK148" s="56"/>
      <c r="AKL148" s="56"/>
      <c r="AKM148" s="56"/>
      <c r="AKN148" s="56"/>
      <c r="AKO148" s="56"/>
      <c r="AKP148" s="56"/>
      <c r="AKQ148" s="56"/>
      <c r="AKR148" s="56"/>
      <c r="AKS148" s="56"/>
      <c r="AKT148" s="56"/>
      <c r="AKU148" s="56"/>
      <c r="AKV148" s="56"/>
      <c r="AKW148" s="56"/>
      <c r="AKX148" s="56"/>
      <c r="AKY148" s="56"/>
      <c r="AKZ148" s="56"/>
      <c r="ALA148" s="56"/>
      <c r="ALB148" s="56"/>
      <c r="ALC148" s="56"/>
      <c r="ALD148" s="56"/>
      <c r="ALE148" s="56"/>
      <c r="ALF148" s="56"/>
      <c r="ALG148" s="56"/>
      <c r="ALH148" s="56"/>
      <c r="ALI148" s="56"/>
      <c r="ALJ148" s="56"/>
      <c r="ALK148" s="56"/>
      <c r="ALL148" s="56"/>
      <c r="ALM148" s="56"/>
      <c r="ALN148" s="56"/>
      <c r="ALO148" s="56"/>
      <c r="ALP148" s="56"/>
      <c r="ALQ148" s="56"/>
      <c r="ALR148" s="56"/>
      <c r="ALS148" s="56"/>
      <c r="ALT148" s="56"/>
      <c r="ALU148" s="56"/>
      <c r="ALV148" s="56"/>
      <c r="ALW148" s="56"/>
      <c r="ALX148" s="56"/>
      <c r="ALY148" s="56"/>
      <c r="ALZ148" s="56"/>
      <c r="AMA148" s="56"/>
      <c r="AMB148" s="56"/>
      <c r="AMC148" s="56"/>
      <c r="AMD148" s="56"/>
      <c r="AME148" s="56"/>
      <c r="AMF148" s="56"/>
      <c r="AMG148" s="56"/>
      <c r="AMH148" s="56"/>
      <c r="AMI148" s="56"/>
      <c r="AMJ148" s="56"/>
      <c r="AMK148" s="56"/>
      <c r="AML148" s="56"/>
      <c r="AMM148" s="56"/>
      <c r="AMN148" s="56"/>
      <c r="AMO148" s="56"/>
      <c r="AMP148" s="56"/>
      <c r="AMQ148" s="56"/>
      <c r="AMR148" s="56"/>
      <c r="AMS148" s="56"/>
    </row>
    <row r="149" spans="1:1033" ht="18" customHeight="1" x14ac:dyDescent="0.7">
      <c r="A149" s="44" t="s">
        <v>376</v>
      </c>
      <c r="B149" s="1" t="s">
        <v>816</v>
      </c>
      <c r="L149" s="2" t="s">
        <v>245</v>
      </c>
      <c r="M149" s="55">
        <v>43798</v>
      </c>
      <c r="N149" s="2">
        <v>1</v>
      </c>
      <c r="AA149" s="2">
        <v>1</v>
      </c>
      <c r="AG149" s="2">
        <v>1</v>
      </c>
      <c r="AI149" s="2">
        <v>1</v>
      </c>
      <c r="AK149" s="2">
        <v>1</v>
      </c>
      <c r="AL149" s="2">
        <v>1</v>
      </c>
    </row>
    <row r="150" spans="1:1033" ht="18" customHeight="1" x14ac:dyDescent="0.7">
      <c r="A150" s="44" t="s">
        <v>378</v>
      </c>
      <c r="B150" s="1" t="s">
        <v>817</v>
      </c>
      <c r="L150" s="2" t="s">
        <v>818</v>
      </c>
      <c r="M150" s="55">
        <v>43616</v>
      </c>
      <c r="N150" s="2">
        <v>1</v>
      </c>
      <c r="P150" s="2">
        <v>1</v>
      </c>
      <c r="AA150" s="2">
        <v>1</v>
      </c>
      <c r="AE150" s="2">
        <v>1</v>
      </c>
      <c r="AF150" s="2">
        <v>1</v>
      </c>
      <c r="AH150" s="2">
        <v>1</v>
      </c>
      <c r="AI150" s="2">
        <v>1</v>
      </c>
      <c r="AK150" s="2">
        <v>1</v>
      </c>
      <c r="AL150" s="2">
        <v>1</v>
      </c>
    </row>
    <row r="151" spans="1:1033" ht="18" customHeight="1" x14ac:dyDescent="0.7">
      <c r="A151" s="44" t="s">
        <v>380</v>
      </c>
      <c r="B151" s="1" t="s">
        <v>819</v>
      </c>
      <c r="L151" s="2" t="s">
        <v>245</v>
      </c>
      <c r="M151" s="55">
        <v>43710</v>
      </c>
      <c r="N151" s="2">
        <v>1</v>
      </c>
      <c r="P151" s="2">
        <v>1</v>
      </c>
      <c r="AA151" s="2">
        <v>1</v>
      </c>
      <c r="AE151" s="2">
        <v>1</v>
      </c>
      <c r="AF151" s="2">
        <v>1</v>
      </c>
      <c r="AK151" s="2">
        <v>1</v>
      </c>
      <c r="AL151" s="2">
        <v>1</v>
      </c>
      <c r="AR151" s="2">
        <v>4</v>
      </c>
    </row>
    <row r="152" spans="1:1033" ht="18" customHeight="1" x14ac:dyDescent="0.7">
      <c r="A152" s="44" t="s">
        <v>382</v>
      </c>
      <c r="B152" s="1" t="s">
        <v>820</v>
      </c>
      <c r="L152" s="2" t="s">
        <v>239</v>
      </c>
      <c r="M152" s="55">
        <v>43720</v>
      </c>
      <c r="N152" s="2">
        <v>1</v>
      </c>
      <c r="O152" s="2">
        <v>1</v>
      </c>
      <c r="U152" s="2">
        <v>1</v>
      </c>
      <c r="Y152" s="2">
        <v>1</v>
      </c>
      <c r="AN152" s="2">
        <v>1</v>
      </c>
      <c r="AR152" s="2">
        <v>1</v>
      </c>
    </row>
    <row r="153" spans="1:1033" ht="18" customHeight="1" x14ac:dyDescent="0.7">
      <c r="A153" s="44" t="s">
        <v>384</v>
      </c>
      <c r="B153" s="1" t="s">
        <v>821</v>
      </c>
      <c r="L153" s="2" t="s">
        <v>225</v>
      </c>
      <c r="M153" s="55">
        <v>43850</v>
      </c>
      <c r="N153" s="2" t="s">
        <v>61</v>
      </c>
    </row>
    <row r="154" spans="1:1033" ht="18" customHeight="1" x14ac:dyDescent="0.7">
      <c r="A154" s="44" t="s">
        <v>386</v>
      </c>
      <c r="B154" s="1" t="s">
        <v>822</v>
      </c>
      <c r="L154" s="2" t="s">
        <v>460</v>
      </c>
      <c r="M154" s="55">
        <v>43728</v>
      </c>
      <c r="N154" s="2">
        <v>1</v>
      </c>
      <c r="Z154" s="2">
        <v>1</v>
      </c>
      <c r="AE154" s="2">
        <v>1</v>
      </c>
      <c r="AH154" s="2">
        <v>1</v>
      </c>
      <c r="AR154" s="2">
        <v>1</v>
      </c>
    </row>
    <row r="155" spans="1:1033" ht="18" customHeight="1" x14ac:dyDescent="0.7">
      <c r="A155" s="44" t="s">
        <v>388</v>
      </c>
      <c r="B155" s="1" t="s">
        <v>823</v>
      </c>
      <c r="L155" s="2" t="s">
        <v>73</v>
      </c>
      <c r="M155" s="55">
        <v>43732</v>
      </c>
      <c r="N155" s="2">
        <v>1</v>
      </c>
      <c r="P155" s="2">
        <v>1</v>
      </c>
      <c r="W155" s="2">
        <v>1</v>
      </c>
      <c r="Z155" s="2">
        <v>1</v>
      </c>
      <c r="AA155" s="2">
        <v>1</v>
      </c>
      <c r="AE155" s="2">
        <v>1</v>
      </c>
      <c r="AK155" s="2">
        <v>1</v>
      </c>
      <c r="AR155" s="2">
        <v>1</v>
      </c>
    </row>
    <row r="156" spans="1:1033" ht="18" customHeight="1" x14ac:dyDescent="0.7">
      <c r="A156" s="44" t="s">
        <v>390</v>
      </c>
      <c r="B156" s="1" t="s">
        <v>824</v>
      </c>
      <c r="L156" s="2" t="s">
        <v>526</v>
      </c>
      <c r="M156" s="55">
        <v>43710</v>
      </c>
      <c r="N156" s="2">
        <v>1</v>
      </c>
      <c r="P156" s="2">
        <v>1</v>
      </c>
      <c r="AA156" s="2">
        <v>1</v>
      </c>
      <c r="AE156" s="2">
        <v>1</v>
      </c>
      <c r="AF156" s="2">
        <v>1</v>
      </c>
      <c r="AK156" s="2">
        <v>1</v>
      </c>
      <c r="AL156" s="2">
        <v>1</v>
      </c>
      <c r="AR156" s="2">
        <v>4</v>
      </c>
    </row>
    <row r="157" spans="1:1033" ht="18" customHeight="1" x14ac:dyDescent="0.7">
      <c r="A157" s="44" t="s">
        <v>392</v>
      </c>
      <c r="B157" s="1" t="s">
        <v>825</v>
      </c>
      <c r="L157" s="2" t="s">
        <v>460</v>
      </c>
      <c r="M157" s="55">
        <v>43721</v>
      </c>
      <c r="N157" s="2">
        <v>1</v>
      </c>
      <c r="P157" s="2">
        <v>1</v>
      </c>
      <c r="AE157" s="2">
        <v>1</v>
      </c>
      <c r="AF157" s="2">
        <v>1</v>
      </c>
      <c r="AK157" s="2">
        <v>1</v>
      </c>
      <c r="AL157" s="2">
        <v>1</v>
      </c>
    </row>
    <row r="158" spans="1:1033" ht="18" customHeight="1" x14ac:dyDescent="0.7">
      <c r="A158" s="44" t="s">
        <v>394</v>
      </c>
      <c r="B158" s="56" t="s">
        <v>1933</v>
      </c>
      <c r="C158" s="57"/>
      <c r="K158" s="57" t="s">
        <v>1918</v>
      </c>
      <c r="L158" s="57" t="s">
        <v>1934</v>
      </c>
      <c r="M158" s="55">
        <v>44112</v>
      </c>
      <c r="N158" s="57"/>
      <c r="O158" s="57"/>
      <c r="P158" s="57">
        <v>1</v>
      </c>
      <c r="Q158" s="57"/>
      <c r="R158" s="57"/>
      <c r="S158" s="57"/>
      <c r="T158" s="57"/>
      <c r="U158" s="57"/>
      <c r="V158" s="57">
        <v>1</v>
      </c>
      <c r="W158" s="57"/>
      <c r="X158" s="57">
        <v>1</v>
      </c>
      <c r="Y158" s="57"/>
      <c r="Z158" s="57"/>
      <c r="AA158" s="57"/>
      <c r="AB158" s="57"/>
      <c r="AC158" s="57"/>
      <c r="AD158" s="57"/>
      <c r="AE158" s="57"/>
      <c r="AF158" s="57"/>
      <c r="AG158" s="57"/>
      <c r="AH158" s="57"/>
      <c r="AI158" s="57"/>
      <c r="AJ158" s="57"/>
      <c r="AK158" s="57">
        <v>1</v>
      </c>
      <c r="AL158" s="57">
        <v>1</v>
      </c>
      <c r="AM158" s="57"/>
      <c r="AN158" s="57"/>
      <c r="AO158" s="57"/>
      <c r="AP158" s="57"/>
      <c r="AQ158" s="57"/>
      <c r="AR158" s="57">
        <v>1</v>
      </c>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c r="FR158" s="56"/>
      <c r="FS158" s="56"/>
      <c r="FT158" s="56"/>
      <c r="FU158" s="56"/>
      <c r="FV158" s="56"/>
      <c r="FW158" s="56"/>
      <c r="FX158" s="56"/>
      <c r="FY158" s="56"/>
      <c r="FZ158" s="56"/>
      <c r="GA158" s="56"/>
      <c r="GB158" s="56"/>
      <c r="GC158" s="56"/>
      <c r="GD158" s="56"/>
      <c r="GE158" s="56"/>
      <c r="GF158" s="56"/>
      <c r="GG158" s="56"/>
      <c r="GH158" s="56"/>
      <c r="GI158" s="56"/>
      <c r="GJ158" s="56"/>
      <c r="GK158" s="56"/>
      <c r="GL158" s="56"/>
      <c r="GM158" s="56"/>
      <c r="GN158" s="56"/>
      <c r="GO158" s="56"/>
      <c r="GP158" s="56"/>
      <c r="GQ158" s="56"/>
      <c r="GR158" s="56"/>
      <c r="GS158" s="56"/>
      <c r="GT158" s="56"/>
      <c r="GU158" s="56"/>
      <c r="GV158" s="56"/>
      <c r="GW158" s="56"/>
      <c r="GX158" s="56"/>
      <c r="GY158" s="56"/>
      <c r="GZ158" s="56"/>
      <c r="HA158" s="56"/>
      <c r="HB158" s="56"/>
      <c r="HC158" s="56"/>
      <c r="HD158" s="56"/>
      <c r="HE158" s="56"/>
      <c r="HF158" s="56"/>
      <c r="HG158" s="56"/>
      <c r="HH158" s="56"/>
      <c r="HI158" s="56"/>
      <c r="HJ158" s="56"/>
      <c r="HK158" s="56"/>
      <c r="HL158" s="56"/>
      <c r="HM158" s="56"/>
      <c r="HN158" s="56"/>
      <c r="HO158" s="56"/>
      <c r="HP158" s="56"/>
      <c r="HQ158" s="56"/>
      <c r="HR158" s="56"/>
      <c r="HS158" s="56"/>
      <c r="HT158" s="56"/>
      <c r="HU158" s="56"/>
      <c r="HV158" s="56"/>
      <c r="HW158" s="56"/>
      <c r="HX158" s="56"/>
      <c r="HY158" s="56"/>
      <c r="HZ158" s="56"/>
      <c r="IA158" s="56"/>
      <c r="IB158" s="56"/>
      <c r="IC158" s="56"/>
      <c r="ID158" s="56"/>
      <c r="IE158" s="56"/>
      <c r="IF158" s="56"/>
      <c r="IG158" s="56"/>
      <c r="IH158" s="56"/>
      <c r="II158" s="56"/>
      <c r="IJ158" s="56"/>
      <c r="IK158" s="56"/>
      <c r="IL158" s="56"/>
      <c r="IM158" s="56"/>
      <c r="IN158" s="56"/>
      <c r="IO158" s="56"/>
      <c r="IP158" s="56"/>
      <c r="IQ158" s="56"/>
      <c r="IR158" s="56"/>
      <c r="IS158" s="56"/>
      <c r="IT158" s="56"/>
      <c r="IU158" s="56"/>
      <c r="IV158" s="56"/>
      <c r="IW158" s="56"/>
      <c r="IX158" s="56"/>
      <c r="IY158" s="56"/>
      <c r="IZ158" s="56"/>
      <c r="JA158" s="56"/>
      <c r="JB158" s="56"/>
      <c r="JC158" s="56"/>
      <c r="JD158" s="56"/>
      <c r="JE158" s="56"/>
      <c r="JF158" s="56"/>
      <c r="JG158" s="56"/>
      <c r="JH158" s="56"/>
      <c r="JI158" s="56"/>
      <c r="JJ158" s="56"/>
      <c r="JK158" s="56"/>
      <c r="JL158" s="56"/>
      <c r="JM158" s="56"/>
      <c r="JN158" s="56"/>
      <c r="JO158" s="56"/>
      <c r="JP158" s="56"/>
      <c r="JQ158" s="56"/>
      <c r="JR158" s="56"/>
      <c r="JS158" s="56"/>
      <c r="JT158" s="56"/>
      <c r="JU158" s="56"/>
      <c r="JV158" s="56"/>
      <c r="JW158" s="56"/>
      <c r="JX158" s="56"/>
      <c r="JY158" s="56"/>
      <c r="JZ158" s="56"/>
      <c r="KA158" s="56"/>
      <c r="KB158" s="56"/>
      <c r="KC158" s="56"/>
      <c r="KD158" s="56"/>
      <c r="KE158" s="56"/>
      <c r="KF158" s="56"/>
      <c r="KG158" s="56"/>
      <c r="KH158" s="56"/>
      <c r="KI158" s="56"/>
      <c r="KJ158" s="56"/>
      <c r="KK158" s="56"/>
      <c r="KL158" s="56"/>
      <c r="KM158" s="56"/>
      <c r="KN158" s="56"/>
      <c r="KO158" s="56"/>
      <c r="KP158" s="56"/>
      <c r="KQ158" s="56"/>
      <c r="KR158" s="56"/>
      <c r="KS158" s="56"/>
      <c r="KT158" s="56"/>
      <c r="KU158" s="56"/>
      <c r="KV158" s="56"/>
      <c r="KW158" s="56"/>
      <c r="KX158" s="56"/>
      <c r="KY158" s="56"/>
      <c r="KZ158" s="56"/>
      <c r="LA158" s="56"/>
      <c r="LB158" s="56"/>
      <c r="LC158" s="56"/>
      <c r="LD158" s="56"/>
      <c r="LE158" s="56"/>
      <c r="LF158" s="56"/>
      <c r="LG158" s="56"/>
      <c r="LH158" s="56"/>
      <c r="LI158" s="56"/>
      <c r="LJ158" s="56"/>
      <c r="LK158" s="56"/>
      <c r="LL158" s="56"/>
      <c r="LM158" s="56"/>
      <c r="LN158" s="56"/>
      <c r="LO158" s="56"/>
      <c r="LP158" s="56"/>
      <c r="LQ158" s="56"/>
      <c r="LR158" s="56"/>
      <c r="LS158" s="56"/>
      <c r="LT158" s="56"/>
      <c r="LU158" s="56"/>
      <c r="LV158" s="56"/>
      <c r="LW158" s="56"/>
      <c r="LX158" s="56"/>
      <c r="LY158" s="56"/>
      <c r="LZ158" s="56"/>
      <c r="MA158" s="56"/>
      <c r="MB158" s="56"/>
      <c r="MC158" s="56"/>
      <c r="MD158" s="56"/>
      <c r="ME158" s="56"/>
      <c r="MF158" s="56"/>
      <c r="MG158" s="56"/>
      <c r="MH158" s="56"/>
      <c r="MI158" s="56"/>
      <c r="MJ158" s="56"/>
      <c r="MK158" s="56"/>
      <c r="ML158" s="56"/>
      <c r="MM158" s="56"/>
      <c r="MN158" s="56"/>
      <c r="MO158" s="56"/>
      <c r="MP158" s="56"/>
      <c r="MQ158" s="56"/>
      <c r="MR158" s="56"/>
      <c r="MS158" s="56"/>
      <c r="MT158" s="56"/>
      <c r="MU158" s="56"/>
      <c r="MV158" s="56"/>
      <c r="MW158" s="56"/>
      <c r="MX158" s="56"/>
      <c r="MY158" s="56"/>
      <c r="MZ158" s="56"/>
      <c r="NA158" s="56"/>
      <c r="NB158" s="56"/>
      <c r="NC158" s="56"/>
      <c r="ND158" s="56"/>
      <c r="NE158" s="56"/>
      <c r="NF158" s="56"/>
      <c r="NG158" s="56"/>
      <c r="NH158" s="56"/>
      <c r="NI158" s="56"/>
      <c r="NJ158" s="56"/>
      <c r="NK158" s="56"/>
      <c r="NL158" s="56"/>
      <c r="NM158" s="56"/>
      <c r="NN158" s="56"/>
      <c r="NO158" s="56"/>
      <c r="NP158" s="56"/>
      <c r="NQ158" s="56"/>
      <c r="NR158" s="56"/>
      <c r="NS158" s="56"/>
      <c r="NT158" s="56"/>
      <c r="NU158" s="56"/>
      <c r="NV158" s="56"/>
      <c r="NW158" s="56"/>
      <c r="NX158" s="56"/>
      <c r="NY158" s="56"/>
      <c r="NZ158" s="56"/>
      <c r="OA158" s="56"/>
      <c r="OB158" s="56"/>
      <c r="OC158" s="56"/>
      <c r="OD158" s="56"/>
      <c r="OE158" s="56"/>
      <c r="OF158" s="56"/>
      <c r="OG158" s="56"/>
      <c r="OH158" s="56"/>
      <c r="OI158" s="56"/>
      <c r="OJ158" s="56"/>
      <c r="OK158" s="56"/>
      <c r="OL158" s="56"/>
      <c r="OM158" s="56"/>
      <c r="ON158" s="56"/>
      <c r="OO158" s="56"/>
      <c r="OP158" s="56"/>
      <c r="OQ158" s="56"/>
      <c r="OR158" s="56"/>
      <c r="OS158" s="56"/>
      <c r="OT158" s="56"/>
      <c r="OU158" s="56"/>
      <c r="OV158" s="56"/>
      <c r="OW158" s="56"/>
      <c r="OX158" s="56"/>
      <c r="OY158" s="56"/>
      <c r="OZ158" s="56"/>
      <c r="PA158" s="56"/>
      <c r="PB158" s="56"/>
      <c r="PC158" s="56"/>
      <c r="PD158" s="56"/>
      <c r="PE158" s="56"/>
      <c r="PF158" s="56"/>
      <c r="PG158" s="56"/>
      <c r="PH158" s="56"/>
      <c r="PI158" s="56"/>
      <c r="PJ158" s="56"/>
      <c r="PK158" s="56"/>
      <c r="PL158" s="56"/>
      <c r="PM158" s="56"/>
      <c r="PN158" s="56"/>
      <c r="PO158" s="56"/>
      <c r="PP158" s="56"/>
      <c r="PQ158" s="56"/>
      <c r="PR158" s="56"/>
      <c r="PS158" s="56"/>
      <c r="PT158" s="56"/>
      <c r="PU158" s="56"/>
      <c r="PV158" s="56"/>
      <c r="PW158" s="56"/>
      <c r="PX158" s="56"/>
      <c r="PY158" s="56"/>
      <c r="PZ158" s="56"/>
      <c r="QA158" s="56"/>
      <c r="QB158" s="56"/>
      <c r="QC158" s="56"/>
      <c r="QD158" s="56"/>
      <c r="QE158" s="56"/>
      <c r="QF158" s="56"/>
      <c r="QG158" s="56"/>
      <c r="QH158" s="56"/>
      <c r="QI158" s="56"/>
      <c r="QJ158" s="56"/>
      <c r="QK158" s="56"/>
      <c r="QL158" s="56"/>
      <c r="QM158" s="56"/>
      <c r="QN158" s="56"/>
      <c r="QO158" s="56"/>
      <c r="QP158" s="56"/>
      <c r="QQ158" s="56"/>
      <c r="QR158" s="56"/>
      <c r="QS158" s="56"/>
      <c r="QT158" s="56"/>
      <c r="QU158" s="56"/>
      <c r="QV158" s="56"/>
      <c r="QW158" s="56"/>
      <c r="QX158" s="56"/>
      <c r="QY158" s="56"/>
      <c r="QZ158" s="56"/>
      <c r="RA158" s="56"/>
      <c r="RB158" s="56"/>
      <c r="RC158" s="56"/>
      <c r="RD158" s="56"/>
      <c r="RE158" s="56"/>
      <c r="RF158" s="56"/>
      <c r="RG158" s="56"/>
      <c r="RH158" s="56"/>
      <c r="RI158" s="56"/>
      <c r="RJ158" s="56"/>
      <c r="RK158" s="56"/>
      <c r="RL158" s="56"/>
      <c r="RM158" s="56"/>
      <c r="RN158" s="56"/>
      <c r="RO158" s="56"/>
      <c r="RP158" s="56"/>
      <c r="RQ158" s="56"/>
      <c r="RR158" s="56"/>
      <c r="RS158" s="56"/>
      <c r="RT158" s="56"/>
      <c r="RU158" s="56"/>
      <c r="RV158" s="56"/>
      <c r="RW158" s="56"/>
      <c r="RX158" s="56"/>
      <c r="RY158" s="56"/>
      <c r="RZ158" s="56"/>
      <c r="SA158" s="56"/>
      <c r="SB158" s="56"/>
      <c r="SC158" s="56"/>
      <c r="SD158" s="56"/>
      <c r="SE158" s="56"/>
      <c r="SF158" s="56"/>
      <c r="SG158" s="56"/>
      <c r="SH158" s="56"/>
      <c r="SI158" s="56"/>
      <c r="SJ158" s="56"/>
      <c r="SK158" s="56"/>
      <c r="SL158" s="56"/>
      <c r="SM158" s="56"/>
      <c r="SN158" s="56"/>
      <c r="SO158" s="56"/>
      <c r="SP158" s="56"/>
      <c r="SQ158" s="56"/>
      <c r="SR158" s="56"/>
      <c r="SS158" s="56"/>
      <c r="ST158" s="56"/>
      <c r="SU158" s="56"/>
      <c r="SV158" s="56"/>
      <c r="SW158" s="56"/>
      <c r="SX158" s="56"/>
      <c r="SY158" s="56"/>
      <c r="SZ158" s="56"/>
      <c r="TA158" s="56"/>
      <c r="TB158" s="56"/>
      <c r="TC158" s="56"/>
      <c r="TD158" s="56"/>
      <c r="TE158" s="56"/>
      <c r="TF158" s="56"/>
      <c r="TG158" s="56"/>
      <c r="TH158" s="56"/>
      <c r="TI158" s="56"/>
      <c r="TJ158" s="56"/>
      <c r="TK158" s="56"/>
      <c r="TL158" s="56"/>
      <c r="TM158" s="56"/>
      <c r="TN158" s="56"/>
      <c r="TO158" s="56"/>
      <c r="TP158" s="56"/>
      <c r="TQ158" s="56"/>
      <c r="TR158" s="56"/>
      <c r="TS158" s="56"/>
      <c r="TT158" s="56"/>
      <c r="TU158" s="56"/>
      <c r="TV158" s="56"/>
      <c r="TW158" s="56"/>
      <c r="TX158" s="56"/>
      <c r="TY158" s="56"/>
      <c r="TZ158" s="56"/>
      <c r="UA158" s="56"/>
      <c r="UB158" s="56"/>
      <c r="UC158" s="56"/>
      <c r="UD158" s="56"/>
      <c r="UE158" s="56"/>
      <c r="UF158" s="56"/>
      <c r="UG158" s="56"/>
      <c r="UH158" s="56"/>
      <c r="UI158" s="56"/>
      <c r="UJ158" s="56"/>
      <c r="UK158" s="56"/>
      <c r="UL158" s="56"/>
      <c r="UM158" s="56"/>
      <c r="UN158" s="56"/>
      <c r="UO158" s="56"/>
      <c r="UP158" s="56"/>
      <c r="UQ158" s="56"/>
      <c r="UR158" s="56"/>
      <c r="US158" s="56"/>
      <c r="UT158" s="56"/>
      <c r="UU158" s="56"/>
      <c r="UV158" s="56"/>
      <c r="UW158" s="56"/>
      <c r="UX158" s="56"/>
      <c r="UY158" s="56"/>
      <c r="UZ158" s="56"/>
      <c r="VA158" s="56"/>
      <c r="VB158" s="56"/>
      <c r="VC158" s="56"/>
      <c r="VD158" s="56"/>
      <c r="VE158" s="56"/>
      <c r="VF158" s="56"/>
      <c r="VG158" s="56"/>
      <c r="VH158" s="56"/>
      <c r="VI158" s="56"/>
      <c r="VJ158" s="56"/>
      <c r="VK158" s="56"/>
      <c r="VL158" s="56"/>
      <c r="VM158" s="56"/>
      <c r="VN158" s="56"/>
      <c r="VO158" s="56"/>
      <c r="VP158" s="56"/>
      <c r="VQ158" s="56"/>
      <c r="VR158" s="56"/>
      <c r="VS158" s="56"/>
      <c r="VT158" s="56"/>
      <c r="VU158" s="56"/>
      <c r="VV158" s="56"/>
      <c r="VW158" s="56"/>
      <c r="VX158" s="56"/>
      <c r="VY158" s="56"/>
      <c r="VZ158" s="56"/>
      <c r="WA158" s="56"/>
      <c r="WB158" s="56"/>
      <c r="WC158" s="56"/>
      <c r="WD158" s="56"/>
      <c r="WE158" s="56"/>
      <c r="WF158" s="56"/>
      <c r="WG158" s="56"/>
      <c r="WH158" s="56"/>
      <c r="WI158" s="56"/>
      <c r="WJ158" s="56"/>
      <c r="WK158" s="56"/>
      <c r="WL158" s="56"/>
      <c r="WM158" s="56"/>
      <c r="WN158" s="56"/>
      <c r="WO158" s="56"/>
      <c r="WP158" s="56"/>
      <c r="WQ158" s="56"/>
      <c r="WR158" s="56"/>
      <c r="WS158" s="56"/>
      <c r="WT158" s="56"/>
      <c r="WU158" s="56"/>
      <c r="WV158" s="56"/>
      <c r="WW158" s="56"/>
      <c r="WX158" s="56"/>
      <c r="WY158" s="56"/>
      <c r="WZ158" s="56"/>
      <c r="XA158" s="56"/>
      <c r="XB158" s="56"/>
      <c r="XC158" s="56"/>
      <c r="XD158" s="56"/>
      <c r="XE158" s="56"/>
      <c r="XF158" s="56"/>
      <c r="XG158" s="56"/>
      <c r="XH158" s="56"/>
      <c r="XI158" s="56"/>
      <c r="XJ158" s="56"/>
      <c r="XK158" s="56"/>
      <c r="XL158" s="56"/>
      <c r="XM158" s="56"/>
      <c r="XN158" s="56"/>
      <c r="XO158" s="56"/>
      <c r="XP158" s="56"/>
      <c r="XQ158" s="56"/>
      <c r="XR158" s="56"/>
      <c r="XS158" s="56"/>
      <c r="XT158" s="56"/>
      <c r="XU158" s="56"/>
      <c r="XV158" s="56"/>
      <c r="XW158" s="56"/>
      <c r="XX158" s="56"/>
      <c r="XY158" s="56"/>
      <c r="XZ158" s="56"/>
      <c r="YA158" s="56"/>
      <c r="YB158" s="56"/>
      <c r="YC158" s="56"/>
      <c r="YD158" s="56"/>
      <c r="YE158" s="56"/>
      <c r="YF158" s="56"/>
      <c r="YG158" s="56"/>
      <c r="YH158" s="56"/>
      <c r="YI158" s="56"/>
      <c r="YJ158" s="56"/>
      <c r="YK158" s="56"/>
      <c r="YL158" s="56"/>
      <c r="YM158" s="56"/>
      <c r="YN158" s="56"/>
      <c r="YO158" s="56"/>
      <c r="YP158" s="56"/>
      <c r="YQ158" s="56"/>
      <c r="YR158" s="56"/>
      <c r="YS158" s="56"/>
      <c r="YT158" s="56"/>
      <c r="YU158" s="56"/>
      <c r="YV158" s="56"/>
      <c r="YW158" s="56"/>
      <c r="YX158" s="56"/>
      <c r="YY158" s="56"/>
      <c r="YZ158" s="56"/>
      <c r="ZA158" s="56"/>
      <c r="ZB158" s="56"/>
      <c r="ZC158" s="56"/>
      <c r="ZD158" s="56"/>
      <c r="ZE158" s="56"/>
      <c r="ZF158" s="56"/>
      <c r="ZG158" s="56"/>
      <c r="ZH158" s="56"/>
      <c r="ZI158" s="56"/>
      <c r="ZJ158" s="56"/>
      <c r="ZK158" s="56"/>
      <c r="ZL158" s="56"/>
      <c r="ZM158" s="56"/>
      <c r="ZN158" s="56"/>
      <c r="ZO158" s="56"/>
      <c r="ZP158" s="56"/>
      <c r="ZQ158" s="56"/>
      <c r="ZR158" s="56"/>
      <c r="ZS158" s="56"/>
      <c r="ZT158" s="56"/>
      <c r="ZU158" s="56"/>
      <c r="ZV158" s="56"/>
      <c r="ZW158" s="56"/>
      <c r="ZX158" s="56"/>
      <c r="ZY158" s="56"/>
      <c r="ZZ158" s="56"/>
      <c r="AAA158" s="56"/>
      <c r="AAB158" s="56"/>
      <c r="AAC158" s="56"/>
      <c r="AAD158" s="56"/>
      <c r="AAE158" s="56"/>
      <c r="AAF158" s="56"/>
      <c r="AAG158" s="56"/>
      <c r="AAH158" s="56"/>
      <c r="AAI158" s="56"/>
      <c r="AAJ158" s="56"/>
      <c r="AAK158" s="56"/>
      <c r="AAL158" s="56"/>
      <c r="AAM158" s="56"/>
      <c r="AAN158" s="56"/>
      <c r="AAO158" s="56"/>
      <c r="AAP158" s="56"/>
      <c r="AAQ158" s="56"/>
      <c r="AAR158" s="56"/>
      <c r="AAS158" s="56"/>
      <c r="AAT158" s="56"/>
      <c r="AAU158" s="56"/>
      <c r="AAV158" s="56"/>
      <c r="AAW158" s="56"/>
      <c r="AAX158" s="56"/>
      <c r="AAY158" s="56"/>
      <c r="AAZ158" s="56"/>
      <c r="ABA158" s="56"/>
      <c r="ABB158" s="56"/>
      <c r="ABC158" s="56"/>
      <c r="ABD158" s="56"/>
      <c r="ABE158" s="56"/>
      <c r="ABF158" s="56"/>
      <c r="ABG158" s="56"/>
      <c r="ABH158" s="56"/>
      <c r="ABI158" s="56"/>
      <c r="ABJ158" s="56"/>
      <c r="ABK158" s="56"/>
      <c r="ABL158" s="56"/>
      <c r="ABM158" s="56"/>
      <c r="ABN158" s="56"/>
      <c r="ABO158" s="56"/>
      <c r="ABP158" s="56"/>
      <c r="ABQ158" s="56"/>
      <c r="ABR158" s="56"/>
      <c r="ABS158" s="56"/>
      <c r="ABT158" s="56"/>
      <c r="ABU158" s="56"/>
      <c r="ABV158" s="56"/>
      <c r="ABW158" s="56"/>
      <c r="ABX158" s="56"/>
      <c r="ABY158" s="56"/>
      <c r="ABZ158" s="56"/>
      <c r="ACA158" s="56"/>
      <c r="ACB158" s="56"/>
      <c r="ACC158" s="56"/>
      <c r="ACD158" s="56"/>
      <c r="ACE158" s="56"/>
      <c r="ACF158" s="56"/>
      <c r="ACG158" s="56"/>
      <c r="ACH158" s="56"/>
      <c r="ACI158" s="56"/>
      <c r="ACJ158" s="56"/>
      <c r="ACK158" s="56"/>
      <c r="ACL158" s="56"/>
      <c r="ACM158" s="56"/>
      <c r="ACN158" s="56"/>
      <c r="ACO158" s="56"/>
      <c r="ACP158" s="56"/>
      <c r="ACQ158" s="56"/>
      <c r="ACR158" s="56"/>
      <c r="ACS158" s="56"/>
      <c r="ACT158" s="56"/>
      <c r="ACU158" s="56"/>
      <c r="ACV158" s="56"/>
      <c r="ACW158" s="56"/>
      <c r="ACX158" s="56"/>
      <c r="ACY158" s="56"/>
      <c r="ACZ158" s="56"/>
      <c r="ADA158" s="56"/>
      <c r="ADB158" s="56"/>
      <c r="ADC158" s="56"/>
      <c r="ADD158" s="56"/>
      <c r="ADE158" s="56"/>
      <c r="ADF158" s="56"/>
      <c r="ADG158" s="56"/>
      <c r="ADH158" s="56"/>
      <c r="ADI158" s="56"/>
      <c r="ADJ158" s="56"/>
      <c r="ADK158" s="56"/>
      <c r="ADL158" s="56"/>
      <c r="ADM158" s="56"/>
      <c r="ADN158" s="56"/>
      <c r="ADO158" s="56"/>
      <c r="ADP158" s="56"/>
      <c r="ADQ158" s="56"/>
      <c r="ADR158" s="56"/>
      <c r="ADS158" s="56"/>
      <c r="ADT158" s="56"/>
      <c r="ADU158" s="56"/>
      <c r="ADV158" s="56"/>
      <c r="ADW158" s="56"/>
      <c r="ADX158" s="56"/>
      <c r="ADY158" s="56"/>
      <c r="ADZ158" s="56"/>
      <c r="AEA158" s="56"/>
      <c r="AEB158" s="56"/>
      <c r="AEC158" s="56"/>
      <c r="AED158" s="56"/>
      <c r="AEE158" s="56"/>
      <c r="AEF158" s="56"/>
      <c r="AEG158" s="56"/>
      <c r="AEH158" s="56"/>
      <c r="AEI158" s="56"/>
      <c r="AEJ158" s="56"/>
      <c r="AEK158" s="56"/>
      <c r="AEL158" s="56"/>
      <c r="AEM158" s="56"/>
      <c r="AEN158" s="56"/>
      <c r="AEO158" s="56"/>
      <c r="AEP158" s="56"/>
      <c r="AEQ158" s="56"/>
      <c r="AER158" s="56"/>
      <c r="AES158" s="56"/>
      <c r="AET158" s="56"/>
      <c r="AEU158" s="56"/>
      <c r="AEV158" s="56"/>
      <c r="AEW158" s="56"/>
      <c r="AEX158" s="56"/>
      <c r="AEY158" s="56"/>
      <c r="AEZ158" s="56"/>
      <c r="AFA158" s="56"/>
      <c r="AFB158" s="56"/>
      <c r="AFC158" s="56"/>
      <c r="AFD158" s="56"/>
      <c r="AFE158" s="56"/>
      <c r="AFF158" s="56"/>
      <c r="AFG158" s="56"/>
      <c r="AFH158" s="56"/>
      <c r="AFI158" s="56"/>
      <c r="AFJ158" s="56"/>
      <c r="AFK158" s="56"/>
      <c r="AFL158" s="56"/>
      <c r="AFM158" s="56"/>
      <c r="AFN158" s="56"/>
      <c r="AFO158" s="56"/>
      <c r="AFP158" s="56"/>
      <c r="AFQ158" s="56"/>
      <c r="AFR158" s="56"/>
      <c r="AFS158" s="56"/>
      <c r="AFT158" s="56"/>
      <c r="AFU158" s="56"/>
      <c r="AFV158" s="56"/>
      <c r="AFW158" s="56"/>
      <c r="AFX158" s="56"/>
      <c r="AFY158" s="56"/>
      <c r="AFZ158" s="56"/>
      <c r="AGA158" s="56"/>
      <c r="AGB158" s="56"/>
      <c r="AGC158" s="56"/>
      <c r="AGD158" s="56"/>
      <c r="AGE158" s="56"/>
      <c r="AGF158" s="56"/>
      <c r="AGG158" s="56"/>
      <c r="AGH158" s="56"/>
      <c r="AGI158" s="56"/>
      <c r="AGJ158" s="56"/>
      <c r="AGK158" s="56"/>
      <c r="AGL158" s="56"/>
      <c r="AGM158" s="56"/>
      <c r="AGN158" s="56"/>
      <c r="AGO158" s="56"/>
      <c r="AGP158" s="56"/>
      <c r="AGQ158" s="56"/>
      <c r="AGR158" s="56"/>
      <c r="AGS158" s="56"/>
      <c r="AGT158" s="56"/>
      <c r="AGU158" s="56"/>
      <c r="AGV158" s="56"/>
      <c r="AGW158" s="56"/>
      <c r="AGX158" s="56"/>
      <c r="AGY158" s="56"/>
      <c r="AGZ158" s="56"/>
      <c r="AHA158" s="56"/>
      <c r="AHB158" s="56"/>
      <c r="AHC158" s="56"/>
      <c r="AHD158" s="56"/>
      <c r="AHE158" s="56"/>
      <c r="AHF158" s="56"/>
      <c r="AHG158" s="56"/>
      <c r="AHH158" s="56"/>
      <c r="AHI158" s="56"/>
      <c r="AHJ158" s="56"/>
      <c r="AHK158" s="56"/>
      <c r="AHL158" s="56"/>
      <c r="AHM158" s="56"/>
      <c r="AHN158" s="56"/>
      <c r="AHO158" s="56"/>
      <c r="AHP158" s="56"/>
      <c r="AHQ158" s="56"/>
      <c r="AHR158" s="56"/>
      <c r="AHS158" s="56"/>
      <c r="AHT158" s="56"/>
      <c r="AHU158" s="56"/>
      <c r="AHV158" s="56"/>
      <c r="AHW158" s="56"/>
      <c r="AHX158" s="56"/>
      <c r="AHY158" s="56"/>
      <c r="AHZ158" s="56"/>
      <c r="AIA158" s="56"/>
      <c r="AIB158" s="56"/>
      <c r="AIC158" s="56"/>
      <c r="AID158" s="56"/>
      <c r="AIE158" s="56"/>
      <c r="AIF158" s="56"/>
      <c r="AIG158" s="56"/>
      <c r="AIH158" s="56"/>
      <c r="AII158" s="56"/>
      <c r="AIJ158" s="56"/>
      <c r="AIK158" s="56"/>
      <c r="AIL158" s="56"/>
      <c r="AIM158" s="56"/>
      <c r="AIN158" s="56"/>
      <c r="AIO158" s="56"/>
      <c r="AIP158" s="56"/>
      <c r="AIQ158" s="56"/>
      <c r="AIR158" s="56"/>
      <c r="AIS158" s="56"/>
      <c r="AIT158" s="56"/>
      <c r="AIU158" s="56"/>
      <c r="AIV158" s="56"/>
      <c r="AIW158" s="56"/>
      <c r="AIX158" s="56"/>
      <c r="AIY158" s="56"/>
      <c r="AIZ158" s="56"/>
      <c r="AJA158" s="56"/>
      <c r="AJB158" s="56"/>
      <c r="AJC158" s="56"/>
      <c r="AJD158" s="56"/>
      <c r="AJE158" s="56"/>
      <c r="AJF158" s="56"/>
      <c r="AJG158" s="56"/>
      <c r="AJH158" s="56"/>
      <c r="AJI158" s="56"/>
      <c r="AJJ158" s="56"/>
      <c r="AJK158" s="56"/>
      <c r="AJL158" s="56"/>
      <c r="AJM158" s="56"/>
      <c r="AJN158" s="56"/>
      <c r="AJO158" s="56"/>
      <c r="AJP158" s="56"/>
      <c r="AJQ158" s="56"/>
      <c r="AJR158" s="56"/>
      <c r="AJS158" s="56"/>
      <c r="AJT158" s="56"/>
      <c r="AJU158" s="56"/>
      <c r="AJV158" s="56"/>
      <c r="AJW158" s="56"/>
      <c r="AJX158" s="56"/>
      <c r="AJY158" s="56"/>
      <c r="AJZ158" s="56"/>
      <c r="AKA158" s="56"/>
      <c r="AKB158" s="56"/>
      <c r="AKC158" s="56"/>
      <c r="AKD158" s="56"/>
      <c r="AKE158" s="56"/>
      <c r="AKF158" s="56"/>
      <c r="AKG158" s="56"/>
      <c r="AKH158" s="56"/>
      <c r="AKI158" s="56"/>
      <c r="AKJ158" s="56"/>
      <c r="AKK158" s="56"/>
      <c r="AKL158" s="56"/>
      <c r="AKM158" s="56"/>
      <c r="AKN158" s="56"/>
      <c r="AKO158" s="56"/>
      <c r="AKP158" s="56"/>
      <c r="AKQ158" s="56"/>
      <c r="AKR158" s="56"/>
      <c r="AKS158" s="56"/>
      <c r="AKT158" s="56"/>
      <c r="AKU158" s="56"/>
      <c r="AKV158" s="56"/>
      <c r="AKW158" s="56"/>
      <c r="AKX158" s="56"/>
      <c r="AKY158" s="56"/>
      <c r="AKZ158" s="56"/>
      <c r="ALA158" s="56"/>
      <c r="ALB158" s="56"/>
      <c r="ALC158" s="56"/>
      <c r="ALD158" s="56"/>
      <c r="ALE158" s="56"/>
      <c r="ALF158" s="56"/>
      <c r="ALG158" s="56"/>
      <c r="ALH158" s="56"/>
      <c r="ALI158" s="56"/>
      <c r="ALJ158" s="56"/>
      <c r="ALK158" s="56"/>
      <c r="ALL158" s="56"/>
      <c r="ALM158" s="56"/>
      <c r="ALN158" s="56"/>
      <c r="ALO158" s="56"/>
      <c r="ALP158" s="56"/>
      <c r="ALQ158" s="56"/>
      <c r="ALR158" s="56"/>
      <c r="ALS158" s="56"/>
      <c r="ALT158" s="56"/>
      <c r="ALU158" s="56"/>
      <c r="ALV158" s="56"/>
      <c r="ALW158" s="56"/>
      <c r="ALX158" s="56"/>
      <c r="ALY158" s="56"/>
      <c r="ALZ158" s="56"/>
      <c r="AMA158" s="56"/>
      <c r="AMB158" s="56"/>
      <c r="AMC158" s="56"/>
      <c r="AMD158" s="56"/>
      <c r="AME158" s="56"/>
      <c r="AMF158" s="56"/>
      <c r="AMG158" s="56"/>
      <c r="AMH158" s="56"/>
      <c r="AMI158" s="56"/>
      <c r="AMJ158" s="56"/>
      <c r="AMK158" s="56"/>
      <c r="AML158" s="56"/>
      <c r="AMM158" s="56"/>
      <c r="AMN158" s="56"/>
      <c r="AMO158" s="56"/>
      <c r="AMP158" s="56"/>
      <c r="AMQ158" s="56"/>
      <c r="AMR158" s="56"/>
      <c r="AMS158" s="56"/>
    </row>
    <row r="159" spans="1:1033" ht="18" customHeight="1" x14ac:dyDescent="0.7">
      <c r="A159" s="44" t="s">
        <v>396</v>
      </c>
      <c r="B159" s="1" t="s">
        <v>826</v>
      </c>
      <c r="L159" s="2" t="s">
        <v>818</v>
      </c>
      <c r="M159" s="2" t="s">
        <v>61</v>
      </c>
      <c r="N159" s="2">
        <v>1</v>
      </c>
      <c r="R159" s="2">
        <v>1</v>
      </c>
      <c r="AK159" s="2">
        <v>1</v>
      </c>
      <c r="AL159" s="2">
        <v>1</v>
      </c>
      <c r="AR159" s="2">
        <v>1</v>
      </c>
    </row>
    <row r="160" spans="1:1033" ht="18" customHeight="1" x14ac:dyDescent="0.7">
      <c r="A160" s="44" t="s">
        <v>398</v>
      </c>
      <c r="B160" s="1" t="s">
        <v>827</v>
      </c>
      <c r="L160" s="2" t="s">
        <v>818</v>
      </c>
      <c r="M160" s="55" t="s">
        <v>61</v>
      </c>
      <c r="N160" s="2">
        <v>1</v>
      </c>
      <c r="AA160" s="2">
        <v>1</v>
      </c>
      <c r="AL160" s="2">
        <v>1</v>
      </c>
      <c r="AR160" s="2">
        <v>1</v>
      </c>
    </row>
    <row r="161" spans="1:1033" ht="18" customHeight="1" x14ac:dyDescent="0.7">
      <c r="A161" s="44" t="s">
        <v>400</v>
      </c>
      <c r="B161" s="1" t="s">
        <v>828</v>
      </c>
      <c r="L161" s="2" t="s">
        <v>818</v>
      </c>
      <c r="M161" s="55" t="s">
        <v>61</v>
      </c>
      <c r="N161" s="2">
        <v>1</v>
      </c>
      <c r="R161" s="2">
        <v>1</v>
      </c>
      <c r="AK161" s="2">
        <v>1</v>
      </c>
      <c r="AL161" s="2">
        <v>1</v>
      </c>
      <c r="AR161" s="2">
        <v>1</v>
      </c>
    </row>
    <row r="162" spans="1:1033" ht="18" customHeight="1" x14ac:dyDescent="0.7">
      <c r="A162" s="44" t="s">
        <v>402</v>
      </c>
      <c r="B162" s="56" t="s">
        <v>1936</v>
      </c>
      <c r="C162" s="57" t="s">
        <v>1918</v>
      </c>
      <c r="L162" s="57" t="s">
        <v>1409</v>
      </c>
      <c r="M162" s="55">
        <v>44118</v>
      </c>
      <c r="N162" s="57">
        <v>1</v>
      </c>
      <c r="O162" s="57"/>
      <c r="P162" s="57">
        <v>1</v>
      </c>
      <c r="Q162" s="57"/>
      <c r="R162" s="57"/>
      <c r="S162" s="57">
        <v>1</v>
      </c>
      <c r="T162" s="57"/>
      <c r="U162" s="57">
        <v>1</v>
      </c>
      <c r="V162" s="57"/>
      <c r="W162" s="57"/>
      <c r="X162" s="57"/>
      <c r="Y162" s="57"/>
      <c r="Z162" s="57"/>
      <c r="AA162" s="57"/>
      <c r="AB162" s="57"/>
      <c r="AC162" s="57"/>
      <c r="AD162" s="57"/>
      <c r="AE162" s="57"/>
      <c r="AF162" s="57"/>
      <c r="AG162" s="57"/>
      <c r="AH162" s="57"/>
      <c r="AI162" s="57"/>
      <c r="AJ162" s="57"/>
      <c r="AK162" s="57"/>
      <c r="AL162" s="57">
        <v>1</v>
      </c>
      <c r="AM162" s="57"/>
      <c r="AN162" s="57"/>
      <c r="AO162" s="57"/>
      <c r="AP162" s="57"/>
      <c r="AQ162" s="57"/>
      <c r="AR162" s="57"/>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c r="DB162" s="56"/>
      <c r="DC162" s="56"/>
      <c r="DD162" s="56"/>
      <c r="DE162" s="56"/>
      <c r="DF162" s="56"/>
      <c r="DG162" s="56"/>
      <c r="DH162" s="56"/>
      <c r="DI162" s="56"/>
      <c r="DJ162" s="56"/>
      <c r="DK162" s="56"/>
      <c r="DL162" s="56"/>
      <c r="DM162" s="56"/>
      <c r="DN162" s="56"/>
      <c r="DO162" s="56"/>
      <c r="DP162" s="56"/>
      <c r="DQ162" s="56"/>
      <c r="DR162" s="56"/>
      <c r="DS162" s="56"/>
      <c r="DT162" s="56"/>
      <c r="DU162" s="56"/>
      <c r="DV162" s="56"/>
      <c r="DW162" s="56"/>
      <c r="DX162" s="56"/>
      <c r="DY162" s="56"/>
      <c r="DZ162" s="56"/>
      <c r="EA162" s="56"/>
      <c r="EB162" s="56"/>
      <c r="EC162" s="56"/>
      <c r="ED162" s="56"/>
      <c r="EE162" s="56"/>
      <c r="EF162" s="56"/>
      <c r="EG162" s="56"/>
      <c r="EH162" s="56"/>
      <c r="EI162" s="56"/>
      <c r="EJ162" s="56"/>
      <c r="EK162" s="56"/>
      <c r="EL162" s="56"/>
      <c r="EM162" s="56"/>
      <c r="EN162" s="56"/>
      <c r="EO162" s="56"/>
      <c r="EP162" s="56"/>
      <c r="EQ162" s="56"/>
      <c r="ER162" s="56"/>
      <c r="ES162" s="56"/>
      <c r="ET162" s="56"/>
      <c r="EU162" s="56"/>
      <c r="EV162" s="56"/>
      <c r="EW162" s="56"/>
      <c r="EX162" s="56"/>
      <c r="EY162" s="56"/>
      <c r="EZ162" s="56"/>
      <c r="FA162" s="56"/>
      <c r="FB162" s="56"/>
      <c r="FC162" s="56"/>
      <c r="FD162" s="56"/>
      <c r="FE162" s="56"/>
      <c r="FF162" s="56"/>
      <c r="FG162" s="56"/>
      <c r="FH162" s="56"/>
      <c r="FI162" s="56"/>
      <c r="FJ162" s="56"/>
      <c r="FK162" s="56"/>
      <c r="FL162" s="56"/>
      <c r="FM162" s="56"/>
      <c r="FN162" s="56"/>
      <c r="FO162" s="56"/>
      <c r="FP162" s="56"/>
      <c r="FQ162" s="56"/>
      <c r="FR162" s="56"/>
      <c r="FS162" s="56"/>
      <c r="FT162" s="56"/>
      <c r="FU162" s="56"/>
      <c r="FV162" s="56"/>
      <c r="FW162" s="56"/>
      <c r="FX162" s="56"/>
      <c r="FY162" s="56"/>
      <c r="FZ162" s="56"/>
      <c r="GA162" s="56"/>
      <c r="GB162" s="56"/>
      <c r="GC162" s="56"/>
      <c r="GD162" s="56"/>
      <c r="GE162" s="56"/>
      <c r="GF162" s="56"/>
      <c r="GG162" s="56"/>
      <c r="GH162" s="56"/>
      <c r="GI162" s="56"/>
      <c r="GJ162" s="56"/>
      <c r="GK162" s="56"/>
      <c r="GL162" s="56"/>
      <c r="GM162" s="56"/>
      <c r="GN162" s="56"/>
      <c r="GO162" s="56"/>
      <c r="GP162" s="56"/>
      <c r="GQ162" s="56"/>
      <c r="GR162" s="56"/>
      <c r="GS162" s="56"/>
      <c r="GT162" s="56"/>
      <c r="GU162" s="56"/>
      <c r="GV162" s="56"/>
      <c r="GW162" s="56"/>
      <c r="GX162" s="56"/>
      <c r="GY162" s="56"/>
      <c r="GZ162" s="56"/>
      <c r="HA162" s="56"/>
      <c r="HB162" s="56"/>
      <c r="HC162" s="56"/>
      <c r="HD162" s="56"/>
      <c r="HE162" s="56"/>
      <c r="HF162" s="56"/>
      <c r="HG162" s="56"/>
      <c r="HH162" s="56"/>
      <c r="HI162" s="56"/>
      <c r="HJ162" s="56"/>
      <c r="HK162" s="56"/>
      <c r="HL162" s="56"/>
      <c r="HM162" s="56"/>
      <c r="HN162" s="56"/>
      <c r="HO162" s="56"/>
      <c r="HP162" s="56"/>
      <c r="HQ162" s="56"/>
      <c r="HR162" s="56"/>
      <c r="HS162" s="56"/>
      <c r="HT162" s="56"/>
      <c r="HU162" s="56"/>
      <c r="HV162" s="56"/>
      <c r="HW162" s="56"/>
      <c r="HX162" s="56"/>
      <c r="HY162" s="56"/>
      <c r="HZ162" s="56"/>
      <c r="IA162" s="56"/>
      <c r="IB162" s="56"/>
      <c r="IC162" s="56"/>
      <c r="ID162" s="56"/>
      <c r="IE162" s="56"/>
      <c r="IF162" s="56"/>
      <c r="IG162" s="56"/>
      <c r="IH162" s="56"/>
      <c r="II162" s="56"/>
      <c r="IJ162" s="56"/>
      <c r="IK162" s="56"/>
      <c r="IL162" s="56"/>
      <c r="IM162" s="56"/>
      <c r="IN162" s="56"/>
      <c r="IO162" s="56"/>
      <c r="IP162" s="56"/>
      <c r="IQ162" s="56"/>
      <c r="IR162" s="56"/>
      <c r="IS162" s="56"/>
      <c r="IT162" s="56"/>
      <c r="IU162" s="56"/>
      <c r="IV162" s="56"/>
      <c r="IW162" s="56"/>
      <c r="IX162" s="56"/>
      <c r="IY162" s="56"/>
      <c r="IZ162" s="56"/>
      <c r="JA162" s="56"/>
      <c r="JB162" s="56"/>
      <c r="JC162" s="56"/>
      <c r="JD162" s="56"/>
      <c r="JE162" s="56"/>
      <c r="JF162" s="56"/>
      <c r="JG162" s="56"/>
      <c r="JH162" s="56"/>
      <c r="JI162" s="56"/>
      <c r="JJ162" s="56"/>
      <c r="JK162" s="56"/>
      <c r="JL162" s="56"/>
      <c r="JM162" s="56"/>
      <c r="JN162" s="56"/>
      <c r="JO162" s="56"/>
      <c r="JP162" s="56"/>
      <c r="JQ162" s="56"/>
      <c r="JR162" s="56"/>
      <c r="JS162" s="56"/>
      <c r="JT162" s="56"/>
      <c r="JU162" s="56"/>
      <c r="JV162" s="56"/>
      <c r="JW162" s="56"/>
      <c r="JX162" s="56"/>
      <c r="JY162" s="56"/>
      <c r="JZ162" s="56"/>
      <c r="KA162" s="56"/>
      <c r="KB162" s="56"/>
      <c r="KC162" s="56"/>
      <c r="KD162" s="56"/>
      <c r="KE162" s="56"/>
      <c r="KF162" s="56"/>
      <c r="KG162" s="56"/>
      <c r="KH162" s="56"/>
      <c r="KI162" s="56"/>
      <c r="KJ162" s="56"/>
      <c r="KK162" s="56"/>
      <c r="KL162" s="56"/>
      <c r="KM162" s="56"/>
      <c r="KN162" s="56"/>
      <c r="KO162" s="56"/>
      <c r="KP162" s="56"/>
      <c r="KQ162" s="56"/>
      <c r="KR162" s="56"/>
      <c r="KS162" s="56"/>
      <c r="KT162" s="56"/>
      <c r="KU162" s="56"/>
      <c r="KV162" s="56"/>
      <c r="KW162" s="56"/>
      <c r="KX162" s="56"/>
      <c r="KY162" s="56"/>
      <c r="KZ162" s="56"/>
      <c r="LA162" s="56"/>
      <c r="LB162" s="56"/>
      <c r="LC162" s="56"/>
      <c r="LD162" s="56"/>
      <c r="LE162" s="56"/>
      <c r="LF162" s="56"/>
      <c r="LG162" s="56"/>
      <c r="LH162" s="56"/>
      <c r="LI162" s="56"/>
      <c r="LJ162" s="56"/>
      <c r="LK162" s="56"/>
      <c r="LL162" s="56"/>
      <c r="LM162" s="56"/>
      <c r="LN162" s="56"/>
      <c r="LO162" s="56"/>
      <c r="LP162" s="56"/>
      <c r="LQ162" s="56"/>
      <c r="LR162" s="56"/>
      <c r="LS162" s="56"/>
      <c r="LT162" s="56"/>
      <c r="LU162" s="56"/>
      <c r="LV162" s="56"/>
      <c r="LW162" s="56"/>
      <c r="LX162" s="56"/>
      <c r="LY162" s="56"/>
      <c r="LZ162" s="56"/>
      <c r="MA162" s="56"/>
      <c r="MB162" s="56"/>
      <c r="MC162" s="56"/>
      <c r="MD162" s="56"/>
      <c r="ME162" s="56"/>
      <c r="MF162" s="56"/>
      <c r="MG162" s="56"/>
      <c r="MH162" s="56"/>
      <c r="MI162" s="56"/>
      <c r="MJ162" s="56"/>
      <c r="MK162" s="56"/>
      <c r="ML162" s="56"/>
      <c r="MM162" s="56"/>
      <c r="MN162" s="56"/>
      <c r="MO162" s="56"/>
      <c r="MP162" s="56"/>
      <c r="MQ162" s="56"/>
      <c r="MR162" s="56"/>
      <c r="MS162" s="56"/>
      <c r="MT162" s="56"/>
      <c r="MU162" s="56"/>
      <c r="MV162" s="56"/>
      <c r="MW162" s="56"/>
      <c r="MX162" s="56"/>
      <c r="MY162" s="56"/>
      <c r="MZ162" s="56"/>
      <c r="NA162" s="56"/>
      <c r="NB162" s="56"/>
      <c r="NC162" s="56"/>
      <c r="ND162" s="56"/>
      <c r="NE162" s="56"/>
      <c r="NF162" s="56"/>
      <c r="NG162" s="56"/>
      <c r="NH162" s="56"/>
      <c r="NI162" s="56"/>
      <c r="NJ162" s="56"/>
      <c r="NK162" s="56"/>
      <c r="NL162" s="56"/>
      <c r="NM162" s="56"/>
      <c r="NN162" s="56"/>
      <c r="NO162" s="56"/>
      <c r="NP162" s="56"/>
      <c r="NQ162" s="56"/>
      <c r="NR162" s="56"/>
      <c r="NS162" s="56"/>
      <c r="NT162" s="56"/>
      <c r="NU162" s="56"/>
      <c r="NV162" s="56"/>
      <c r="NW162" s="56"/>
      <c r="NX162" s="56"/>
      <c r="NY162" s="56"/>
      <c r="NZ162" s="56"/>
      <c r="OA162" s="56"/>
      <c r="OB162" s="56"/>
      <c r="OC162" s="56"/>
      <c r="OD162" s="56"/>
      <c r="OE162" s="56"/>
      <c r="OF162" s="56"/>
      <c r="OG162" s="56"/>
      <c r="OH162" s="56"/>
      <c r="OI162" s="56"/>
      <c r="OJ162" s="56"/>
      <c r="OK162" s="56"/>
      <c r="OL162" s="56"/>
      <c r="OM162" s="56"/>
      <c r="ON162" s="56"/>
      <c r="OO162" s="56"/>
      <c r="OP162" s="56"/>
      <c r="OQ162" s="56"/>
      <c r="OR162" s="56"/>
      <c r="OS162" s="56"/>
      <c r="OT162" s="56"/>
      <c r="OU162" s="56"/>
      <c r="OV162" s="56"/>
      <c r="OW162" s="56"/>
      <c r="OX162" s="56"/>
      <c r="OY162" s="56"/>
      <c r="OZ162" s="56"/>
      <c r="PA162" s="56"/>
      <c r="PB162" s="56"/>
      <c r="PC162" s="56"/>
      <c r="PD162" s="56"/>
      <c r="PE162" s="56"/>
      <c r="PF162" s="56"/>
      <c r="PG162" s="56"/>
      <c r="PH162" s="56"/>
      <c r="PI162" s="56"/>
      <c r="PJ162" s="56"/>
      <c r="PK162" s="56"/>
      <c r="PL162" s="56"/>
      <c r="PM162" s="56"/>
      <c r="PN162" s="56"/>
      <c r="PO162" s="56"/>
      <c r="PP162" s="56"/>
      <c r="PQ162" s="56"/>
      <c r="PR162" s="56"/>
      <c r="PS162" s="56"/>
      <c r="PT162" s="56"/>
      <c r="PU162" s="56"/>
      <c r="PV162" s="56"/>
      <c r="PW162" s="56"/>
      <c r="PX162" s="56"/>
      <c r="PY162" s="56"/>
      <c r="PZ162" s="56"/>
      <c r="QA162" s="56"/>
      <c r="QB162" s="56"/>
      <c r="QC162" s="56"/>
      <c r="QD162" s="56"/>
      <c r="QE162" s="56"/>
      <c r="QF162" s="56"/>
      <c r="QG162" s="56"/>
      <c r="QH162" s="56"/>
      <c r="QI162" s="56"/>
      <c r="QJ162" s="56"/>
      <c r="QK162" s="56"/>
      <c r="QL162" s="56"/>
      <c r="QM162" s="56"/>
      <c r="QN162" s="56"/>
      <c r="QO162" s="56"/>
      <c r="QP162" s="56"/>
      <c r="QQ162" s="56"/>
      <c r="QR162" s="56"/>
      <c r="QS162" s="56"/>
      <c r="QT162" s="56"/>
      <c r="QU162" s="56"/>
      <c r="QV162" s="56"/>
      <c r="QW162" s="56"/>
      <c r="QX162" s="56"/>
      <c r="QY162" s="56"/>
      <c r="QZ162" s="56"/>
      <c r="RA162" s="56"/>
      <c r="RB162" s="56"/>
      <c r="RC162" s="56"/>
      <c r="RD162" s="56"/>
      <c r="RE162" s="56"/>
      <c r="RF162" s="56"/>
      <c r="RG162" s="56"/>
      <c r="RH162" s="56"/>
      <c r="RI162" s="56"/>
      <c r="RJ162" s="56"/>
      <c r="RK162" s="56"/>
      <c r="RL162" s="56"/>
      <c r="RM162" s="56"/>
      <c r="RN162" s="56"/>
      <c r="RO162" s="56"/>
      <c r="RP162" s="56"/>
      <c r="RQ162" s="56"/>
      <c r="RR162" s="56"/>
      <c r="RS162" s="56"/>
      <c r="RT162" s="56"/>
      <c r="RU162" s="56"/>
      <c r="RV162" s="56"/>
      <c r="RW162" s="56"/>
      <c r="RX162" s="56"/>
      <c r="RY162" s="56"/>
      <c r="RZ162" s="56"/>
      <c r="SA162" s="56"/>
      <c r="SB162" s="56"/>
      <c r="SC162" s="56"/>
      <c r="SD162" s="56"/>
      <c r="SE162" s="56"/>
      <c r="SF162" s="56"/>
      <c r="SG162" s="56"/>
      <c r="SH162" s="56"/>
      <c r="SI162" s="56"/>
      <c r="SJ162" s="56"/>
      <c r="SK162" s="56"/>
      <c r="SL162" s="56"/>
      <c r="SM162" s="56"/>
      <c r="SN162" s="56"/>
      <c r="SO162" s="56"/>
      <c r="SP162" s="56"/>
      <c r="SQ162" s="56"/>
      <c r="SR162" s="56"/>
      <c r="SS162" s="56"/>
      <c r="ST162" s="56"/>
      <c r="SU162" s="56"/>
      <c r="SV162" s="56"/>
      <c r="SW162" s="56"/>
      <c r="SX162" s="56"/>
      <c r="SY162" s="56"/>
      <c r="SZ162" s="56"/>
      <c r="TA162" s="56"/>
      <c r="TB162" s="56"/>
      <c r="TC162" s="56"/>
      <c r="TD162" s="56"/>
      <c r="TE162" s="56"/>
      <c r="TF162" s="56"/>
      <c r="TG162" s="56"/>
      <c r="TH162" s="56"/>
      <c r="TI162" s="56"/>
      <c r="TJ162" s="56"/>
      <c r="TK162" s="56"/>
      <c r="TL162" s="56"/>
      <c r="TM162" s="56"/>
      <c r="TN162" s="56"/>
      <c r="TO162" s="56"/>
      <c r="TP162" s="56"/>
      <c r="TQ162" s="56"/>
      <c r="TR162" s="56"/>
      <c r="TS162" s="56"/>
      <c r="TT162" s="56"/>
      <c r="TU162" s="56"/>
      <c r="TV162" s="56"/>
      <c r="TW162" s="56"/>
      <c r="TX162" s="56"/>
      <c r="TY162" s="56"/>
      <c r="TZ162" s="56"/>
      <c r="UA162" s="56"/>
      <c r="UB162" s="56"/>
      <c r="UC162" s="56"/>
      <c r="UD162" s="56"/>
      <c r="UE162" s="56"/>
      <c r="UF162" s="56"/>
      <c r="UG162" s="56"/>
      <c r="UH162" s="56"/>
      <c r="UI162" s="56"/>
      <c r="UJ162" s="56"/>
      <c r="UK162" s="56"/>
      <c r="UL162" s="56"/>
      <c r="UM162" s="56"/>
      <c r="UN162" s="56"/>
      <c r="UO162" s="56"/>
      <c r="UP162" s="56"/>
      <c r="UQ162" s="56"/>
      <c r="UR162" s="56"/>
      <c r="US162" s="56"/>
      <c r="UT162" s="56"/>
      <c r="UU162" s="56"/>
      <c r="UV162" s="56"/>
      <c r="UW162" s="56"/>
      <c r="UX162" s="56"/>
      <c r="UY162" s="56"/>
      <c r="UZ162" s="56"/>
      <c r="VA162" s="56"/>
      <c r="VB162" s="56"/>
      <c r="VC162" s="56"/>
      <c r="VD162" s="56"/>
      <c r="VE162" s="56"/>
      <c r="VF162" s="56"/>
      <c r="VG162" s="56"/>
      <c r="VH162" s="56"/>
      <c r="VI162" s="56"/>
      <c r="VJ162" s="56"/>
      <c r="VK162" s="56"/>
      <c r="VL162" s="56"/>
      <c r="VM162" s="56"/>
      <c r="VN162" s="56"/>
      <c r="VO162" s="56"/>
      <c r="VP162" s="56"/>
      <c r="VQ162" s="56"/>
      <c r="VR162" s="56"/>
      <c r="VS162" s="56"/>
      <c r="VT162" s="56"/>
      <c r="VU162" s="56"/>
      <c r="VV162" s="56"/>
      <c r="VW162" s="56"/>
      <c r="VX162" s="56"/>
      <c r="VY162" s="56"/>
      <c r="VZ162" s="56"/>
      <c r="WA162" s="56"/>
      <c r="WB162" s="56"/>
      <c r="WC162" s="56"/>
      <c r="WD162" s="56"/>
      <c r="WE162" s="56"/>
      <c r="WF162" s="56"/>
      <c r="WG162" s="56"/>
      <c r="WH162" s="56"/>
      <c r="WI162" s="56"/>
      <c r="WJ162" s="56"/>
      <c r="WK162" s="56"/>
      <c r="WL162" s="56"/>
      <c r="WM162" s="56"/>
      <c r="WN162" s="56"/>
      <c r="WO162" s="56"/>
      <c r="WP162" s="56"/>
      <c r="WQ162" s="56"/>
      <c r="WR162" s="56"/>
      <c r="WS162" s="56"/>
      <c r="WT162" s="56"/>
      <c r="WU162" s="56"/>
      <c r="WV162" s="56"/>
      <c r="WW162" s="56"/>
      <c r="WX162" s="56"/>
      <c r="WY162" s="56"/>
      <c r="WZ162" s="56"/>
      <c r="XA162" s="56"/>
      <c r="XB162" s="56"/>
      <c r="XC162" s="56"/>
      <c r="XD162" s="56"/>
      <c r="XE162" s="56"/>
      <c r="XF162" s="56"/>
      <c r="XG162" s="56"/>
      <c r="XH162" s="56"/>
      <c r="XI162" s="56"/>
      <c r="XJ162" s="56"/>
      <c r="XK162" s="56"/>
      <c r="XL162" s="56"/>
      <c r="XM162" s="56"/>
      <c r="XN162" s="56"/>
      <c r="XO162" s="56"/>
      <c r="XP162" s="56"/>
      <c r="XQ162" s="56"/>
      <c r="XR162" s="56"/>
      <c r="XS162" s="56"/>
      <c r="XT162" s="56"/>
      <c r="XU162" s="56"/>
      <c r="XV162" s="56"/>
      <c r="XW162" s="56"/>
      <c r="XX162" s="56"/>
      <c r="XY162" s="56"/>
      <c r="XZ162" s="56"/>
      <c r="YA162" s="56"/>
      <c r="YB162" s="56"/>
      <c r="YC162" s="56"/>
      <c r="YD162" s="56"/>
      <c r="YE162" s="56"/>
      <c r="YF162" s="56"/>
      <c r="YG162" s="56"/>
      <c r="YH162" s="56"/>
      <c r="YI162" s="56"/>
      <c r="YJ162" s="56"/>
      <c r="YK162" s="56"/>
      <c r="YL162" s="56"/>
      <c r="YM162" s="56"/>
      <c r="YN162" s="56"/>
      <c r="YO162" s="56"/>
      <c r="YP162" s="56"/>
      <c r="YQ162" s="56"/>
      <c r="YR162" s="56"/>
      <c r="YS162" s="56"/>
      <c r="YT162" s="56"/>
      <c r="YU162" s="56"/>
      <c r="YV162" s="56"/>
      <c r="YW162" s="56"/>
      <c r="YX162" s="56"/>
      <c r="YY162" s="56"/>
      <c r="YZ162" s="56"/>
      <c r="ZA162" s="56"/>
      <c r="ZB162" s="56"/>
      <c r="ZC162" s="56"/>
      <c r="ZD162" s="56"/>
      <c r="ZE162" s="56"/>
      <c r="ZF162" s="56"/>
      <c r="ZG162" s="56"/>
      <c r="ZH162" s="56"/>
      <c r="ZI162" s="56"/>
      <c r="ZJ162" s="56"/>
      <c r="ZK162" s="56"/>
      <c r="ZL162" s="56"/>
      <c r="ZM162" s="56"/>
      <c r="ZN162" s="56"/>
      <c r="ZO162" s="56"/>
      <c r="ZP162" s="56"/>
      <c r="ZQ162" s="56"/>
      <c r="ZR162" s="56"/>
      <c r="ZS162" s="56"/>
      <c r="ZT162" s="56"/>
      <c r="ZU162" s="56"/>
      <c r="ZV162" s="56"/>
      <c r="ZW162" s="56"/>
      <c r="ZX162" s="56"/>
      <c r="ZY162" s="56"/>
      <c r="ZZ162" s="56"/>
      <c r="AAA162" s="56"/>
      <c r="AAB162" s="56"/>
      <c r="AAC162" s="56"/>
      <c r="AAD162" s="56"/>
      <c r="AAE162" s="56"/>
      <c r="AAF162" s="56"/>
      <c r="AAG162" s="56"/>
      <c r="AAH162" s="56"/>
      <c r="AAI162" s="56"/>
      <c r="AAJ162" s="56"/>
      <c r="AAK162" s="56"/>
      <c r="AAL162" s="56"/>
      <c r="AAM162" s="56"/>
      <c r="AAN162" s="56"/>
      <c r="AAO162" s="56"/>
      <c r="AAP162" s="56"/>
      <c r="AAQ162" s="56"/>
      <c r="AAR162" s="56"/>
      <c r="AAS162" s="56"/>
      <c r="AAT162" s="56"/>
      <c r="AAU162" s="56"/>
      <c r="AAV162" s="56"/>
      <c r="AAW162" s="56"/>
      <c r="AAX162" s="56"/>
      <c r="AAY162" s="56"/>
      <c r="AAZ162" s="56"/>
      <c r="ABA162" s="56"/>
      <c r="ABB162" s="56"/>
      <c r="ABC162" s="56"/>
      <c r="ABD162" s="56"/>
      <c r="ABE162" s="56"/>
      <c r="ABF162" s="56"/>
      <c r="ABG162" s="56"/>
      <c r="ABH162" s="56"/>
      <c r="ABI162" s="56"/>
      <c r="ABJ162" s="56"/>
      <c r="ABK162" s="56"/>
      <c r="ABL162" s="56"/>
      <c r="ABM162" s="56"/>
      <c r="ABN162" s="56"/>
      <c r="ABO162" s="56"/>
      <c r="ABP162" s="56"/>
      <c r="ABQ162" s="56"/>
      <c r="ABR162" s="56"/>
      <c r="ABS162" s="56"/>
      <c r="ABT162" s="56"/>
      <c r="ABU162" s="56"/>
      <c r="ABV162" s="56"/>
      <c r="ABW162" s="56"/>
      <c r="ABX162" s="56"/>
      <c r="ABY162" s="56"/>
      <c r="ABZ162" s="56"/>
      <c r="ACA162" s="56"/>
      <c r="ACB162" s="56"/>
      <c r="ACC162" s="56"/>
      <c r="ACD162" s="56"/>
      <c r="ACE162" s="56"/>
      <c r="ACF162" s="56"/>
      <c r="ACG162" s="56"/>
      <c r="ACH162" s="56"/>
      <c r="ACI162" s="56"/>
      <c r="ACJ162" s="56"/>
      <c r="ACK162" s="56"/>
      <c r="ACL162" s="56"/>
      <c r="ACM162" s="56"/>
      <c r="ACN162" s="56"/>
      <c r="ACO162" s="56"/>
      <c r="ACP162" s="56"/>
      <c r="ACQ162" s="56"/>
      <c r="ACR162" s="56"/>
      <c r="ACS162" s="56"/>
      <c r="ACT162" s="56"/>
      <c r="ACU162" s="56"/>
      <c r="ACV162" s="56"/>
      <c r="ACW162" s="56"/>
      <c r="ACX162" s="56"/>
      <c r="ACY162" s="56"/>
      <c r="ACZ162" s="56"/>
      <c r="ADA162" s="56"/>
      <c r="ADB162" s="56"/>
      <c r="ADC162" s="56"/>
      <c r="ADD162" s="56"/>
      <c r="ADE162" s="56"/>
      <c r="ADF162" s="56"/>
      <c r="ADG162" s="56"/>
      <c r="ADH162" s="56"/>
      <c r="ADI162" s="56"/>
      <c r="ADJ162" s="56"/>
      <c r="ADK162" s="56"/>
      <c r="ADL162" s="56"/>
      <c r="ADM162" s="56"/>
      <c r="ADN162" s="56"/>
      <c r="ADO162" s="56"/>
      <c r="ADP162" s="56"/>
      <c r="ADQ162" s="56"/>
      <c r="ADR162" s="56"/>
      <c r="ADS162" s="56"/>
      <c r="ADT162" s="56"/>
      <c r="ADU162" s="56"/>
      <c r="ADV162" s="56"/>
      <c r="ADW162" s="56"/>
      <c r="ADX162" s="56"/>
      <c r="ADY162" s="56"/>
      <c r="ADZ162" s="56"/>
      <c r="AEA162" s="56"/>
      <c r="AEB162" s="56"/>
      <c r="AEC162" s="56"/>
      <c r="AED162" s="56"/>
      <c r="AEE162" s="56"/>
      <c r="AEF162" s="56"/>
      <c r="AEG162" s="56"/>
      <c r="AEH162" s="56"/>
      <c r="AEI162" s="56"/>
      <c r="AEJ162" s="56"/>
      <c r="AEK162" s="56"/>
      <c r="AEL162" s="56"/>
      <c r="AEM162" s="56"/>
      <c r="AEN162" s="56"/>
      <c r="AEO162" s="56"/>
      <c r="AEP162" s="56"/>
      <c r="AEQ162" s="56"/>
      <c r="AER162" s="56"/>
      <c r="AES162" s="56"/>
      <c r="AET162" s="56"/>
      <c r="AEU162" s="56"/>
      <c r="AEV162" s="56"/>
      <c r="AEW162" s="56"/>
      <c r="AEX162" s="56"/>
      <c r="AEY162" s="56"/>
      <c r="AEZ162" s="56"/>
      <c r="AFA162" s="56"/>
      <c r="AFB162" s="56"/>
      <c r="AFC162" s="56"/>
      <c r="AFD162" s="56"/>
      <c r="AFE162" s="56"/>
      <c r="AFF162" s="56"/>
      <c r="AFG162" s="56"/>
      <c r="AFH162" s="56"/>
      <c r="AFI162" s="56"/>
      <c r="AFJ162" s="56"/>
      <c r="AFK162" s="56"/>
      <c r="AFL162" s="56"/>
      <c r="AFM162" s="56"/>
      <c r="AFN162" s="56"/>
      <c r="AFO162" s="56"/>
      <c r="AFP162" s="56"/>
      <c r="AFQ162" s="56"/>
      <c r="AFR162" s="56"/>
      <c r="AFS162" s="56"/>
      <c r="AFT162" s="56"/>
      <c r="AFU162" s="56"/>
      <c r="AFV162" s="56"/>
      <c r="AFW162" s="56"/>
      <c r="AFX162" s="56"/>
      <c r="AFY162" s="56"/>
      <c r="AFZ162" s="56"/>
      <c r="AGA162" s="56"/>
      <c r="AGB162" s="56"/>
      <c r="AGC162" s="56"/>
      <c r="AGD162" s="56"/>
      <c r="AGE162" s="56"/>
      <c r="AGF162" s="56"/>
      <c r="AGG162" s="56"/>
      <c r="AGH162" s="56"/>
      <c r="AGI162" s="56"/>
      <c r="AGJ162" s="56"/>
      <c r="AGK162" s="56"/>
      <c r="AGL162" s="56"/>
      <c r="AGM162" s="56"/>
      <c r="AGN162" s="56"/>
      <c r="AGO162" s="56"/>
      <c r="AGP162" s="56"/>
      <c r="AGQ162" s="56"/>
      <c r="AGR162" s="56"/>
      <c r="AGS162" s="56"/>
      <c r="AGT162" s="56"/>
      <c r="AGU162" s="56"/>
      <c r="AGV162" s="56"/>
      <c r="AGW162" s="56"/>
      <c r="AGX162" s="56"/>
      <c r="AGY162" s="56"/>
      <c r="AGZ162" s="56"/>
      <c r="AHA162" s="56"/>
      <c r="AHB162" s="56"/>
      <c r="AHC162" s="56"/>
      <c r="AHD162" s="56"/>
      <c r="AHE162" s="56"/>
      <c r="AHF162" s="56"/>
      <c r="AHG162" s="56"/>
      <c r="AHH162" s="56"/>
      <c r="AHI162" s="56"/>
      <c r="AHJ162" s="56"/>
      <c r="AHK162" s="56"/>
      <c r="AHL162" s="56"/>
      <c r="AHM162" s="56"/>
      <c r="AHN162" s="56"/>
      <c r="AHO162" s="56"/>
      <c r="AHP162" s="56"/>
      <c r="AHQ162" s="56"/>
      <c r="AHR162" s="56"/>
      <c r="AHS162" s="56"/>
      <c r="AHT162" s="56"/>
      <c r="AHU162" s="56"/>
      <c r="AHV162" s="56"/>
      <c r="AHW162" s="56"/>
      <c r="AHX162" s="56"/>
      <c r="AHY162" s="56"/>
      <c r="AHZ162" s="56"/>
      <c r="AIA162" s="56"/>
      <c r="AIB162" s="56"/>
      <c r="AIC162" s="56"/>
      <c r="AID162" s="56"/>
      <c r="AIE162" s="56"/>
      <c r="AIF162" s="56"/>
      <c r="AIG162" s="56"/>
      <c r="AIH162" s="56"/>
      <c r="AII162" s="56"/>
      <c r="AIJ162" s="56"/>
      <c r="AIK162" s="56"/>
      <c r="AIL162" s="56"/>
      <c r="AIM162" s="56"/>
      <c r="AIN162" s="56"/>
      <c r="AIO162" s="56"/>
      <c r="AIP162" s="56"/>
      <c r="AIQ162" s="56"/>
      <c r="AIR162" s="56"/>
      <c r="AIS162" s="56"/>
      <c r="AIT162" s="56"/>
      <c r="AIU162" s="56"/>
      <c r="AIV162" s="56"/>
      <c r="AIW162" s="56"/>
      <c r="AIX162" s="56"/>
      <c r="AIY162" s="56"/>
      <c r="AIZ162" s="56"/>
      <c r="AJA162" s="56"/>
      <c r="AJB162" s="56"/>
      <c r="AJC162" s="56"/>
      <c r="AJD162" s="56"/>
      <c r="AJE162" s="56"/>
      <c r="AJF162" s="56"/>
      <c r="AJG162" s="56"/>
      <c r="AJH162" s="56"/>
      <c r="AJI162" s="56"/>
      <c r="AJJ162" s="56"/>
      <c r="AJK162" s="56"/>
      <c r="AJL162" s="56"/>
      <c r="AJM162" s="56"/>
      <c r="AJN162" s="56"/>
      <c r="AJO162" s="56"/>
      <c r="AJP162" s="56"/>
      <c r="AJQ162" s="56"/>
      <c r="AJR162" s="56"/>
      <c r="AJS162" s="56"/>
      <c r="AJT162" s="56"/>
      <c r="AJU162" s="56"/>
      <c r="AJV162" s="56"/>
      <c r="AJW162" s="56"/>
      <c r="AJX162" s="56"/>
      <c r="AJY162" s="56"/>
      <c r="AJZ162" s="56"/>
      <c r="AKA162" s="56"/>
      <c r="AKB162" s="56"/>
      <c r="AKC162" s="56"/>
      <c r="AKD162" s="56"/>
      <c r="AKE162" s="56"/>
      <c r="AKF162" s="56"/>
      <c r="AKG162" s="56"/>
      <c r="AKH162" s="56"/>
      <c r="AKI162" s="56"/>
      <c r="AKJ162" s="56"/>
      <c r="AKK162" s="56"/>
      <c r="AKL162" s="56"/>
      <c r="AKM162" s="56"/>
      <c r="AKN162" s="56"/>
      <c r="AKO162" s="56"/>
      <c r="AKP162" s="56"/>
      <c r="AKQ162" s="56"/>
      <c r="AKR162" s="56"/>
      <c r="AKS162" s="56"/>
      <c r="AKT162" s="56"/>
      <c r="AKU162" s="56"/>
      <c r="AKV162" s="56"/>
      <c r="AKW162" s="56"/>
      <c r="AKX162" s="56"/>
      <c r="AKY162" s="56"/>
      <c r="AKZ162" s="56"/>
      <c r="ALA162" s="56"/>
      <c r="ALB162" s="56"/>
      <c r="ALC162" s="56"/>
      <c r="ALD162" s="56"/>
      <c r="ALE162" s="56"/>
      <c r="ALF162" s="56"/>
      <c r="ALG162" s="56"/>
      <c r="ALH162" s="56"/>
      <c r="ALI162" s="56"/>
      <c r="ALJ162" s="56"/>
      <c r="ALK162" s="56"/>
      <c r="ALL162" s="56"/>
      <c r="ALM162" s="56"/>
      <c r="ALN162" s="56"/>
      <c r="ALO162" s="56"/>
      <c r="ALP162" s="56"/>
      <c r="ALQ162" s="56"/>
      <c r="ALR162" s="56"/>
      <c r="ALS162" s="56"/>
      <c r="ALT162" s="56"/>
      <c r="ALU162" s="56"/>
      <c r="ALV162" s="56"/>
      <c r="ALW162" s="56"/>
      <c r="ALX162" s="56"/>
      <c r="ALY162" s="56"/>
      <c r="ALZ162" s="56"/>
      <c r="AMA162" s="56"/>
      <c r="AMB162" s="56"/>
      <c r="AMC162" s="56"/>
      <c r="AMD162" s="56"/>
      <c r="AME162" s="56"/>
      <c r="AMF162" s="56"/>
      <c r="AMG162" s="56"/>
      <c r="AMH162" s="56"/>
      <c r="AMI162" s="56"/>
      <c r="AMJ162" s="56"/>
      <c r="AMK162" s="56"/>
      <c r="AML162" s="56"/>
      <c r="AMM162" s="56"/>
      <c r="AMN162" s="56"/>
      <c r="AMO162" s="56"/>
      <c r="AMP162" s="56"/>
      <c r="AMQ162" s="56"/>
      <c r="AMR162" s="56"/>
      <c r="AMS162" s="56"/>
    </row>
    <row r="163" spans="1:1033" ht="18" customHeight="1" x14ac:dyDescent="0.7">
      <c r="A163" s="44" t="s">
        <v>404</v>
      </c>
      <c r="B163" s="1" t="s">
        <v>829</v>
      </c>
      <c r="L163" s="2" t="s">
        <v>807</v>
      </c>
      <c r="M163" s="55">
        <v>43800</v>
      </c>
      <c r="N163" s="2">
        <v>1</v>
      </c>
      <c r="P163" s="2">
        <v>1</v>
      </c>
      <c r="AE163" s="2">
        <v>1</v>
      </c>
    </row>
    <row r="164" spans="1:1033" ht="18" customHeight="1" x14ac:dyDescent="0.7">
      <c r="A164" s="44" t="s">
        <v>407</v>
      </c>
      <c r="B164" s="56" t="s">
        <v>1401</v>
      </c>
      <c r="C164" s="57"/>
      <c r="D164" s="57" t="s">
        <v>1391</v>
      </c>
      <c r="L164" s="57" t="s">
        <v>1402</v>
      </c>
      <c r="M164" s="55" t="s">
        <v>1400</v>
      </c>
      <c r="N164" s="57"/>
      <c r="O164" s="57"/>
      <c r="P164" s="57">
        <v>1</v>
      </c>
      <c r="Q164" s="57"/>
      <c r="R164" s="57"/>
      <c r="S164" s="57"/>
      <c r="T164" s="57"/>
      <c r="U164" s="57"/>
      <c r="V164" s="57"/>
      <c r="W164" s="57"/>
      <c r="X164" s="57"/>
      <c r="Y164" s="57"/>
      <c r="Z164" s="57"/>
      <c r="AA164" s="57"/>
      <c r="AB164" s="57"/>
      <c r="AC164" s="57"/>
      <c r="AD164" s="57"/>
      <c r="AE164" s="57"/>
      <c r="AF164" s="57"/>
      <c r="AG164" s="57"/>
      <c r="AH164" s="57"/>
      <c r="AI164" s="57"/>
      <c r="AJ164" s="57"/>
      <c r="AK164" s="57">
        <v>1</v>
      </c>
      <c r="AL164" s="57"/>
      <c r="AM164" s="57"/>
      <c r="AN164" s="57"/>
      <c r="AO164" s="57"/>
      <c r="AP164" s="57"/>
      <c r="AQ164" s="57"/>
      <c r="AR164" s="57"/>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c r="GE164" s="56"/>
      <c r="GF164" s="56"/>
      <c r="GG164" s="56"/>
      <c r="GH164" s="56"/>
      <c r="GI164" s="56"/>
      <c r="GJ164" s="56"/>
      <c r="GK164" s="56"/>
      <c r="GL164" s="56"/>
      <c r="GM164" s="56"/>
      <c r="GN164" s="56"/>
      <c r="GO164" s="56"/>
      <c r="GP164" s="56"/>
      <c r="GQ164" s="56"/>
      <c r="GR164" s="56"/>
      <c r="GS164" s="56"/>
      <c r="GT164" s="56"/>
      <c r="GU164" s="56"/>
      <c r="GV164" s="56"/>
      <c r="GW164" s="56"/>
      <c r="GX164" s="56"/>
      <c r="GY164" s="56"/>
      <c r="GZ164" s="56"/>
      <c r="HA164" s="56"/>
      <c r="HB164" s="56"/>
      <c r="HC164" s="56"/>
      <c r="HD164" s="56"/>
      <c r="HE164" s="56"/>
      <c r="HF164" s="56"/>
      <c r="HG164" s="56"/>
      <c r="HH164" s="56"/>
      <c r="HI164" s="56"/>
      <c r="HJ164" s="56"/>
      <c r="HK164" s="56"/>
      <c r="HL164" s="56"/>
      <c r="HM164" s="56"/>
      <c r="HN164" s="56"/>
      <c r="HO164" s="56"/>
      <c r="HP164" s="56"/>
      <c r="HQ164" s="56"/>
      <c r="HR164" s="56"/>
      <c r="HS164" s="56"/>
      <c r="HT164" s="56"/>
      <c r="HU164" s="56"/>
      <c r="HV164" s="56"/>
      <c r="HW164" s="56"/>
      <c r="HX164" s="56"/>
      <c r="HY164" s="56"/>
      <c r="HZ164" s="56"/>
      <c r="IA164" s="56"/>
      <c r="IB164" s="56"/>
      <c r="IC164" s="56"/>
      <c r="ID164" s="56"/>
      <c r="IE164" s="56"/>
      <c r="IF164" s="56"/>
      <c r="IG164" s="56"/>
      <c r="IH164" s="56"/>
      <c r="II164" s="56"/>
      <c r="IJ164" s="56"/>
      <c r="IK164" s="56"/>
      <c r="IL164" s="56"/>
      <c r="IM164" s="56"/>
      <c r="IN164" s="56"/>
      <c r="IO164" s="56"/>
      <c r="IP164" s="56"/>
      <c r="IQ164" s="56"/>
      <c r="IR164" s="56"/>
      <c r="IS164" s="56"/>
      <c r="IT164" s="56"/>
      <c r="IU164" s="56"/>
      <c r="IV164" s="56"/>
      <c r="IW164" s="56"/>
      <c r="IX164" s="56"/>
      <c r="IY164" s="56"/>
      <c r="IZ164" s="56"/>
      <c r="JA164" s="56"/>
      <c r="JB164" s="56"/>
      <c r="JC164" s="56"/>
      <c r="JD164" s="56"/>
      <c r="JE164" s="56"/>
      <c r="JF164" s="56"/>
      <c r="JG164" s="56"/>
      <c r="JH164" s="56"/>
      <c r="JI164" s="56"/>
      <c r="JJ164" s="56"/>
      <c r="JK164" s="56"/>
      <c r="JL164" s="56"/>
      <c r="JM164" s="56"/>
      <c r="JN164" s="56"/>
      <c r="JO164" s="56"/>
      <c r="JP164" s="56"/>
      <c r="JQ164" s="56"/>
      <c r="JR164" s="56"/>
      <c r="JS164" s="56"/>
      <c r="JT164" s="56"/>
      <c r="JU164" s="56"/>
      <c r="JV164" s="56"/>
      <c r="JW164" s="56"/>
      <c r="JX164" s="56"/>
      <c r="JY164" s="56"/>
      <c r="JZ164" s="56"/>
      <c r="KA164" s="56"/>
      <c r="KB164" s="56"/>
      <c r="KC164" s="56"/>
      <c r="KD164" s="56"/>
      <c r="KE164" s="56"/>
      <c r="KF164" s="56"/>
      <c r="KG164" s="56"/>
      <c r="KH164" s="56"/>
      <c r="KI164" s="56"/>
      <c r="KJ164" s="56"/>
      <c r="KK164" s="56"/>
      <c r="KL164" s="56"/>
      <c r="KM164" s="56"/>
      <c r="KN164" s="56"/>
      <c r="KO164" s="56"/>
      <c r="KP164" s="56"/>
      <c r="KQ164" s="56"/>
      <c r="KR164" s="56"/>
      <c r="KS164" s="56"/>
      <c r="KT164" s="56"/>
      <c r="KU164" s="56"/>
      <c r="KV164" s="56"/>
      <c r="KW164" s="56"/>
      <c r="KX164" s="56"/>
      <c r="KY164" s="56"/>
      <c r="KZ164" s="56"/>
      <c r="LA164" s="56"/>
      <c r="LB164" s="56"/>
      <c r="LC164" s="56"/>
      <c r="LD164" s="56"/>
      <c r="LE164" s="56"/>
      <c r="LF164" s="56"/>
      <c r="LG164" s="56"/>
      <c r="LH164" s="56"/>
      <c r="LI164" s="56"/>
      <c r="LJ164" s="56"/>
      <c r="LK164" s="56"/>
      <c r="LL164" s="56"/>
      <c r="LM164" s="56"/>
      <c r="LN164" s="56"/>
      <c r="LO164" s="56"/>
      <c r="LP164" s="56"/>
      <c r="LQ164" s="56"/>
      <c r="LR164" s="56"/>
      <c r="LS164" s="56"/>
      <c r="LT164" s="56"/>
      <c r="LU164" s="56"/>
      <c r="LV164" s="56"/>
      <c r="LW164" s="56"/>
      <c r="LX164" s="56"/>
      <c r="LY164" s="56"/>
      <c r="LZ164" s="56"/>
      <c r="MA164" s="56"/>
      <c r="MB164" s="56"/>
      <c r="MC164" s="56"/>
      <c r="MD164" s="56"/>
      <c r="ME164" s="56"/>
      <c r="MF164" s="56"/>
      <c r="MG164" s="56"/>
      <c r="MH164" s="56"/>
      <c r="MI164" s="56"/>
      <c r="MJ164" s="56"/>
      <c r="MK164" s="56"/>
      <c r="ML164" s="56"/>
      <c r="MM164" s="56"/>
      <c r="MN164" s="56"/>
      <c r="MO164" s="56"/>
      <c r="MP164" s="56"/>
      <c r="MQ164" s="56"/>
      <c r="MR164" s="56"/>
      <c r="MS164" s="56"/>
      <c r="MT164" s="56"/>
      <c r="MU164" s="56"/>
      <c r="MV164" s="56"/>
      <c r="MW164" s="56"/>
      <c r="MX164" s="56"/>
      <c r="MY164" s="56"/>
      <c r="MZ164" s="56"/>
      <c r="NA164" s="56"/>
      <c r="NB164" s="56"/>
      <c r="NC164" s="56"/>
      <c r="ND164" s="56"/>
      <c r="NE164" s="56"/>
      <c r="NF164" s="56"/>
      <c r="NG164" s="56"/>
      <c r="NH164" s="56"/>
      <c r="NI164" s="56"/>
      <c r="NJ164" s="56"/>
      <c r="NK164" s="56"/>
      <c r="NL164" s="56"/>
      <c r="NM164" s="56"/>
      <c r="NN164" s="56"/>
      <c r="NO164" s="56"/>
      <c r="NP164" s="56"/>
      <c r="NQ164" s="56"/>
      <c r="NR164" s="56"/>
      <c r="NS164" s="56"/>
      <c r="NT164" s="56"/>
      <c r="NU164" s="56"/>
      <c r="NV164" s="56"/>
      <c r="NW164" s="56"/>
      <c r="NX164" s="56"/>
      <c r="NY164" s="56"/>
      <c r="NZ164" s="56"/>
      <c r="OA164" s="56"/>
      <c r="OB164" s="56"/>
      <c r="OC164" s="56"/>
      <c r="OD164" s="56"/>
      <c r="OE164" s="56"/>
      <c r="OF164" s="56"/>
      <c r="OG164" s="56"/>
      <c r="OH164" s="56"/>
      <c r="OI164" s="56"/>
      <c r="OJ164" s="56"/>
      <c r="OK164" s="56"/>
      <c r="OL164" s="56"/>
      <c r="OM164" s="56"/>
      <c r="ON164" s="56"/>
      <c r="OO164" s="56"/>
      <c r="OP164" s="56"/>
      <c r="OQ164" s="56"/>
      <c r="OR164" s="56"/>
      <c r="OS164" s="56"/>
      <c r="OT164" s="56"/>
      <c r="OU164" s="56"/>
      <c r="OV164" s="56"/>
      <c r="OW164" s="56"/>
      <c r="OX164" s="56"/>
      <c r="OY164" s="56"/>
      <c r="OZ164" s="56"/>
      <c r="PA164" s="56"/>
      <c r="PB164" s="56"/>
      <c r="PC164" s="56"/>
      <c r="PD164" s="56"/>
      <c r="PE164" s="56"/>
      <c r="PF164" s="56"/>
      <c r="PG164" s="56"/>
      <c r="PH164" s="56"/>
      <c r="PI164" s="56"/>
      <c r="PJ164" s="56"/>
      <c r="PK164" s="56"/>
      <c r="PL164" s="56"/>
      <c r="PM164" s="56"/>
      <c r="PN164" s="56"/>
      <c r="PO164" s="56"/>
      <c r="PP164" s="56"/>
      <c r="PQ164" s="56"/>
      <c r="PR164" s="56"/>
      <c r="PS164" s="56"/>
      <c r="PT164" s="56"/>
      <c r="PU164" s="56"/>
      <c r="PV164" s="56"/>
      <c r="PW164" s="56"/>
      <c r="PX164" s="56"/>
      <c r="PY164" s="56"/>
      <c r="PZ164" s="56"/>
      <c r="QA164" s="56"/>
      <c r="QB164" s="56"/>
      <c r="QC164" s="56"/>
      <c r="QD164" s="56"/>
      <c r="QE164" s="56"/>
      <c r="QF164" s="56"/>
      <c r="QG164" s="56"/>
      <c r="QH164" s="56"/>
      <c r="QI164" s="56"/>
      <c r="QJ164" s="56"/>
      <c r="QK164" s="56"/>
      <c r="QL164" s="56"/>
      <c r="QM164" s="56"/>
      <c r="QN164" s="56"/>
      <c r="QO164" s="56"/>
      <c r="QP164" s="56"/>
      <c r="QQ164" s="56"/>
      <c r="QR164" s="56"/>
      <c r="QS164" s="56"/>
      <c r="QT164" s="56"/>
      <c r="QU164" s="56"/>
      <c r="QV164" s="56"/>
      <c r="QW164" s="56"/>
      <c r="QX164" s="56"/>
      <c r="QY164" s="56"/>
      <c r="QZ164" s="56"/>
      <c r="RA164" s="56"/>
      <c r="RB164" s="56"/>
      <c r="RC164" s="56"/>
      <c r="RD164" s="56"/>
      <c r="RE164" s="56"/>
      <c r="RF164" s="56"/>
      <c r="RG164" s="56"/>
      <c r="RH164" s="56"/>
      <c r="RI164" s="56"/>
      <c r="RJ164" s="56"/>
      <c r="RK164" s="56"/>
      <c r="RL164" s="56"/>
      <c r="RM164" s="56"/>
      <c r="RN164" s="56"/>
      <c r="RO164" s="56"/>
      <c r="RP164" s="56"/>
      <c r="RQ164" s="56"/>
      <c r="RR164" s="56"/>
      <c r="RS164" s="56"/>
      <c r="RT164" s="56"/>
      <c r="RU164" s="56"/>
      <c r="RV164" s="56"/>
      <c r="RW164" s="56"/>
      <c r="RX164" s="56"/>
      <c r="RY164" s="56"/>
      <c r="RZ164" s="56"/>
      <c r="SA164" s="56"/>
      <c r="SB164" s="56"/>
      <c r="SC164" s="56"/>
      <c r="SD164" s="56"/>
      <c r="SE164" s="56"/>
      <c r="SF164" s="56"/>
      <c r="SG164" s="56"/>
      <c r="SH164" s="56"/>
      <c r="SI164" s="56"/>
      <c r="SJ164" s="56"/>
      <c r="SK164" s="56"/>
      <c r="SL164" s="56"/>
      <c r="SM164" s="56"/>
      <c r="SN164" s="56"/>
      <c r="SO164" s="56"/>
      <c r="SP164" s="56"/>
      <c r="SQ164" s="56"/>
      <c r="SR164" s="56"/>
      <c r="SS164" s="56"/>
      <c r="ST164" s="56"/>
      <c r="SU164" s="56"/>
      <c r="SV164" s="56"/>
      <c r="SW164" s="56"/>
      <c r="SX164" s="56"/>
      <c r="SY164" s="56"/>
      <c r="SZ164" s="56"/>
      <c r="TA164" s="56"/>
      <c r="TB164" s="56"/>
      <c r="TC164" s="56"/>
      <c r="TD164" s="56"/>
      <c r="TE164" s="56"/>
      <c r="TF164" s="56"/>
      <c r="TG164" s="56"/>
      <c r="TH164" s="56"/>
      <c r="TI164" s="56"/>
      <c r="TJ164" s="56"/>
      <c r="TK164" s="56"/>
      <c r="TL164" s="56"/>
      <c r="TM164" s="56"/>
      <c r="TN164" s="56"/>
      <c r="TO164" s="56"/>
      <c r="TP164" s="56"/>
      <c r="TQ164" s="56"/>
      <c r="TR164" s="56"/>
      <c r="TS164" s="56"/>
      <c r="TT164" s="56"/>
      <c r="TU164" s="56"/>
      <c r="TV164" s="56"/>
      <c r="TW164" s="56"/>
      <c r="TX164" s="56"/>
      <c r="TY164" s="56"/>
      <c r="TZ164" s="56"/>
      <c r="UA164" s="56"/>
      <c r="UB164" s="56"/>
      <c r="UC164" s="56"/>
      <c r="UD164" s="56"/>
      <c r="UE164" s="56"/>
      <c r="UF164" s="56"/>
      <c r="UG164" s="56"/>
      <c r="UH164" s="56"/>
      <c r="UI164" s="56"/>
      <c r="UJ164" s="56"/>
      <c r="UK164" s="56"/>
      <c r="UL164" s="56"/>
      <c r="UM164" s="56"/>
      <c r="UN164" s="56"/>
      <c r="UO164" s="56"/>
      <c r="UP164" s="56"/>
      <c r="UQ164" s="56"/>
      <c r="UR164" s="56"/>
      <c r="US164" s="56"/>
      <c r="UT164" s="56"/>
      <c r="UU164" s="56"/>
      <c r="UV164" s="56"/>
      <c r="UW164" s="56"/>
      <c r="UX164" s="56"/>
      <c r="UY164" s="56"/>
      <c r="UZ164" s="56"/>
      <c r="VA164" s="56"/>
      <c r="VB164" s="56"/>
      <c r="VC164" s="56"/>
      <c r="VD164" s="56"/>
      <c r="VE164" s="56"/>
      <c r="VF164" s="56"/>
      <c r="VG164" s="56"/>
      <c r="VH164" s="56"/>
      <c r="VI164" s="56"/>
      <c r="VJ164" s="56"/>
      <c r="VK164" s="56"/>
      <c r="VL164" s="56"/>
      <c r="VM164" s="56"/>
      <c r="VN164" s="56"/>
      <c r="VO164" s="56"/>
      <c r="VP164" s="56"/>
      <c r="VQ164" s="56"/>
      <c r="VR164" s="56"/>
      <c r="VS164" s="56"/>
      <c r="VT164" s="56"/>
      <c r="VU164" s="56"/>
      <c r="VV164" s="56"/>
      <c r="VW164" s="56"/>
      <c r="VX164" s="56"/>
      <c r="VY164" s="56"/>
      <c r="VZ164" s="56"/>
      <c r="WA164" s="56"/>
      <c r="WB164" s="56"/>
      <c r="WC164" s="56"/>
      <c r="WD164" s="56"/>
      <c r="WE164" s="56"/>
      <c r="WF164" s="56"/>
      <c r="WG164" s="56"/>
      <c r="WH164" s="56"/>
      <c r="WI164" s="56"/>
      <c r="WJ164" s="56"/>
      <c r="WK164" s="56"/>
      <c r="WL164" s="56"/>
      <c r="WM164" s="56"/>
      <c r="WN164" s="56"/>
      <c r="WO164" s="56"/>
      <c r="WP164" s="56"/>
      <c r="WQ164" s="56"/>
      <c r="WR164" s="56"/>
      <c r="WS164" s="56"/>
      <c r="WT164" s="56"/>
      <c r="WU164" s="56"/>
      <c r="WV164" s="56"/>
      <c r="WW164" s="56"/>
      <c r="WX164" s="56"/>
      <c r="WY164" s="56"/>
      <c r="WZ164" s="56"/>
      <c r="XA164" s="56"/>
      <c r="XB164" s="56"/>
      <c r="XC164" s="56"/>
      <c r="XD164" s="56"/>
      <c r="XE164" s="56"/>
      <c r="XF164" s="56"/>
      <c r="XG164" s="56"/>
      <c r="XH164" s="56"/>
      <c r="XI164" s="56"/>
      <c r="XJ164" s="56"/>
      <c r="XK164" s="56"/>
      <c r="XL164" s="56"/>
      <c r="XM164" s="56"/>
      <c r="XN164" s="56"/>
      <c r="XO164" s="56"/>
      <c r="XP164" s="56"/>
      <c r="XQ164" s="56"/>
      <c r="XR164" s="56"/>
      <c r="XS164" s="56"/>
      <c r="XT164" s="56"/>
      <c r="XU164" s="56"/>
      <c r="XV164" s="56"/>
      <c r="XW164" s="56"/>
      <c r="XX164" s="56"/>
      <c r="XY164" s="56"/>
      <c r="XZ164" s="56"/>
      <c r="YA164" s="56"/>
      <c r="YB164" s="56"/>
      <c r="YC164" s="56"/>
      <c r="YD164" s="56"/>
      <c r="YE164" s="56"/>
      <c r="YF164" s="56"/>
      <c r="YG164" s="56"/>
      <c r="YH164" s="56"/>
      <c r="YI164" s="56"/>
      <c r="YJ164" s="56"/>
      <c r="YK164" s="56"/>
      <c r="YL164" s="56"/>
      <c r="YM164" s="56"/>
      <c r="YN164" s="56"/>
      <c r="YO164" s="56"/>
      <c r="YP164" s="56"/>
      <c r="YQ164" s="56"/>
      <c r="YR164" s="56"/>
      <c r="YS164" s="56"/>
      <c r="YT164" s="56"/>
      <c r="YU164" s="56"/>
      <c r="YV164" s="56"/>
      <c r="YW164" s="56"/>
      <c r="YX164" s="56"/>
      <c r="YY164" s="56"/>
      <c r="YZ164" s="56"/>
      <c r="ZA164" s="56"/>
      <c r="ZB164" s="56"/>
      <c r="ZC164" s="56"/>
      <c r="ZD164" s="56"/>
      <c r="ZE164" s="56"/>
      <c r="ZF164" s="56"/>
      <c r="ZG164" s="56"/>
      <c r="ZH164" s="56"/>
      <c r="ZI164" s="56"/>
      <c r="ZJ164" s="56"/>
      <c r="ZK164" s="56"/>
      <c r="ZL164" s="56"/>
      <c r="ZM164" s="56"/>
      <c r="ZN164" s="56"/>
      <c r="ZO164" s="56"/>
      <c r="ZP164" s="56"/>
      <c r="ZQ164" s="56"/>
      <c r="ZR164" s="56"/>
      <c r="ZS164" s="56"/>
      <c r="ZT164" s="56"/>
      <c r="ZU164" s="56"/>
      <c r="ZV164" s="56"/>
      <c r="ZW164" s="56"/>
      <c r="ZX164" s="56"/>
      <c r="ZY164" s="56"/>
      <c r="ZZ164" s="56"/>
      <c r="AAA164" s="56"/>
      <c r="AAB164" s="56"/>
      <c r="AAC164" s="56"/>
      <c r="AAD164" s="56"/>
      <c r="AAE164" s="56"/>
      <c r="AAF164" s="56"/>
      <c r="AAG164" s="56"/>
      <c r="AAH164" s="56"/>
      <c r="AAI164" s="56"/>
      <c r="AAJ164" s="56"/>
      <c r="AAK164" s="56"/>
      <c r="AAL164" s="56"/>
      <c r="AAM164" s="56"/>
      <c r="AAN164" s="56"/>
      <c r="AAO164" s="56"/>
      <c r="AAP164" s="56"/>
      <c r="AAQ164" s="56"/>
      <c r="AAR164" s="56"/>
      <c r="AAS164" s="56"/>
      <c r="AAT164" s="56"/>
      <c r="AAU164" s="56"/>
      <c r="AAV164" s="56"/>
      <c r="AAW164" s="56"/>
      <c r="AAX164" s="56"/>
      <c r="AAY164" s="56"/>
      <c r="AAZ164" s="56"/>
      <c r="ABA164" s="56"/>
      <c r="ABB164" s="56"/>
      <c r="ABC164" s="56"/>
      <c r="ABD164" s="56"/>
      <c r="ABE164" s="56"/>
      <c r="ABF164" s="56"/>
      <c r="ABG164" s="56"/>
      <c r="ABH164" s="56"/>
      <c r="ABI164" s="56"/>
      <c r="ABJ164" s="56"/>
      <c r="ABK164" s="56"/>
      <c r="ABL164" s="56"/>
      <c r="ABM164" s="56"/>
      <c r="ABN164" s="56"/>
      <c r="ABO164" s="56"/>
      <c r="ABP164" s="56"/>
      <c r="ABQ164" s="56"/>
      <c r="ABR164" s="56"/>
      <c r="ABS164" s="56"/>
      <c r="ABT164" s="56"/>
      <c r="ABU164" s="56"/>
      <c r="ABV164" s="56"/>
      <c r="ABW164" s="56"/>
      <c r="ABX164" s="56"/>
      <c r="ABY164" s="56"/>
      <c r="ABZ164" s="56"/>
      <c r="ACA164" s="56"/>
      <c r="ACB164" s="56"/>
      <c r="ACC164" s="56"/>
      <c r="ACD164" s="56"/>
      <c r="ACE164" s="56"/>
      <c r="ACF164" s="56"/>
      <c r="ACG164" s="56"/>
      <c r="ACH164" s="56"/>
      <c r="ACI164" s="56"/>
      <c r="ACJ164" s="56"/>
      <c r="ACK164" s="56"/>
      <c r="ACL164" s="56"/>
      <c r="ACM164" s="56"/>
      <c r="ACN164" s="56"/>
      <c r="ACO164" s="56"/>
      <c r="ACP164" s="56"/>
      <c r="ACQ164" s="56"/>
      <c r="ACR164" s="56"/>
      <c r="ACS164" s="56"/>
      <c r="ACT164" s="56"/>
      <c r="ACU164" s="56"/>
      <c r="ACV164" s="56"/>
      <c r="ACW164" s="56"/>
      <c r="ACX164" s="56"/>
      <c r="ACY164" s="56"/>
      <c r="ACZ164" s="56"/>
      <c r="ADA164" s="56"/>
      <c r="ADB164" s="56"/>
      <c r="ADC164" s="56"/>
      <c r="ADD164" s="56"/>
      <c r="ADE164" s="56"/>
      <c r="ADF164" s="56"/>
      <c r="ADG164" s="56"/>
      <c r="ADH164" s="56"/>
      <c r="ADI164" s="56"/>
      <c r="ADJ164" s="56"/>
      <c r="ADK164" s="56"/>
      <c r="ADL164" s="56"/>
      <c r="ADM164" s="56"/>
      <c r="ADN164" s="56"/>
      <c r="ADO164" s="56"/>
      <c r="ADP164" s="56"/>
      <c r="ADQ164" s="56"/>
      <c r="ADR164" s="56"/>
      <c r="ADS164" s="56"/>
      <c r="ADT164" s="56"/>
      <c r="ADU164" s="56"/>
      <c r="ADV164" s="56"/>
      <c r="ADW164" s="56"/>
      <c r="ADX164" s="56"/>
      <c r="ADY164" s="56"/>
      <c r="ADZ164" s="56"/>
      <c r="AEA164" s="56"/>
      <c r="AEB164" s="56"/>
      <c r="AEC164" s="56"/>
      <c r="AED164" s="56"/>
      <c r="AEE164" s="56"/>
      <c r="AEF164" s="56"/>
      <c r="AEG164" s="56"/>
      <c r="AEH164" s="56"/>
      <c r="AEI164" s="56"/>
      <c r="AEJ164" s="56"/>
      <c r="AEK164" s="56"/>
      <c r="AEL164" s="56"/>
      <c r="AEM164" s="56"/>
      <c r="AEN164" s="56"/>
      <c r="AEO164" s="56"/>
      <c r="AEP164" s="56"/>
      <c r="AEQ164" s="56"/>
      <c r="AER164" s="56"/>
      <c r="AES164" s="56"/>
      <c r="AET164" s="56"/>
      <c r="AEU164" s="56"/>
      <c r="AEV164" s="56"/>
      <c r="AEW164" s="56"/>
      <c r="AEX164" s="56"/>
      <c r="AEY164" s="56"/>
      <c r="AEZ164" s="56"/>
      <c r="AFA164" s="56"/>
      <c r="AFB164" s="56"/>
      <c r="AFC164" s="56"/>
      <c r="AFD164" s="56"/>
      <c r="AFE164" s="56"/>
      <c r="AFF164" s="56"/>
      <c r="AFG164" s="56"/>
      <c r="AFH164" s="56"/>
      <c r="AFI164" s="56"/>
      <c r="AFJ164" s="56"/>
      <c r="AFK164" s="56"/>
      <c r="AFL164" s="56"/>
      <c r="AFM164" s="56"/>
      <c r="AFN164" s="56"/>
      <c r="AFO164" s="56"/>
      <c r="AFP164" s="56"/>
      <c r="AFQ164" s="56"/>
      <c r="AFR164" s="56"/>
      <c r="AFS164" s="56"/>
      <c r="AFT164" s="56"/>
      <c r="AFU164" s="56"/>
      <c r="AFV164" s="56"/>
      <c r="AFW164" s="56"/>
      <c r="AFX164" s="56"/>
      <c r="AFY164" s="56"/>
      <c r="AFZ164" s="56"/>
      <c r="AGA164" s="56"/>
      <c r="AGB164" s="56"/>
      <c r="AGC164" s="56"/>
      <c r="AGD164" s="56"/>
      <c r="AGE164" s="56"/>
      <c r="AGF164" s="56"/>
      <c r="AGG164" s="56"/>
      <c r="AGH164" s="56"/>
      <c r="AGI164" s="56"/>
      <c r="AGJ164" s="56"/>
      <c r="AGK164" s="56"/>
      <c r="AGL164" s="56"/>
      <c r="AGM164" s="56"/>
      <c r="AGN164" s="56"/>
      <c r="AGO164" s="56"/>
      <c r="AGP164" s="56"/>
      <c r="AGQ164" s="56"/>
      <c r="AGR164" s="56"/>
      <c r="AGS164" s="56"/>
      <c r="AGT164" s="56"/>
      <c r="AGU164" s="56"/>
      <c r="AGV164" s="56"/>
      <c r="AGW164" s="56"/>
      <c r="AGX164" s="56"/>
      <c r="AGY164" s="56"/>
      <c r="AGZ164" s="56"/>
      <c r="AHA164" s="56"/>
      <c r="AHB164" s="56"/>
      <c r="AHC164" s="56"/>
      <c r="AHD164" s="56"/>
      <c r="AHE164" s="56"/>
      <c r="AHF164" s="56"/>
      <c r="AHG164" s="56"/>
      <c r="AHH164" s="56"/>
      <c r="AHI164" s="56"/>
      <c r="AHJ164" s="56"/>
      <c r="AHK164" s="56"/>
      <c r="AHL164" s="56"/>
      <c r="AHM164" s="56"/>
      <c r="AHN164" s="56"/>
      <c r="AHO164" s="56"/>
      <c r="AHP164" s="56"/>
      <c r="AHQ164" s="56"/>
      <c r="AHR164" s="56"/>
      <c r="AHS164" s="56"/>
      <c r="AHT164" s="56"/>
      <c r="AHU164" s="56"/>
      <c r="AHV164" s="56"/>
      <c r="AHW164" s="56"/>
      <c r="AHX164" s="56"/>
      <c r="AHY164" s="56"/>
      <c r="AHZ164" s="56"/>
      <c r="AIA164" s="56"/>
      <c r="AIB164" s="56"/>
      <c r="AIC164" s="56"/>
      <c r="AID164" s="56"/>
      <c r="AIE164" s="56"/>
      <c r="AIF164" s="56"/>
      <c r="AIG164" s="56"/>
      <c r="AIH164" s="56"/>
      <c r="AII164" s="56"/>
      <c r="AIJ164" s="56"/>
      <c r="AIK164" s="56"/>
      <c r="AIL164" s="56"/>
      <c r="AIM164" s="56"/>
      <c r="AIN164" s="56"/>
      <c r="AIO164" s="56"/>
      <c r="AIP164" s="56"/>
      <c r="AIQ164" s="56"/>
      <c r="AIR164" s="56"/>
      <c r="AIS164" s="56"/>
      <c r="AIT164" s="56"/>
      <c r="AIU164" s="56"/>
      <c r="AIV164" s="56"/>
      <c r="AIW164" s="56"/>
      <c r="AIX164" s="56"/>
      <c r="AIY164" s="56"/>
      <c r="AIZ164" s="56"/>
      <c r="AJA164" s="56"/>
      <c r="AJB164" s="56"/>
      <c r="AJC164" s="56"/>
      <c r="AJD164" s="56"/>
      <c r="AJE164" s="56"/>
      <c r="AJF164" s="56"/>
      <c r="AJG164" s="56"/>
      <c r="AJH164" s="56"/>
      <c r="AJI164" s="56"/>
      <c r="AJJ164" s="56"/>
      <c r="AJK164" s="56"/>
      <c r="AJL164" s="56"/>
      <c r="AJM164" s="56"/>
      <c r="AJN164" s="56"/>
      <c r="AJO164" s="56"/>
      <c r="AJP164" s="56"/>
      <c r="AJQ164" s="56"/>
      <c r="AJR164" s="56"/>
      <c r="AJS164" s="56"/>
      <c r="AJT164" s="56"/>
      <c r="AJU164" s="56"/>
      <c r="AJV164" s="56"/>
      <c r="AJW164" s="56"/>
      <c r="AJX164" s="56"/>
      <c r="AJY164" s="56"/>
      <c r="AJZ164" s="56"/>
      <c r="AKA164" s="56"/>
      <c r="AKB164" s="56"/>
      <c r="AKC164" s="56"/>
      <c r="AKD164" s="56"/>
      <c r="AKE164" s="56"/>
      <c r="AKF164" s="56"/>
      <c r="AKG164" s="56"/>
      <c r="AKH164" s="56"/>
      <c r="AKI164" s="56"/>
      <c r="AKJ164" s="56"/>
      <c r="AKK164" s="56"/>
      <c r="AKL164" s="56"/>
      <c r="AKM164" s="56"/>
      <c r="AKN164" s="56"/>
      <c r="AKO164" s="56"/>
      <c r="AKP164" s="56"/>
      <c r="AKQ164" s="56"/>
      <c r="AKR164" s="56"/>
      <c r="AKS164" s="56"/>
      <c r="AKT164" s="56"/>
      <c r="AKU164" s="56"/>
      <c r="AKV164" s="56"/>
      <c r="AKW164" s="56"/>
      <c r="AKX164" s="56"/>
      <c r="AKY164" s="56"/>
      <c r="AKZ164" s="56"/>
      <c r="ALA164" s="56"/>
      <c r="ALB164" s="56"/>
      <c r="ALC164" s="56"/>
      <c r="ALD164" s="56"/>
      <c r="ALE164" s="56"/>
      <c r="ALF164" s="56"/>
      <c r="ALG164" s="56"/>
      <c r="ALH164" s="56"/>
      <c r="ALI164" s="56"/>
      <c r="ALJ164" s="56"/>
      <c r="ALK164" s="56"/>
      <c r="ALL164" s="56"/>
      <c r="ALM164" s="56"/>
      <c r="ALN164" s="56"/>
      <c r="ALO164" s="56"/>
      <c r="ALP164" s="56"/>
      <c r="ALQ164" s="56"/>
      <c r="ALR164" s="56"/>
      <c r="ALS164" s="56"/>
      <c r="ALT164" s="56"/>
      <c r="ALU164" s="56"/>
      <c r="ALV164" s="56"/>
      <c r="ALW164" s="56"/>
      <c r="ALX164" s="56"/>
      <c r="ALY164" s="56"/>
      <c r="ALZ164" s="56"/>
      <c r="AMA164" s="56"/>
      <c r="AMB164" s="56"/>
      <c r="AMC164" s="56"/>
      <c r="AMD164" s="56"/>
      <c r="AME164" s="56"/>
      <c r="AMF164" s="56"/>
      <c r="AMG164" s="56"/>
      <c r="AMH164" s="56"/>
      <c r="AMI164" s="56"/>
      <c r="AMJ164" s="56"/>
      <c r="AMK164" s="56"/>
      <c r="AML164" s="56"/>
      <c r="AMM164" s="56"/>
      <c r="AMN164" s="56"/>
      <c r="AMO164" s="56"/>
      <c r="AMP164" s="56"/>
      <c r="AMQ164" s="56"/>
      <c r="AMR164" s="56"/>
      <c r="AMS164" s="56"/>
    </row>
    <row r="165" spans="1:1033" ht="18" customHeight="1" x14ac:dyDescent="0.7">
      <c r="A165" s="44" t="s">
        <v>409</v>
      </c>
      <c r="B165" s="1" t="s">
        <v>830</v>
      </c>
      <c r="L165" s="2" t="s">
        <v>104</v>
      </c>
      <c r="M165" s="55">
        <v>43838</v>
      </c>
      <c r="N165" s="2">
        <v>1</v>
      </c>
      <c r="AE165" s="2">
        <v>1</v>
      </c>
      <c r="AI165" s="2">
        <v>1</v>
      </c>
      <c r="AJ165" s="2">
        <v>1</v>
      </c>
      <c r="AL165" s="2">
        <v>1</v>
      </c>
      <c r="AR165" s="2">
        <v>1</v>
      </c>
    </row>
    <row r="166" spans="1:1033" ht="18" customHeight="1" x14ac:dyDescent="0.7">
      <c r="A166" s="44" t="s">
        <v>411</v>
      </c>
      <c r="B166" s="56" t="s">
        <v>1403</v>
      </c>
      <c r="C166" s="57"/>
      <c r="D166" s="57" t="s">
        <v>1391</v>
      </c>
      <c r="L166" s="57" t="s">
        <v>1397</v>
      </c>
      <c r="M166" s="55">
        <v>43896</v>
      </c>
      <c r="N166" s="57">
        <v>1</v>
      </c>
      <c r="O166" s="57"/>
      <c r="P166" s="57">
        <v>1</v>
      </c>
      <c r="Q166" s="57"/>
      <c r="R166" s="57"/>
      <c r="S166" s="57"/>
      <c r="T166" s="57"/>
      <c r="U166" s="57"/>
      <c r="V166" s="57"/>
      <c r="W166" s="57"/>
      <c r="X166" s="57"/>
      <c r="Y166" s="57"/>
      <c r="Z166" s="57"/>
      <c r="AA166" s="57"/>
      <c r="AB166" s="57"/>
      <c r="AC166" s="57"/>
      <c r="AD166" s="57"/>
      <c r="AE166" s="57"/>
      <c r="AF166" s="57">
        <v>1</v>
      </c>
      <c r="AG166" s="57"/>
      <c r="AH166" s="57"/>
      <c r="AI166" s="57">
        <v>1</v>
      </c>
      <c r="AJ166" s="57"/>
      <c r="AK166" s="57"/>
      <c r="AL166" s="57">
        <v>1</v>
      </c>
      <c r="AM166" s="57"/>
      <c r="AN166" s="57"/>
      <c r="AO166" s="57"/>
      <c r="AP166" s="57"/>
      <c r="AQ166" s="57"/>
      <c r="AR166" s="57">
        <v>1</v>
      </c>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c r="FS166" s="56"/>
      <c r="FT166" s="56"/>
      <c r="FU166" s="56"/>
      <c r="FV166" s="56"/>
      <c r="FW166" s="56"/>
      <c r="FX166" s="56"/>
      <c r="FY166" s="56"/>
      <c r="FZ166" s="56"/>
      <c r="GA166" s="56"/>
      <c r="GB166" s="56"/>
      <c r="GC166" s="56"/>
      <c r="GD166" s="56"/>
      <c r="GE166" s="56"/>
      <c r="GF166" s="56"/>
      <c r="GG166" s="56"/>
      <c r="GH166" s="56"/>
      <c r="GI166" s="56"/>
      <c r="GJ166" s="56"/>
      <c r="GK166" s="56"/>
      <c r="GL166" s="56"/>
      <c r="GM166" s="56"/>
      <c r="GN166" s="56"/>
      <c r="GO166" s="56"/>
      <c r="GP166" s="56"/>
      <c r="GQ166" s="56"/>
      <c r="GR166" s="56"/>
      <c r="GS166" s="56"/>
      <c r="GT166" s="56"/>
      <c r="GU166" s="56"/>
      <c r="GV166" s="56"/>
      <c r="GW166" s="56"/>
      <c r="GX166" s="56"/>
      <c r="GY166" s="56"/>
      <c r="GZ166" s="56"/>
      <c r="HA166" s="56"/>
      <c r="HB166" s="56"/>
      <c r="HC166" s="56"/>
      <c r="HD166" s="56"/>
      <c r="HE166" s="56"/>
      <c r="HF166" s="56"/>
      <c r="HG166" s="56"/>
      <c r="HH166" s="56"/>
      <c r="HI166" s="56"/>
      <c r="HJ166" s="56"/>
      <c r="HK166" s="56"/>
      <c r="HL166" s="56"/>
      <c r="HM166" s="56"/>
      <c r="HN166" s="56"/>
      <c r="HO166" s="56"/>
      <c r="HP166" s="56"/>
      <c r="HQ166" s="56"/>
      <c r="HR166" s="56"/>
      <c r="HS166" s="56"/>
      <c r="HT166" s="56"/>
      <c r="HU166" s="56"/>
      <c r="HV166" s="56"/>
      <c r="HW166" s="56"/>
      <c r="HX166" s="56"/>
      <c r="HY166" s="56"/>
      <c r="HZ166" s="56"/>
      <c r="IA166" s="56"/>
      <c r="IB166" s="56"/>
      <c r="IC166" s="56"/>
      <c r="ID166" s="56"/>
      <c r="IE166" s="56"/>
      <c r="IF166" s="56"/>
      <c r="IG166" s="56"/>
      <c r="IH166" s="56"/>
      <c r="II166" s="56"/>
      <c r="IJ166" s="56"/>
      <c r="IK166" s="56"/>
      <c r="IL166" s="56"/>
      <c r="IM166" s="56"/>
      <c r="IN166" s="56"/>
      <c r="IO166" s="56"/>
      <c r="IP166" s="56"/>
      <c r="IQ166" s="56"/>
      <c r="IR166" s="56"/>
      <c r="IS166" s="56"/>
      <c r="IT166" s="56"/>
      <c r="IU166" s="56"/>
      <c r="IV166" s="56"/>
      <c r="IW166" s="56"/>
      <c r="IX166" s="56"/>
      <c r="IY166" s="56"/>
      <c r="IZ166" s="56"/>
      <c r="JA166" s="56"/>
      <c r="JB166" s="56"/>
      <c r="JC166" s="56"/>
      <c r="JD166" s="56"/>
      <c r="JE166" s="56"/>
      <c r="JF166" s="56"/>
      <c r="JG166" s="56"/>
      <c r="JH166" s="56"/>
      <c r="JI166" s="56"/>
      <c r="JJ166" s="56"/>
      <c r="JK166" s="56"/>
      <c r="JL166" s="56"/>
      <c r="JM166" s="56"/>
      <c r="JN166" s="56"/>
      <c r="JO166" s="56"/>
      <c r="JP166" s="56"/>
      <c r="JQ166" s="56"/>
      <c r="JR166" s="56"/>
      <c r="JS166" s="56"/>
      <c r="JT166" s="56"/>
      <c r="JU166" s="56"/>
      <c r="JV166" s="56"/>
      <c r="JW166" s="56"/>
      <c r="JX166" s="56"/>
      <c r="JY166" s="56"/>
      <c r="JZ166" s="56"/>
      <c r="KA166" s="56"/>
      <c r="KB166" s="56"/>
      <c r="KC166" s="56"/>
      <c r="KD166" s="56"/>
      <c r="KE166" s="56"/>
      <c r="KF166" s="56"/>
      <c r="KG166" s="56"/>
      <c r="KH166" s="56"/>
      <c r="KI166" s="56"/>
      <c r="KJ166" s="56"/>
      <c r="KK166" s="56"/>
      <c r="KL166" s="56"/>
      <c r="KM166" s="56"/>
      <c r="KN166" s="56"/>
      <c r="KO166" s="56"/>
      <c r="KP166" s="56"/>
      <c r="KQ166" s="56"/>
      <c r="KR166" s="56"/>
      <c r="KS166" s="56"/>
      <c r="KT166" s="56"/>
      <c r="KU166" s="56"/>
      <c r="KV166" s="56"/>
      <c r="KW166" s="56"/>
      <c r="KX166" s="56"/>
      <c r="KY166" s="56"/>
      <c r="KZ166" s="56"/>
      <c r="LA166" s="56"/>
      <c r="LB166" s="56"/>
      <c r="LC166" s="56"/>
      <c r="LD166" s="56"/>
      <c r="LE166" s="56"/>
      <c r="LF166" s="56"/>
      <c r="LG166" s="56"/>
      <c r="LH166" s="56"/>
      <c r="LI166" s="56"/>
      <c r="LJ166" s="56"/>
      <c r="LK166" s="56"/>
      <c r="LL166" s="56"/>
      <c r="LM166" s="56"/>
      <c r="LN166" s="56"/>
      <c r="LO166" s="56"/>
      <c r="LP166" s="56"/>
      <c r="LQ166" s="56"/>
      <c r="LR166" s="56"/>
      <c r="LS166" s="56"/>
      <c r="LT166" s="56"/>
      <c r="LU166" s="56"/>
      <c r="LV166" s="56"/>
      <c r="LW166" s="56"/>
      <c r="LX166" s="56"/>
      <c r="LY166" s="56"/>
      <c r="LZ166" s="56"/>
      <c r="MA166" s="56"/>
      <c r="MB166" s="56"/>
      <c r="MC166" s="56"/>
      <c r="MD166" s="56"/>
      <c r="ME166" s="56"/>
      <c r="MF166" s="56"/>
      <c r="MG166" s="56"/>
      <c r="MH166" s="56"/>
      <c r="MI166" s="56"/>
      <c r="MJ166" s="56"/>
      <c r="MK166" s="56"/>
      <c r="ML166" s="56"/>
      <c r="MM166" s="56"/>
      <c r="MN166" s="56"/>
      <c r="MO166" s="56"/>
      <c r="MP166" s="56"/>
      <c r="MQ166" s="56"/>
      <c r="MR166" s="56"/>
      <c r="MS166" s="56"/>
      <c r="MT166" s="56"/>
      <c r="MU166" s="56"/>
      <c r="MV166" s="56"/>
      <c r="MW166" s="56"/>
      <c r="MX166" s="56"/>
      <c r="MY166" s="56"/>
      <c r="MZ166" s="56"/>
      <c r="NA166" s="56"/>
      <c r="NB166" s="56"/>
      <c r="NC166" s="56"/>
      <c r="ND166" s="56"/>
      <c r="NE166" s="56"/>
      <c r="NF166" s="56"/>
      <c r="NG166" s="56"/>
      <c r="NH166" s="56"/>
      <c r="NI166" s="56"/>
      <c r="NJ166" s="56"/>
      <c r="NK166" s="56"/>
      <c r="NL166" s="56"/>
      <c r="NM166" s="56"/>
      <c r="NN166" s="56"/>
      <c r="NO166" s="56"/>
      <c r="NP166" s="56"/>
      <c r="NQ166" s="56"/>
      <c r="NR166" s="56"/>
      <c r="NS166" s="56"/>
      <c r="NT166" s="56"/>
      <c r="NU166" s="56"/>
      <c r="NV166" s="56"/>
      <c r="NW166" s="56"/>
      <c r="NX166" s="56"/>
      <c r="NY166" s="56"/>
      <c r="NZ166" s="56"/>
      <c r="OA166" s="56"/>
      <c r="OB166" s="56"/>
      <c r="OC166" s="56"/>
      <c r="OD166" s="56"/>
      <c r="OE166" s="56"/>
      <c r="OF166" s="56"/>
      <c r="OG166" s="56"/>
      <c r="OH166" s="56"/>
      <c r="OI166" s="56"/>
      <c r="OJ166" s="56"/>
      <c r="OK166" s="56"/>
      <c r="OL166" s="56"/>
      <c r="OM166" s="56"/>
      <c r="ON166" s="56"/>
      <c r="OO166" s="56"/>
      <c r="OP166" s="56"/>
      <c r="OQ166" s="56"/>
      <c r="OR166" s="56"/>
      <c r="OS166" s="56"/>
      <c r="OT166" s="56"/>
      <c r="OU166" s="56"/>
      <c r="OV166" s="56"/>
      <c r="OW166" s="56"/>
      <c r="OX166" s="56"/>
      <c r="OY166" s="56"/>
      <c r="OZ166" s="56"/>
      <c r="PA166" s="56"/>
      <c r="PB166" s="56"/>
      <c r="PC166" s="56"/>
      <c r="PD166" s="56"/>
      <c r="PE166" s="56"/>
      <c r="PF166" s="56"/>
      <c r="PG166" s="56"/>
      <c r="PH166" s="56"/>
      <c r="PI166" s="56"/>
      <c r="PJ166" s="56"/>
      <c r="PK166" s="56"/>
      <c r="PL166" s="56"/>
      <c r="PM166" s="56"/>
      <c r="PN166" s="56"/>
      <c r="PO166" s="56"/>
      <c r="PP166" s="56"/>
      <c r="PQ166" s="56"/>
      <c r="PR166" s="56"/>
      <c r="PS166" s="56"/>
      <c r="PT166" s="56"/>
      <c r="PU166" s="56"/>
      <c r="PV166" s="56"/>
      <c r="PW166" s="56"/>
      <c r="PX166" s="56"/>
      <c r="PY166" s="56"/>
      <c r="PZ166" s="56"/>
      <c r="QA166" s="56"/>
      <c r="QB166" s="56"/>
      <c r="QC166" s="56"/>
      <c r="QD166" s="56"/>
      <c r="QE166" s="56"/>
      <c r="QF166" s="56"/>
      <c r="QG166" s="56"/>
      <c r="QH166" s="56"/>
      <c r="QI166" s="56"/>
      <c r="QJ166" s="56"/>
      <c r="QK166" s="56"/>
      <c r="QL166" s="56"/>
      <c r="QM166" s="56"/>
      <c r="QN166" s="56"/>
      <c r="QO166" s="56"/>
      <c r="QP166" s="56"/>
      <c r="QQ166" s="56"/>
      <c r="QR166" s="56"/>
      <c r="QS166" s="56"/>
      <c r="QT166" s="56"/>
      <c r="QU166" s="56"/>
      <c r="QV166" s="56"/>
      <c r="QW166" s="56"/>
      <c r="QX166" s="56"/>
      <c r="QY166" s="56"/>
      <c r="QZ166" s="56"/>
      <c r="RA166" s="56"/>
      <c r="RB166" s="56"/>
      <c r="RC166" s="56"/>
      <c r="RD166" s="56"/>
      <c r="RE166" s="56"/>
      <c r="RF166" s="56"/>
      <c r="RG166" s="56"/>
      <c r="RH166" s="56"/>
      <c r="RI166" s="56"/>
      <c r="RJ166" s="56"/>
      <c r="RK166" s="56"/>
      <c r="RL166" s="56"/>
      <c r="RM166" s="56"/>
      <c r="RN166" s="56"/>
      <c r="RO166" s="56"/>
      <c r="RP166" s="56"/>
      <c r="RQ166" s="56"/>
      <c r="RR166" s="56"/>
      <c r="RS166" s="56"/>
      <c r="RT166" s="56"/>
      <c r="RU166" s="56"/>
      <c r="RV166" s="56"/>
      <c r="RW166" s="56"/>
      <c r="RX166" s="56"/>
      <c r="RY166" s="56"/>
      <c r="RZ166" s="56"/>
      <c r="SA166" s="56"/>
      <c r="SB166" s="56"/>
      <c r="SC166" s="56"/>
      <c r="SD166" s="56"/>
      <c r="SE166" s="56"/>
      <c r="SF166" s="56"/>
      <c r="SG166" s="56"/>
      <c r="SH166" s="56"/>
      <c r="SI166" s="56"/>
      <c r="SJ166" s="56"/>
      <c r="SK166" s="56"/>
      <c r="SL166" s="56"/>
      <c r="SM166" s="56"/>
      <c r="SN166" s="56"/>
      <c r="SO166" s="56"/>
      <c r="SP166" s="56"/>
      <c r="SQ166" s="56"/>
      <c r="SR166" s="56"/>
      <c r="SS166" s="56"/>
      <c r="ST166" s="56"/>
      <c r="SU166" s="56"/>
      <c r="SV166" s="56"/>
      <c r="SW166" s="56"/>
      <c r="SX166" s="56"/>
      <c r="SY166" s="56"/>
      <c r="SZ166" s="56"/>
      <c r="TA166" s="56"/>
      <c r="TB166" s="56"/>
      <c r="TC166" s="56"/>
      <c r="TD166" s="56"/>
      <c r="TE166" s="56"/>
      <c r="TF166" s="56"/>
      <c r="TG166" s="56"/>
      <c r="TH166" s="56"/>
      <c r="TI166" s="56"/>
      <c r="TJ166" s="56"/>
      <c r="TK166" s="56"/>
      <c r="TL166" s="56"/>
      <c r="TM166" s="56"/>
      <c r="TN166" s="56"/>
      <c r="TO166" s="56"/>
      <c r="TP166" s="56"/>
      <c r="TQ166" s="56"/>
      <c r="TR166" s="56"/>
      <c r="TS166" s="56"/>
      <c r="TT166" s="56"/>
      <c r="TU166" s="56"/>
      <c r="TV166" s="56"/>
      <c r="TW166" s="56"/>
      <c r="TX166" s="56"/>
      <c r="TY166" s="56"/>
      <c r="TZ166" s="56"/>
      <c r="UA166" s="56"/>
      <c r="UB166" s="56"/>
      <c r="UC166" s="56"/>
      <c r="UD166" s="56"/>
      <c r="UE166" s="56"/>
      <c r="UF166" s="56"/>
      <c r="UG166" s="56"/>
      <c r="UH166" s="56"/>
      <c r="UI166" s="56"/>
      <c r="UJ166" s="56"/>
      <c r="UK166" s="56"/>
      <c r="UL166" s="56"/>
      <c r="UM166" s="56"/>
      <c r="UN166" s="56"/>
      <c r="UO166" s="56"/>
      <c r="UP166" s="56"/>
      <c r="UQ166" s="56"/>
      <c r="UR166" s="56"/>
      <c r="US166" s="56"/>
      <c r="UT166" s="56"/>
      <c r="UU166" s="56"/>
      <c r="UV166" s="56"/>
      <c r="UW166" s="56"/>
      <c r="UX166" s="56"/>
      <c r="UY166" s="56"/>
      <c r="UZ166" s="56"/>
      <c r="VA166" s="56"/>
      <c r="VB166" s="56"/>
      <c r="VC166" s="56"/>
      <c r="VD166" s="56"/>
      <c r="VE166" s="56"/>
      <c r="VF166" s="56"/>
      <c r="VG166" s="56"/>
      <c r="VH166" s="56"/>
      <c r="VI166" s="56"/>
      <c r="VJ166" s="56"/>
      <c r="VK166" s="56"/>
      <c r="VL166" s="56"/>
      <c r="VM166" s="56"/>
      <c r="VN166" s="56"/>
      <c r="VO166" s="56"/>
      <c r="VP166" s="56"/>
      <c r="VQ166" s="56"/>
      <c r="VR166" s="56"/>
      <c r="VS166" s="56"/>
      <c r="VT166" s="56"/>
      <c r="VU166" s="56"/>
      <c r="VV166" s="56"/>
      <c r="VW166" s="56"/>
      <c r="VX166" s="56"/>
      <c r="VY166" s="56"/>
      <c r="VZ166" s="56"/>
      <c r="WA166" s="56"/>
      <c r="WB166" s="56"/>
      <c r="WC166" s="56"/>
      <c r="WD166" s="56"/>
      <c r="WE166" s="56"/>
      <c r="WF166" s="56"/>
      <c r="WG166" s="56"/>
      <c r="WH166" s="56"/>
      <c r="WI166" s="56"/>
      <c r="WJ166" s="56"/>
      <c r="WK166" s="56"/>
      <c r="WL166" s="56"/>
      <c r="WM166" s="56"/>
      <c r="WN166" s="56"/>
      <c r="WO166" s="56"/>
      <c r="WP166" s="56"/>
      <c r="WQ166" s="56"/>
      <c r="WR166" s="56"/>
      <c r="WS166" s="56"/>
      <c r="WT166" s="56"/>
      <c r="WU166" s="56"/>
      <c r="WV166" s="56"/>
      <c r="WW166" s="56"/>
      <c r="WX166" s="56"/>
      <c r="WY166" s="56"/>
      <c r="WZ166" s="56"/>
      <c r="XA166" s="56"/>
      <c r="XB166" s="56"/>
      <c r="XC166" s="56"/>
      <c r="XD166" s="56"/>
      <c r="XE166" s="56"/>
      <c r="XF166" s="56"/>
      <c r="XG166" s="56"/>
      <c r="XH166" s="56"/>
      <c r="XI166" s="56"/>
      <c r="XJ166" s="56"/>
      <c r="XK166" s="56"/>
      <c r="XL166" s="56"/>
      <c r="XM166" s="56"/>
      <c r="XN166" s="56"/>
      <c r="XO166" s="56"/>
      <c r="XP166" s="56"/>
      <c r="XQ166" s="56"/>
      <c r="XR166" s="56"/>
      <c r="XS166" s="56"/>
      <c r="XT166" s="56"/>
      <c r="XU166" s="56"/>
      <c r="XV166" s="56"/>
      <c r="XW166" s="56"/>
      <c r="XX166" s="56"/>
      <c r="XY166" s="56"/>
      <c r="XZ166" s="56"/>
      <c r="YA166" s="56"/>
      <c r="YB166" s="56"/>
      <c r="YC166" s="56"/>
      <c r="YD166" s="56"/>
      <c r="YE166" s="56"/>
      <c r="YF166" s="56"/>
      <c r="YG166" s="56"/>
      <c r="YH166" s="56"/>
      <c r="YI166" s="56"/>
      <c r="YJ166" s="56"/>
      <c r="YK166" s="56"/>
      <c r="YL166" s="56"/>
      <c r="YM166" s="56"/>
      <c r="YN166" s="56"/>
      <c r="YO166" s="56"/>
      <c r="YP166" s="56"/>
      <c r="YQ166" s="56"/>
      <c r="YR166" s="56"/>
      <c r="YS166" s="56"/>
      <c r="YT166" s="56"/>
      <c r="YU166" s="56"/>
      <c r="YV166" s="56"/>
      <c r="YW166" s="56"/>
      <c r="YX166" s="56"/>
      <c r="YY166" s="56"/>
      <c r="YZ166" s="56"/>
      <c r="ZA166" s="56"/>
      <c r="ZB166" s="56"/>
      <c r="ZC166" s="56"/>
      <c r="ZD166" s="56"/>
      <c r="ZE166" s="56"/>
      <c r="ZF166" s="56"/>
      <c r="ZG166" s="56"/>
      <c r="ZH166" s="56"/>
      <c r="ZI166" s="56"/>
      <c r="ZJ166" s="56"/>
      <c r="ZK166" s="56"/>
      <c r="ZL166" s="56"/>
      <c r="ZM166" s="56"/>
      <c r="ZN166" s="56"/>
      <c r="ZO166" s="56"/>
      <c r="ZP166" s="56"/>
      <c r="ZQ166" s="56"/>
      <c r="ZR166" s="56"/>
      <c r="ZS166" s="56"/>
      <c r="ZT166" s="56"/>
      <c r="ZU166" s="56"/>
      <c r="ZV166" s="56"/>
      <c r="ZW166" s="56"/>
      <c r="ZX166" s="56"/>
      <c r="ZY166" s="56"/>
      <c r="ZZ166" s="56"/>
      <c r="AAA166" s="56"/>
      <c r="AAB166" s="56"/>
      <c r="AAC166" s="56"/>
      <c r="AAD166" s="56"/>
      <c r="AAE166" s="56"/>
      <c r="AAF166" s="56"/>
      <c r="AAG166" s="56"/>
      <c r="AAH166" s="56"/>
      <c r="AAI166" s="56"/>
      <c r="AAJ166" s="56"/>
      <c r="AAK166" s="56"/>
      <c r="AAL166" s="56"/>
      <c r="AAM166" s="56"/>
      <c r="AAN166" s="56"/>
      <c r="AAO166" s="56"/>
      <c r="AAP166" s="56"/>
      <c r="AAQ166" s="56"/>
      <c r="AAR166" s="56"/>
      <c r="AAS166" s="56"/>
      <c r="AAT166" s="56"/>
      <c r="AAU166" s="56"/>
      <c r="AAV166" s="56"/>
      <c r="AAW166" s="56"/>
      <c r="AAX166" s="56"/>
      <c r="AAY166" s="56"/>
      <c r="AAZ166" s="56"/>
      <c r="ABA166" s="56"/>
      <c r="ABB166" s="56"/>
      <c r="ABC166" s="56"/>
      <c r="ABD166" s="56"/>
      <c r="ABE166" s="56"/>
      <c r="ABF166" s="56"/>
      <c r="ABG166" s="56"/>
      <c r="ABH166" s="56"/>
      <c r="ABI166" s="56"/>
      <c r="ABJ166" s="56"/>
      <c r="ABK166" s="56"/>
      <c r="ABL166" s="56"/>
      <c r="ABM166" s="56"/>
      <c r="ABN166" s="56"/>
      <c r="ABO166" s="56"/>
      <c r="ABP166" s="56"/>
      <c r="ABQ166" s="56"/>
      <c r="ABR166" s="56"/>
      <c r="ABS166" s="56"/>
      <c r="ABT166" s="56"/>
      <c r="ABU166" s="56"/>
      <c r="ABV166" s="56"/>
      <c r="ABW166" s="56"/>
      <c r="ABX166" s="56"/>
      <c r="ABY166" s="56"/>
      <c r="ABZ166" s="56"/>
      <c r="ACA166" s="56"/>
      <c r="ACB166" s="56"/>
      <c r="ACC166" s="56"/>
      <c r="ACD166" s="56"/>
      <c r="ACE166" s="56"/>
      <c r="ACF166" s="56"/>
      <c r="ACG166" s="56"/>
      <c r="ACH166" s="56"/>
      <c r="ACI166" s="56"/>
      <c r="ACJ166" s="56"/>
      <c r="ACK166" s="56"/>
      <c r="ACL166" s="56"/>
      <c r="ACM166" s="56"/>
      <c r="ACN166" s="56"/>
      <c r="ACO166" s="56"/>
      <c r="ACP166" s="56"/>
      <c r="ACQ166" s="56"/>
      <c r="ACR166" s="56"/>
      <c r="ACS166" s="56"/>
      <c r="ACT166" s="56"/>
      <c r="ACU166" s="56"/>
      <c r="ACV166" s="56"/>
      <c r="ACW166" s="56"/>
      <c r="ACX166" s="56"/>
      <c r="ACY166" s="56"/>
      <c r="ACZ166" s="56"/>
      <c r="ADA166" s="56"/>
      <c r="ADB166" s="56"/>
      <c r="ADC166" s="56"/>
      <c r="ADD166" s="56"/>
      <c r="ADE166" s="56"/>
      <c r="ADF166" s="56"/>
      <c r="ADG166" s="56"/>
      <c r="ADH166" s="56"/>
      <c r="ADI166" s="56"/>
      <c r="ADJ166" s="56"/>
      <c r="ADK166" s="56"/>
      <c r="ADL166" s="56"/>
      <c r="ADM166" s="56"/>
      <c r="ADN166" s="56"/>
      <c r="ADO166" s="56"/>
      <c r="ADP166" s="56"/>
      <c r="ADQ166" s="56"/>
      <c r="ADR166" s="56"/>
      <c r="ADS166" s="56"/>
      <c r="ADT166" s="56"/>
      <c r="ADU166" s="56"/>
      <c r="ADV166" s="56"/>
      <c r="ADW166" s="56"/>
      <c r="ADX166" s="56"/>
      <c r="ADY166" s="56"/>
      <c r="ADZ166" s="56"/>
      <c r="AEA166" s="56"/>
      <c r="AEB166" s="56"/>
      <c r="AEC166" s="56"/>
      <c r="AED166" s="56"/>
      <c r="AEE166" s="56"/>
      <c r="AEF166" s="56"/>
      <c r="AEG166" s="56"/>
      <c r="AEH166" s="56"/>
      <c r="AEI166" s="56"/>
      <c r="AEJ166" s="56"/>
      <c r="AEK166" s="56"/>
      <c r="AEL166" s="56"/>
      <c r="AEM166" s="56"/>
      <c r="AEN166" s="56"/>
      <c r="AEO166" s="56"/>
      <c r="AEP166" s="56"/>
      <c r="AEQ166" s="56"/>
      <c r="AER166" s="56"/>
      <c r="AES166" s="56"/>
      <c r="AET166" s="56"/>
      <c r="AEU166" s="56"/>
      <c r="AEV166" s="56"/>
      <c r="AEW166" s="56"/>
      <c r="AEX166" s="56"/>
      <c r="AEY166" s="56"/>
      <c r="AEZ166" s="56"/>
      <c r="AFA166" s="56"/>
      <c r="AFB166" s="56"/>
      <c r="AFC166" s="56"/>
      <c r="AFD166" s="56"/>
      <c r="AFE166" s="56"/>
      <c r="AFF166" s="56"/>
      <c r="AFG166" s="56"/>
      <c r="AFH166" s="56"/>
      <c r="AFI166" s="56"/>
      <c r="AFJ166" s="56"/>
      <c r="AFK166" s="56"/>
      <c r="AFL166" s="56"/>
      <c r="AFM166" s="56"/>
      <c r="AFN166" s="56"/>
      <c r="AFO166" s="56"/>
      <c r="AFP166" s="56"/>
      <c r="AFQ166" s="56"/>
      <c r="AFR166" s="56"/>
      <c r="AFS166" s="56"/>
      <c r="AFT166" s="56"/>
      <c r="AFU166" s="56"/>
      <c r="AFV166" s="56"/>
      <c r="AFW166" s="56"/>
      <c r="AFX166" s="56"/>
      <c r="AFY166" s="56"/>
      <c r="AFZ166" s="56"/>
      <c r="AGA166" s="56"/>
      <c r="AGB166" s="56"/>
      <c r="AGC166" s="56"/>
      <c r="AGD166" s="56"/>
      <c r="AGE166" s="56"/>
      <c r="AGF166" s="56"/>
      <c r="AGG166" s="56"/>
      <c r="AGH166" s="56"/>
      <c r="AGI166" s="56"/>
      <c r="AGJ166" s="56"/>
      <c r="AGK166" s="56"/>
      <c r="AGL166" s="56"/>
      <c r="AGM166" s="56"/>
      <c r="AGN166" s="56"/>
      <c r="AGO166" s="56"/>
      <c r="AGP166" s="56"/>
      <c r="AGQ166" s="56"/>
      <c r="AGR166" s="56"/>
      <c r="AGS166" s="56"/>
      <c r="AGT166" s="56"/>
      <c r="AGU166" s="56"/>
      <c r="AGV166" s="56"/>
      <c r="AGW166" s="56"/>
      <c r="AGX166" s="56"/>
      <c r="AGY166" s="56"/>
      <c r="AGZ166" s="56"/>
      <c r="AHA166" s="56"/>
      <c r="AHB166" s="56"/>
      <c r="AHC166" s="56"/>
      <c r="AHD166" s="56"/>
      <c r="AHE166" s="56"/>
      <c r="AHF166" s="56"/>
      <c r="AHG166" s="56"/>
      <c r="AHH166" s="56"/>
      <c r="AHI166" s="56"/>
      <c r="AHJ166" s="56"/>
      <c r="AHK166" s="56"/>
      <c r="AHL166" s="56"/>
      <c r="AHM166" s="56"/>
      <c r="AHN166" s="56"/>
      <c r="AHO166" s="56"/>
      <c r="AHP166" s="56"/>
      <c r="AHQ166" s="56"/>
      <c r="AHR166" s="56"/>
      <c r="AHS166" s="56"/>
      <c r="AHT166" s="56"/>
      <c r="AHU166" s="56"/>
      <c r="AHV166" s="56"/>
      <c r="AHW166" s="56"/>
      <c r="AHX166" s="56"/>
      <c r="AHY166" s="56"/>
      <c r="AHZ166" s="56"/>
      <c r="AIA166" s="56"/>
      <c r="AIB166" s="56"/>
      <c r="AIC166" s="56"/>
      <c r="AID166" s="56"/>
      <c r="AIE166" s="56"/>
      <c r="AIF166" s="56"/>
      <c r="AIG166" s="56"/>
      <c r="AIH166" s="56"/>
      <c r="AII166" s="56"/>
      <c r="AIJ166" s="56"/>
      <c r="AIK166" s="56"/>
      <c r="AIL166" s="56"/>
      <c r="AIM166" s="56"/>
      <c r="AIN166" s="56"/>
      <c r="AIO166" s="56"/>
      <c r="AIP166" s="56"/>
      <c r="AIQ166" s="56"/>
      <c r="AIR166" s="56"/>
      <c r="AIS166" s="56"/>
      <c r="AIT166" s="56"/>
      <c r="AIU166" s="56"/>
      <c r="AIV166" s="56"/>
      <c r="AIW166" s="56"/>
      <c r="AIX166" s="56"/>
      <c r="AIY166" s="56"/>
      <c r="AIZ166" s="56"/>
      <c r="AJA166" s="56"/>
      <c r="AJB166" s="56"/>
      <c r="AJC166" s="56"/>
      <c r="AJD166" s="56"/>
      <c r="AJE166" s="56"/>
      <c r="AJF166" s="56"/>
      <c r="AJG166" s="56"/>
      <c r="AJH166" s="56"/>
      <c r="AJI166" s="56"/>
      <c r="AJJ166" s="56"/>
      <c r="AJK166" s="56"/>
      <c r="AJL166" s="56"/>
      <c r="AJM166" s="56"/>
      <c r="AJN166" s="56"/>
      <c r="AJO166" s="56"/>
      <c r="AJP166" s="56"/>
      <c r="AJQ166" s="56"/>
      <c r="AJR166" s="56"/>
      <c r="AJS166" s="56"/>
      <c r="AJT166" s="56"/>
      <c r="AJU166" s="56"/>
      <c r="AJV166" s="56"/>
      <c r="AJW166" s="56"/>
      <c r="AJX166" s="56"/>
      <c r="AJY166" s="56"/>
      <c r="AJZ166" s="56"/>
      <c r="AKA166" s="56"/>
      <c r="AKB166" s="56"/>
      <c r="AKC166" s="56"/>
      <c r="AKD166" s="56"/>
      <c r="AKE166" s="56"/>
      <c r="AKF166" s="56"/>
      <c r="AKG166" s="56"/>
      <c r="AKH166" s="56"/>
      <c r="AKI166" s="56"/>
      <c r="AKJ166" s="56"/>
      <c r="AKK166" s="56"/>
      <c r="AKL166" s="56"/>
      <c r="AKM166" s="56"/>
      <c r="AKN166" s="56"/>
      <c r="AKO166" s="56"/>
      <c r="AKP166" s="56"/>
      <c r="AKQ166" s="56"/>
      <c r="AKR166" s="56"/>
      <c r="AKS166" s="56"/>
      <c r="AKT166" s="56"/>
      <c r="AKU166" s="56"/>
      <c r="AKV166" s="56"/>
      <c r="AKW166" s="56"/>
      <c r="AKX166" s="56"/>
      <c r="AKY166" s="56"/>
      <c r="AKZ166" s="56"/>
      <c r="ALA166" s="56"/>
      <c r="ALB166" s="56"/>
      <c r="ALC166" s="56"/>
      <c r="ALD166" s="56"/>
      <c r="ALE166" s="56"/>
      <c r="ALF166" s="56"/>
      <c r="ALG166" s="56"/>
      <c r="ALH166" s="56"/>
      <c r="ALI166" s="56"/>
      <c r="ALJ166" s="56"/>
      <c r="ALK166" s="56"/>
      <c r="ALL166" s="56"/>
      <c r="ALM166" s="56"/>
      <c r="ALN166" s="56"/>
      <c r="ALO166" s="56"/>
      <c r="ALP166" s="56"/>
      <c r="ALQ166" s="56"/>
      <c r="ALR166" s="56"/>
      <c r="ALS166" s="56"/>
      <c r="ALT166" s="56"/>
      <c r="ALU166" s="56"/>
      <c r="ALV166" s="56"/>
      <c r="ALW166" s="56"/>
      <c r="ALX166" s="56"/>
      <c r="ALY166" s="56"/>
      <c r="ALZ166" s="56"/>
      <c r="AMA166" s="56"/>
      <c r="AMB166" s="56"/>
      <c r="AMC166" s="56"/>
      <c r="AMD166" s="56"/>
      <c r="AME166" s="56"/>
      <c r="AMF166" s="56"/>
      <c r="AMG166" s="56"/>
      <c r="AMH166" s="56"/>
      <c r="AMI166" s="56"/>
      <c r="AMJ166" s="56"/>
      <c r="AMK166" s="56"/>
      <c r="AML166" s="56"/>
      <c r="AMM166" s="56"/>
      <c r="AMN166" s="56"/>
      <c r="AMO166" s="56"/>
      <c r="AMP166" s="56"/>
      <c r="AMQ166" s="56"/>
      <c r="AMR166" s="56"/>
      <c r="AMS166" s="56"/>
    </row>
    <row r="167" spans="1:1033" ht="18" customHeight="1" x14ac:dyDescent="0.7">
      <c r="A167" s="44" t="s">
        <v>413</v>
      </c>
      <c r="B167" s="56" t="s">
        <v>1404</v>
      </c>
      <c r="C167" s="57"/>
      <c r="D167" s="57" t="s">
        <v>1391</v>
      </c>
      <c r="L167" s="57" t="s">
        <v>1405</v>
      </c>
      <c r="M167" s="55">
        <v>43895</v>
      </c>
      <c r="N167" s="57">
        <v>1</v>
      </c>
      <c r="O167" s="57"/>
      <c r="P167" s="57">
        <v>1</v>
      </c>
      <c r="Q167" s="57"/>
      <c r="R167" s="57"/>
      <c r="S167" s="57"/>
      <c r="T167" s="57"/>
      <c r="U167" s="57"/>
      <c r="V167" s="57"/>
      <c r="W167" s="57"/>
      <c r="X167" s="57"/>
      <c r="Y167" s="57"/>
      <c r="Z167" s="57">
        <v>1</v>
      </c>
      <c r="AA167" s="57">
        <v>1</v>
      </c>
      <c r="AB167" s="57"/>
      <c r="AC167" s="57"/>
      <c r="AD167" s="57"/>
      <c r="AE167" s="57">
        <v>1</v>
      </c>
      <c r="AF167" s="57"/>
      <c r="AG167" s="57"/>
      <c r="AH167" s="57">
        <v>1</v>
      </c>
      <c r="AI167" s="57">
        <v>1</v>
      </c>
      <c r="AJ167" s="57"/>
      <c r="AK167" s="57">
        <v>1</v>
      </c>
      <c r="AL167" s="57"/>
      <c r="AM167" s="57"/>
      <c r="AN167" s="57"/>
      <c r="AO167" s="57"/>
      <c r="AP167" s="57"/>
      <c r="AQ167" s="57"/>
      <c r="AR167" s="57">
        <v>1</v>
      </c>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c r="FV167" s="56"/>
      <c r="FW167" s="56"/>
      <c r="FX167" s="56"/>
      <c r="FY167" s="56"/>
      <c r="FZ167" s="56"/>
      <c r="GA167" s="56"/>
      <c r="GB167" s="56"/>
      <c r="GC167" s="56"/>
      <c r="GD167" s="56"/>
      <c r="GE167" s="56"/>
      <c r="GF167" s="56"/>
      <c r="GG167" s="56"/>
      <c r="GH167" s="56"/>
      <c r="GI167" s="56"/>
      <c r="GJ167" s="56"/>
      <c r="GK167" s="56"/>
      <c r="GL167" s="56"/>
      <c r="GM167" s="56"/>
      <c r="GN167" s="56"/>
      <c r="GO167" s="56"/>
      <c r="GP167" s="56"/>
      <c r="GQ167" s="56"/>
      <c r="GR167" s="56"/>
      <c r="GS167" s="56"/>
      <c r="GT167" s="56"/>
      <c r="GU167" s="56"/>
      <c r="GV167" s="56"/>
      <c r="GW167" s="56"/>
      <c r="GX167" s="56"/>
      <c r="GY167" s="56"/>
      <c r="GZ167" s="56"/>
      <c r="HA167" s="56"/>
      <c r="HB167" s="56"/>
      <c r="HC167" s="56"/>
      <c r="HD167" s="56"/>
      <c r="HE167" s="56"/>
      <c r="HF167" s="56"/>
      <c r="HG167" s="56"/>
      <c r="HH167" s="56"/>
      <c r="HI167" s="56"/>
      <c r="HJ167" s="56"/>
      <c r="HK167" s="56"/>
      <c r="HL167" s="56"/>
      <c r="HM167" s="56"/>
      <c r="HN167" s="56"/>
      <c r="HO167" s="56"/>
      <c r="HP167" s="56"/>
      <c r="HQ167" s="56"/>
      <c r="HR167" s="56"/>
      <c r="HS167" s="56"/>
      <c r="HT167" s="56"/>
      <c r="HU167" s="56"/>
      <c r="HV167" s="56"/>
      <c r="HW167" s="56"/>
      <c r="HX167" s="56"/>
      <c r="HY167" s="56"/>
      <c r="HZ167" s="56"/>
      <c r="IA167" s="56"/>
      <c r="IB167" s="56"/>
      <c r="IC167" s="56"/>
      <c r="ID167" s="56"/>
      <c r="IE167" s="56"/>
      <c r="IF167" s="56"/>
      <c r="IG167" s="56"/>
      <c r="IH167" s="56"/>
      <c r="II167" s="56"/>
      <c r="IJ167" s="56"/>
      <c r="IK167" s="56"/>
      <c r="IL167" s="56"/>
      <c r="IM167" s="56"/>
      <c r="IN167" s="56"/>
      <c r="IO167" s="56"/>
      <c r="IP167" s="56"/>
      <c r="IQ167" s="56"/>
      <c r="IR167" s="56"/>
      <c r="IS167" s="56"/>
      <c r="IT167" s="56"/>
      <c r="IU167" s="56"/>
      <c r="IV167" s="56"/>
      <c r="IW167" s="56"/>
      <c r="IX167" s="56"/>
      <c r="IY167" s="56"/>
      <c r="IZ167" s="56"/>
      <c r="JA167" s="56"/>
      <c r="JB167" s="56"/>
      <c r="JC167" s="56"/>
      <c r="JD167" s="56"/>
      <c r="JE167" s="56"/>
      <c r="JF167" s="56"/>
      <c r="JG167" s="56"/>
      <c r="JH167" s="56"/>
      <c r="JI167" s="56"/>
      <c r="JJ167" s="56"/>
      <c r="JK167" s="56"/>
      <c r="JL167" s="56"/>
      <c r="JM167" s="56"/>
      <c r="JN167" s="56"/>
      <c r="JO167" s="56"/>
      <c r="JP167" s="56"/>
      <c r="JQ167" s="56"/>
      <c r="JR167" s="56"/>
      <c r="JS167" s="56"/>
      <c r="JT167" s="56"/>
      <c r="JU167" s="56"/>
      <c r="JV167" s="56"/>
      <c r="JW167" s="56"/>
      <c r="JX167" s="56"/>
      <c r="JY167" s="56"/>
      <c r="JZ167" s="56"/>
      <c r="KA167" s="56"/>
      <c r="KB167" s="56"/>
      <c r="KC167" s="56"/>
      <c r="KD167" s="56"/>
      <c r="KE167" s="56"/>
      <c r="KF167" s="56"/>
      <c r="KG167" s="56"/>
      <c r="KH167" s="56"/>
      <c r="KI167" s="56"/>
      <c r="KJ167" s="56"/>
      <c r="KK167" s="56"/>
      <c r="KL167" s="56"/>
      <c r="KM167" s="56"/>
      <c r="KN167" s="56"/>
      <c r="KO167" s="56"/>
      <c r="KP167" s="56"/>
      <c r="KQ167" s="56"/>
      <c r="KR167" s="56"/>
      <c r="KS167" s="56"/>
      <c r="KT167" s="56"/>
      <c r="KU167" s="56"/>
      <c r="KV167" s="56"/>
      <c r="KW167" s="56"/>
      <c r="KX167" s="56"/>
      <c r="KY167" s="56"/>
      <c r="KZ167" s="56"/>
      <c r="LA167" s="56"/>
      <c r="LB167" s="56"/>
      <c r="LC167" s="56"/>
      <c r="LD167" s="56"/>
      <c r="LE167" s="56"/>
      <c r="LF167" s="56"/>
      <c r="LG167" s="56"/>
      <c r="LH167" s="56"/>
      <c r="LI167" s="56"/>
      <c r="LJ167" s="56"/>
      <c r="LK167" s="56"/>
      <c r="LL167" s="56"/>
      <c r="LM167" s="56"/>
      <c r="LN167" s="56"/>
      <c r="LO167" s="56"/>
      <c r="LP167" s="56"/>
      <c r="LQ167" s="56"/>
      <c r="LR167" s="56"/>
      <c r="LS167" s="56"/>
      <c r="LT167" s="56"/>
      <c r="LU167" s="56"/>
      <c r="LV167" s="56"/>
      <c r="LW167" s="56"/>
      <c r="LX167" s="56"/>
      <c r="LY167" s="56"/>
      <c r="LZ167" s="56"/>
      <c r="MA167" s="56"/>
      <c r="MB167" s="56"/>
      <c r="MC167" s="56"/>
      <c r="MD167" s="56"/>
      <c r="ME167" s="56"/>
      <c r="MF167" s="56"/>
      <c r="MG167" s="56"/>
      <c r="MH167" s="56"/>
      <c r="MI167" s="56"/>
      <c r="MJ167" s="56"/>
      <c r="MK167" s="56"/>
      <c r="ML167" s="56"/>
      <c r="MM167" s="56"/>
      <c r="MN167" s="56"/>
      <c r="MO167" s="56"/>
      <c r="MP167" s="56"/>
      <c r="MQ167" s="56"/>
      <c r="MR167" s="56"/>
      <c r="MS167" s="56"/>
      <c r="MT167" s="56"/>
      <c r="MU167" s="56"/>
      <c r="MV167" s="56"/>
      <c r="MW167" s="56"/>
      <c r="MX167" s="56"/>
      <c r="MY167" s="56"/>
      <c r="MZ167" s="56"/>
      <c r="NA167" s="56"/>
      <c r="NB167" s="56"/>
      <c r="NC167" s="56"/>
      <c r="ND167" s="56"/>
      <c r="NE167" s="56"/>
      <c r="NF167" s="56"/>
      <c r="NG167" s="56"/>
      <c r="NH167" s="56"/>
      <c r="NI167" s="56"/>
      <c r="NJ167" s="56"/>
      <c r="NK167" s="56"/>
      <c r="NL167" s="56"/>
      <c r="NM167" s="56"/>
      <c r="NN167" s="56"/>
      <c r="NO167" s="56"/>
      <c r="NP167" s="56"/>
      <c r="NQ167" s="56"/>
      <c r="NR167" s="56"/>
      <c r="NS167" s="56"/>
      <c r="NT167" s="56"/>
      <c r="NU167" s="56"/>
      <c r="NV167" s="56"/>
      <c r="NW167" s="56"/>
      <c r="NX167" s="56"/>
      <c r="NY167" s="56"/>
      <c r="NZ167" s="56"/>
      <c r="OA167" s="56"/>
      <c r="OB167" s="56"/>
      <c r="OC167" s="56"/>
      <c r="OD167" s="56"/>
      <c r="OE167" s="56"/>
      <c r="OF167" s="56"/>
      <c r="OG167" s="56"/>
      <c r="OH167" s="56"/>
      <c r="OI167" s="56"/>
      <c r="OJ167" s="56"/>
      <c r="OK167" s="56"/>
      <c r="OL167" s="56"/>
      <c r="OM167" s="56"/>
      <c r="ON167" s="56"/>
      <c r="OO167" s="56"/>
      <c r="OP167" s="56"/>
      <c r="OQ167" s="56"/>
      <c r="OR167" s="56"/>
      <c r="OS167" s="56"/>
      <c r="OT167" s="56"/>
      <c r="OU167" s="56"/>
      <c r="OV167" s="56"/>
      <c r="OW167" s="56"/>
      <c r="OX167" s="56"/>
      <c r="OY167" s="56"/>
      <c r="OZ167" s="56"/>
      <c r="PA167" s="56"/>
      <c r="PB167" s="56"/>
      <c r="PC167" s="56"/>
      <c r="PD167" s="56"/>
      <c r="PE167" s="56"/>
      <c r="PF167" s="56"/>
      <c r="PG167" s="56"/>
      <c r="PH167" s="56"/>
      <c r="PI167" s="56"/>
      <c r="PJ167" s="56"/>
      <c r="PK167" s="56"/>
      <c r="PL167" s="56"/>
      <c r="PM167" s="56"/>
      <c r="PN167" s="56"/>
      <c r="PO167" s="56"/>
      <c r="PP167" s="56"/>
      <c r="PQ167" s="56"/>
      <c r="PR167" s="56"/>
      <c r="PS167" s="56"/>
      <c r="PT167" s="56"/>
      <c r="PU167" s="56"/>
      <c r="PV167" s="56"/>
      <c r="PW167" s="56"/>
      <c r="PX167" s="56"/>
      <c r="PY167" s="56"/>
      <c r="PZ167" s="56"/>
      <c r="QA167" s="56"/>
      <c r="QB167" s="56"/>
      <c r="QC167" s="56"/>
      <c r="QD167" s="56"/>
      <c r="QE167" s="56"/>
      <c r="QF167" s="56"/>
      <c r="QG167" s="56"/>
      <c r="QH167" s="56"/>
      <c r="QI167" s="56"/>
      <c r="QJ167" s="56"/>
      <c r="QK167" s="56"/>
      <c r="QL167" s="56"/>
      <c r="QM167" s="56"/>
      <c r="QN167" s="56"/>
      <c r="QO167" s="56"/>
      <c r="QP167" s="56"/>
      <c r="QQ167" s="56"/>
      <c r="QR167" s="56"/>
      <c r="QS167" s="56"/>
      <c r="QT167" s="56"/>
      <c r="QU167" s="56"/>
      <c r="QV167" s="56"/>
      <c r="QW167" s="56"/>
      <c r="QX167" s="56"/>
      <c r="QY167" s="56"/>
      <c r="QZ167" s="56"/>
      <c r="RA167" s="56"/>
      <c r="RB167" s="56"/>
      <c r="RC167" s="56"/>
      <c r="RD167" s="56"/>
      <c r="RE167" s="56"/>
      <c r="RF167" s="56"/>
      <c r="RG167" s="56"/>
      <c r="RH167" s="56"/>
      <c r="RI167" s="56"/>
      <c r="RJ167" s="56"/>
      <c r="RK167" s="56"/>
      <c r="RL167" s="56"/>
      <c r="RM167" s="56"/>
      <c r="RN167" s="56"/>
      <c r="RO167" s="56"/>
      <c r="RP167" s="56"/>
      <c r="RQ167" s="56"/>
      <c r="RR167" s="56"/>
      <c r="RS167" s="56"/>
      <c r="RT167" s="56"/>
      <c r="RU167" s="56"/>
      <c r="RV167" s="56"/>
      <c r="RW167" s="56"/>
      <c r="RX167" s="56"/>
      <c r="RY167" s="56"/>
      <c r="RZ167" s="56"/>
      <c r="SA167" s="56"/>
      <c r="SB167" s="56"/>
      <c r="SC167" s="56"/>
      <c r="SD167" s="56"/>
      <c r="SE167" s="56"/>
      <c r="SF167" s="56"/>
      <c r="SG167" s="56"/>
      <c r="SH167" s="56"/>
      <c r="SI167" s="56"/>
      <c r="SJ167" s="56"/>
      <c r="SK167" s="56"/>
      <c r="SL167" s="56"/>
      <c r="SM167" s="56"/>
      <c r="SN167" s="56"/>
      <c r="SO167" s="56"/>
      <c r="SP167" s="56"/>
      <c r="SQ167" s="56"/>
      <c r="SR167" s="56"/>
      <c r="SS167" s="56"/>
      <c r="ST167" s="56"/>
      <c r="SU167" s="56"/>
      <c r="SV167" s="56"/>
      <c r="SW167" s="56"/>
      <c r="SX167" s="56"/>
      <c r="SY167" s="56"/>
      <c r="SZ167" s="56"/>
      <c r="TA167" s="56"/>
      <c r="TB167" s="56"/>
      <c r="TC167" s="56"/>
      <c r="TD167" s="56"/>
      <c r="TE167" s="56"/>
      <c r="TF167" s="56"/>
      <c r="TG167" s="56"/>
      <c r="TH167" s="56"/>
      <c r="TI167" s="56"/>
      <c r="TJ167" s="56"/>
      <c r="TK167" s="56"/>
      <c r="TL167" s="56"/>
      <c r="TM167" s="56"/>
      <c r="TN167" s="56"/>
      <c r="TO167" s="56"/>
      <c r="TP167" s="56"/>
      <c r="TQ167" s="56"/>
      <c r="TR167" s="56"/>
      <c r="TS167" s="56"/>
      <c r="TT167" s="56"/>
      <c r="TU167" s="56"/>
      <c r="TV167" s="56"/>
      <c r="TW167" s="56"/>
      <c r="TX167" s="56"/>
      <c r="TY167" s="56"/>
      <c r="TZ167" s="56"/>
      <c r="UA167" s="56"/>
      <c r="UB167" s="56"/>
      <c r="UC167" s="56"/>
      <c r="UD167" s="56"/>
      <c r="UE167" s="56"/>
      <c r="UF167" s="56"/>
      <c r="UG167" s="56"/>
      <c r="UH167" s="56"/>
      <c r="UI167" s="56"/>
      <c r="UJ167" s="56"/>
      <c r="UK167" s="56"/>
      <c r="UL167" s="56"/>
      <c r="UM167" s="56"/>
      <c r="UN167" s="56"/>
      <c r="UO167" s="56"/>
      <c r="UP167" s="56"/>
      <c r="UQ167" s="56"/>
      <c r="UR167" s="56"/>
      <c r="US167" s="56"/>
      <c r="UT167" s="56"/>
      <c r="UU167" s="56"/>
      <c r="UV167" s="56"/>
      <c r="UW167" s="56"/>
      <c r="UX167" s="56"/>
      <c r="UY167" s="56"/>
      <c r="UZ167" s="56"/>
      <c r="VA167" s="56"/>
      <c r="VB167" s="56"/>
      <c r="VC167" s="56"/>
      <c r="VD167" s="56"/>
      <c r="VE167" s="56"/>
      <c r="VF167" s="56"/>
      <c r="VG167" s="56"/>
      <c r="VH167" s="56"/>
      <c r="VI167" s="56"/>
      <c r="VJ167" s="56"/>
      <c r="VK167" s="56"/>
      <c r="VL167" s="56"/>
      <c r="VM167" s="56"/>
      <c r="VN167" s="56"/>
      <c r="VO167" s="56"/>
      <c r="VP167" s="56"/>
      <c r="VQ167" s="56"/>
      <c r="VR167" s="56"/>
      <c r="VS167" s="56"/>
      <c r="VT167" s="56"/>
      <c r="VU167" s="56"/>
      <c r="VV167" s="56"/>
      <c r="VW167" s="56"/>
      <c r="VX167" s="56"/>
      <c r="VY167" s="56"/>
      <c r="VZ167" s="56"/>
      <c r="WA167" s="56"/>
      <c r="WB167" s="56"/>
      <c r="WC167" s="56"/>
      <c r="WD167" s="56"/>
      <c r="WE167" s="56"/>
      <c r="WF167" s="56"/>
      <c r="WG167" s="56"/>
      <c r="WH167" s="56"/>
      <c r="WI167" s="56"/>
      <c r="WJ167" s="56"/>
      <c r="WK167" s="56"/>
      <c r="WL167" s="56"/>
      <c r="WM167" s="56"/>
      <c r="WN167" s="56"/>
      <c r="WO167" s="56"/>
      <c r="WP167" s="56"/>
      <c r="WQ167" s="56"/>
      <c r="WR167" s="56"/>
      <c r="WS167" s="56"/>
      <c r="WT167" s="56"/>
      <c r="WU167" s="56"/>
      <c r="WV167" s="56"/>
      <c r="WW167" s="56"/>
      <c r="WX167" s="56"/>
      <c r="WY167" s="56"/>
      <c r="WZ167" s="56"/>
      <c r="XA167" s="56"/>
      <c r="XB167" s="56"/>
      <c r="XC167" s="56"/>
      <c r="XD167" s="56"/>
      <c r="XE167" s="56"/>
      <c r="XF167" s="56"/>
      <c r="XG167" s="56"/>
      <c r="XH167" s="56"/>
      <c r="XI167" s="56"/>
      <c r="XJ167" s="56"/>
      <c r="XK167" s="56"/>
      <c r="XL167" s="56"/>
      <c r="XM167" s="56"/>
      <c r="XN167" s="56"/>
      <c r="XO167" s="56"/>
      <c r="XP167" s="56"/>
      <c r="XQ167" s="56"/>
      <c r="XR167" s="56"/>
      <c r="XS167" s="56"/>
      <c r="XT167" s="56"/>
      <c r="XU167" s="56"/>
      <c r="XV167" s="56"/>
      <c r="XW167" s="56"/>
      <c r="XX167" s="56"/>
      <c r="XY167" s="56"/>
      <c r="XZ167" s="56"/>
      <c r="YA167" s="56"/>
      <c r="YB167" s="56"/>
      <c r="YC167" s="56"/>
      <c r="YD167" s="56"/>
      <c r="YE167" s="56"/>
      <c r="YF167" s="56"/>
      <c r="YG167" s="56"/>
      <c r="YH167" s="56"/>
      <c r="YI167" s="56"/>
      <c r="YJ167" s="56"/>
      <c r="YK167" s="56"/>
      <c r="YL167" s="56"/>
      <c r="YM167" s="56"/>
      <c r="YN167" s="56"/>
      <c r="YO167" s="56"/>
      <c r="YP167" s="56"/>
      <c r="YQ167" s="56"/>
      <c r="YR167" s="56"/>
      <c r="YS167" s="56"/>
      <c r="YT167" s="56"/>
      <c r="YU167" s="56"/>
      <c r="YV167" s="56"/>
      <c r="YW167" s="56"/>
      <c r="YX167" s="56"/>
      <c r="YY167" s="56"/>
      <c r="YZ167" s="56"/>
      <c r="ZA167" s="56"/>
      <c r="ZB167" s="56"/>
      <c r="ZC167" s="56"/>
      <c r="ZD167" s="56"/>
      <c r="ZE167" s="56"/>
      <c r="ZF167" s="56"/>
      <c r="ZG167" s="56"/>
      <c r="ZH167" s="56"/>
      <c r="ZI167" s="56"/>
      <c r="ZJ167" s="56"/>
      <c r="ZK167" s="56"/>
      <c r="ZL167" s="56"/>
      <c r="ZM167" s="56"/>
      <c r="ZN167" s="56"/>
      <c r="ZO167" s="56"/>
      <c r="ZP167" s="56"/>
      <c r="ZQ167" s="56"/>
      <c r="ZR167" s="56"/>
      <c r="ZS167" s="56"/>
      <c r="ZT167" s="56"/>
      <c r="ZU167" s="56"/>
      <c r="ZV167" s="56"/>
      <c r="ZW167" s="56"/>
      <c r="ZX167" s="56"/>
      <c r="ZY167" s="56"/>
      <c r="ZZ167" s="56"/>
      <c r="AAA167" s="56"/>
      <c r="AAB167" s="56"/>
      <c r="AAC167" s="56"/>
      <c r="AAD167" s="56"/>
      <c r="AAE167" s="56"/>
      <c r="AAF167" s="56"/>
      <c r="AAG167" s="56"/>
      <c r="AAH167" s="56"/>
      <c r="AAI167" s="56"/>
      <c r="AAJ167" s="56"/>
      <c r="AAK167" s="56"/>
      <c r="AAL167" s="56"/>
      <c r="AAM167" s="56"/>
      <c r="AAN167" s="56"/>
      <c r="AAO167" s="56"/>
      <c r="AAP167" s="56"/>
      <c r="AAQ167" s="56"/>
      <c r="AAR167" s="56"/>
      <c r="AAS167" s="56"/>
      <c r="AAT167" s="56"/>
      <c r="AAU167" s="56"/>
      <c r="AAV167" s="56"/>
      <c r="AAW167" s="56"/>
      <c r="AAX167" s="56"/>
      <c r="AAY167" s="56"/>
      <c r="AAZ167" s="56"/>
      <c r="ABA167" s="56"/>
      <c r="ABB167" s="56"/>
      <c r="ABC167" s="56"/>
      <c r="ABD167" s="56"/>
      <c r="ABE167" s="56"/>
      <c r="ABF167" s="56"/>
      <c r="ABG167" s="56"/>
      <c r="ABH167" s="56"/>
      <c r="ABI167" s="56"/>
      <c r="ABJ167" s="56"/>
      <c r="ABK167" s="56"/>
      <c r="ABL167" s="56"/>
      <c r="ABM167" s="56"/>
      <c r="ABN167" s="56"/>
      <c r="ABO167" s="56"/>
      <c r="ABP167" s="56"/>
      <c r="ABQ167" s="56"/>
      <c r="ABR167" s="56"/>
      <c r="ABS167" s="56"/>
      <c r="ABT167" s="56"/>
      <c r="ABU167" s="56"/>
      <c r="ABV167" s="56"/>
      <c r="ABW167" s="56"/>
      <c r="ABX167" s="56"/>
      <c r="ABY167" s="56"/>
      <c r="ABZ167" s="56"/>
      <c r="ACA167" s="56"/>
      <c r="ACB167" s="56"/>
      <c r="ACC167" s="56"/>
      <c r="ACD167" s="56"/>
      <c r="ACE167" s="56"/>
      <c r="ACF167" s="56"/>
      <c r="ACG167" s="56"/>
      <c r="ACH167" s="56"/>
      <c r="ACI167" s="56"/>
      <c r="ACJ167" s="56"/>
      <c r="ACK167" s="56"/>
      <c r="ACL167" s="56"/>
      <c r="ACM167" s="56"/>
      <c r="ACN167" s="56"/>
      <c r="ACO167" s="56"/>
      <c r="ACP167" s="56"/>
      <c r="ACQ167" s="56"/>
      <c r="ACR167" s="56"/>
      <c r="ACS167" s="56"/>
      <c r="ACT167" s="56"/>
      <c r="ACU167" s="56"/>
      <c r="ACV167" s="56"/>
      <c r="ACW167" s="56"/>
      <c r="ACX167" s="56"/>
      <c r="ACY167" s="56"/>
      <c r="ACZ167" s="56"/>
      <c r="ADA167" s="56"/>
      <c r="ADB167" s="56"/>
      <c r="ADC167" s="56"/>
      <c r="ADD167" s="56"/>
      <c r="ADE167" s="56"/>
      <c r="ADF167" s="56"/>
      <c r="ADG167" s="56"/>
      <c r="ADH167" s="56"/>
      <c r="ADI167" s="56"/>
      <c r="ADJ167" s="56"/>
      <c r="ADK167" s="56"/>
      <c r="ADL167" s="56"/>
      <c r="ADM167" s="56"/>
      <c r="ADN167" s="56"/>
      <c r="ADO167" s="56"/>
      <c r="ADP167" s="56"/>
      <c r="ADQ167" s="56"/>
      <c r="ADR167" s="56"/>
      <c r="ADS167" s="56"/>
      <c r="ADT167" s="56"/>
      <c r="ADU167" s="56"/>
      <c r="ADV167" s="56"/>
      <c r="ADW167" s="56"/>
      <c r="ADX167" s="56"/>
      <c r="ADY167" s="56"/>
      <c r="ADZ167" s="56"/>
      <c r="AEA167" s="56"/>
      <c r="AEB167" s="56"/>
      <c r="AEC167" s="56"/>
      <c r="AED167" s="56"/>
      <c r="AEE167" s="56"/>
      <c r="AEF167" s="56"/>
      <c r="AEG167" s="56"/>
      <c r="AEH167" s="56"/>
      <c r="AEI167" s="56"/>
      <c r="AEJ167" s="56"/>
      <c r="AEK167" s="56"/>
      <c r="AEL167" s="56"/>
      <c r="AEM167" s="56"/>
      <c r="AEN167" s="56"/>
      <c r="AEO167" s="56"/>
      <c r="AEP167" s="56"/>
      <c r="AEQ167" s="56"/>
      <c r="AER167" s="56"/>
      <c r="AES167" s="56"/>
      <c r="AET167" s="56"/>
      <c r="AEU167" s="56"/>
      <c r="AEV167" s="56"/>
      <c r="AEW167" s="56"/>
      <c r="AEX167" s="56"/>
      <c r="AEY167" s="56"/>
      <c r="AEZ167" s="56"/>
      <c r="AFA167" s="56"/>
      <c r="AFB167" s="56"/>
      <c r="AFC167" s="56"/>
      <c r="AFD167" s="56"/>
      <c r="AFE167" s="56"/>
      <c r="AFF167" s="56"/>
      <c r="AFG167" s="56"/>
      <c r="AFH167" s="56"/>
      <c r="AFI167" s="56"/>
      <c r="AFJ167" s="56"/>
      <c r="AFK167" s="56"/>
      <c r="AFL167" s="56"/>
      <c r="AFM167" s="56"/>
      <c r="AFN167" s="56"/>
      <c r="AFO167" s="56"/>
      <c r="AFP167" s="56"/>
      <c r="AFQ167" s="56"/>
      <c r="AFR167" s="56"/>
      <c r="AFS167" s="56"/>
      <c r="AFT167" s="56"/>
      <c r="AFU167" s="56"/>
      <c r="AFV167" s="56"/>
      <c r="AFW167" s="56"/>
      <c r="AFX167" s="56"/>
      <c r="AFY167" s="56"/>
      <c r="AFZ167" s="56"/>
      <c r="AGA167" s="56"/>
      <c r="AGB167" s="56"/>
      <c r="AGC167" s="56"/>
      <c r="AGD167" s="56"/>
      <c r="AGE167" s="56"/>
      <c r="AGF167" s="56"/>
      <c r="AGG167" s="56"/>
      <c r="AGH167" s="56"/>
      <c r="AGI167" s="56"/>
      <c r="AGJ167" s="56"/>
      <c r="AGK167" s="56"/>
      <c r="AGL167" s="56"/>
      <c r="AGM167" s="56"/>
      <c r="AGN167" s="56"/>
      <c r="AGO167" s="56"/>
      <c r="AGP167" s="56"/>
      <c r="AGQ167" s="56"/>
      <c r="AGR167" s="56"/>
      <c r="AGS167" s="56"/>
      <c r="AGT167" s="56"/>
      <c r="AGU167" s="56"/>
      <c r="AGV167" s="56"/>
      <c r="AGW167" s="56"/>
      <c r="AGX167" s="56"/>
      <c r="AGY167" s="56"/>
      <c r="AGZ167" s="56"/>
      <c r="AHA167" s="56"/>
      <c r="AHB167" s="56"/>
      <c r="AHC167" s="56"/>
      <c r="AHD167" s="56"/>
      <c r="AHE167" s="56"/>
      <c r="AHF167" s="56"/>
      <c r="AHG167" s="56"/>
      <c r="AHH167" s="56"/>
      <c r="AHI167" s="56"/>
      <c r="AHJ167" s="56"/>
      <c r="AHK167" s="56"/>
      <c r="AHL167" s="56"/>
      <c r="AHM167" s="56"/>
      <c r="AHN167" s="56"/>
      <c r="AHO167" s="56"/>
      <c r="AHP167" s="56"/>
      <c r="AHQ167" s="56"/>
      <c r="AHR167" s="56"/>
      <c r="AHS167" s="56"/>
      <c r="AHT167" s="56"/>
      <c r="AHU167" s="56"/>
      <c r="AHV167" s="56"/>
      <c r="AHW167" s="56"/>
      <c r="AHX167" s="56"/>
      <c r="AHY167" s="56"/>
      <c r="AHZ167" s="56"/>
      <c r="AIA167" s="56"/>
      <c r="AIB167" s="56"/>
      <c r="AIC167" s="56"/>
      <c r="AID167" s="56"/>
      <c r="AIE167" s="56"/>
      <c r="AIF167" s="56"/>
      <c r="AIG167" s="56"/>
      <c r="AIH167" s="56"/>
      <c r="AII167" s="56"/>
      <c r="AIJ167" s="56"/>
      <c r="AIK167" s="56"/>
      <c r="AIL167" s="56"/>
      <c r="AIM167" s="56"/>
      <c r="AIN167" s="56"/>
      <c r="AIO167" s="56"/>
      <c r="AIP167" s="56"/>
      <c r="AIQ167" s="56"/>
      <c r="AIR167" s="56"/>
      <c r="AIS167" s="56"/>
      <c r="AIT167" s="56"/>
      <c r="AIU167" s="56"/>
      <c r="AIV167" s="56"/>
      <c r="AIW167" s="56"/>
      <c r="AIX167" s="56"/>
      <c r="AIY167" s="56"/>
      <c r="AIZ167" s="56"/>
      <c r="AJA167" s="56"/>
      <c r="AJB167" s="56"/>
      <c r="AJC167" s="56"/>
      <c r="AJD167" s="56"/>
      <c r="AJE167" s="56"/>
      <c r="AJF167" s="56"/>
      <c r="AJG167" s="56"/>
      <c r="AJH167" s="56"/>
      <c r="AJI167" s="56"/>
      <c r="AJJ167" s="56"/>
      <c r="AJK167" s="56"/>
      <c r="AJL167" s="56"/>
      <c r="AJM167" s="56"/>
      <c r="AJN167" s="56"/>
      <c r="AJO167" s="56"/>
      <c r="AJP167" s="56"/>
      <c r="AJQ167" s="56"/>
      <c r="AJR167" s="56"/>
      <c r="AJS167" s="56"/>
      <c r="AJT167" s="56"/>
      <c r="AJU167" s="56"/>
      <c r="AJV167" s="56"/>
      <c r="AJW167" s="56"/>
      <c r="AJX167" s="56"/>
      <c r="AJY167" s="56"/>
      <c r="AJZ167" s="56"/>
      <c r="AKA167" s="56"/>
      <c r="AKB167" s="56"/>
      <c r="AKC167" s="56"/>
      <c r="AKD167" s="56"/>
      <c r="AKE167" s="56"/>
      <c r="AKF167" s="56"/>
      <c r="AKG167" s="56"/>
      <c r="AKH167" s="56"/>
      <c r="AKI167" s="56"/>
      <c r="AKJ167" s="56"/>
      <c r="AKK167" s="56"/>
      <c r="AKL167" s="56"/>
      <c r="AKM167" s="56"/>
      <c r="AKN167" s="56"/>
      <c r="AKO167" s="56"/>
      <c r="AKP167" s="56"/>
      <c r="AKQ167" s="56"/>
      <c r="AKR167" s="56"/>
      <c r="AKS167" s="56"/>
      <c r="AKT167" s="56"/>
      <c r="AKU167" s="56"/>
      <c r="AKV167" s="56"/>
      <c r="AKW167" s="56"/>
      <c r="AKX167" s="56"/>
      <c r="AKY167" s="56"/>
      <c r="AKZ167" s="56"/>
      <c r="ALA167" s="56"/>
      <c r="ALB167" s="56"/>
      <c r="ALC167" s="56"/>
      <c r="ALD167" s="56"/>
      <c r="ALE167" s="56"/>
      <c r="ALF167" s="56"/>
      <c r="ALG167" s="56"/>
      <c r="ALH167" s="56"/>
      <c r="ALI167" s="56"/>
      <c r="ALJ167" s="56"/>
      <c r="ALK167" s="56"/>
      <c r="ALL167" s="56"/>
      <c r="ALM167" s="56"/>
      <c r="ALN167" s="56"/>
      <c r="ALO167" s="56"/>
      <c r="ALP167" s="56"/>
      <c r="ALQ167" s="56"/>
      <c r="ALR167" s="56"/>
      <c r="ALS167" s="56"/>
      <c r="ALT167" s="56"/>
      <c r="ALU167" s="56"/>
      <c r="ALV167" s="56"/>
      <c r="ALW167" s="56"/>
      <c r="ALX167" s="56"/>
      <c r="ALY167" s="56"/>
      <c r="ALZ167" s="56"/>
      <c r="AMA167" s="56"/>
      <c r="AMB167" s="56"/>
      <c r="AMC167" s="56"/>
      <c r="AMD167" s="56"/>
      <c r="AME167" s="56"/>
      <c r="AMF167" s="56"/>
      <c r="AMG167" s="56"/>
      <c r="AMH167" s="56"/>
      <c r="AMI167" s="56"/>
      <c r="AMJ167" s="56"/>
      <c r="AMK167" s="56"/>
      <c r="AML167" s="56"/>
      <c r="AMM167" s="56"/>
      <c r="AMN167" s="56"/>
      <c r="AMO167" s="56"/>
      <c r="AMP167" s="56"/>
      <c r="AMQ167" s="56"/>
      <c r="AMR167" s="56"/>
      <c r="AMS167" s="56"/>
    </row>
    <row r="168" spans="1:1033" ht="18" customHeight="1" x14ac:dyDescent="0.7">
      <c r="A168" s="44" t="s">
        <v>415</v>
      </c>
      <c r="B168" s="1" t="s">
        <v>831</v>
      </c>
      <c r="L168" s="2" t="s">
        <v>73</v>
      </c>
      <c r="M168" s="55">
        <v>43735</v>
      </c>
      <c r="N168" s="2">
        <v>1</v>
      </c>
      <c r="O168" s="2">
        <v>1</v>
      </c>
      <c r="P168" s="2">
        <v>1</v>
      </c>
      <c r="Z168" s="2">
        <v>1</v>
      </c>
      <c r="AK168" s="2">
        <v>1</v>
      </c>
      <c r="AL168" s="2">
        <v>1</v>
      </c>
    </row>
    <row r="169" spans="1:1033" ht="18" customHeight="1" x14ac:dyDescent="0.7">
      <c r="A169" s="44" t="s">
        <v>417</v>
      </c>
      <c r="B169" s="1" t="s">
        <v>832</v>
      </c>
      <c r="L169" s="2" t="s">
        <v>101</v>
      </c>
      <c r="M169" s="55" t="s">
        <v>61</v>
      </c>
      <c r="N169" s="2">
        <v>1</v>
      </c>
      <c r="Q169" s="2">
        <v>1</v>
      </c>
      <c r="U169" s="2">
        <v>1</v>
      </c>
      <c r="X169" s="2">
        <v>1</v>
      </c>
      <c r="AK169" s="2">
        <v>1</v>
      </c>
      <c r="AL169" s="2">
        <v>1</v>
      </c>
    </row>
    <row r="170" spans="1:1033" ht="18" customHeight="1" x14ac:dyDescent="0.7">
      <c r="A170" s="44" t="s">
        <v>419</v>
      </c>
      <c r="B170" s="1" t="s">
        <v>833</v>
      </c>
      <c r="L170" s="2" t="s">
        <v>460</v>
      </c>
      <c r="M170" s="55">
        <v>43817</v>
      </c>
      <c r="P170" s="2">
        <v>1</v>
      </c>
      <c r="AA170" s="2">
        <v>1</v>
      </c>
      <c r="AE170" s="2">
        <v>1</v>
      </c>
      <c r="AI170" s="2">
        <v>1</v>
      </c>
      <c r="AK170" s="2">
        <v>1</v>
      </c>
      <c r="AL170" s="2">
        <v>1</v>
      </c>
    </row>
    <row r="171" spans="1:1033" ht="18" customHeight="1" x14ac:dyDescent="0.7">
      <c r="A171" s="44" t="s">
        <v>422</v>
      </c>
      <c r="B171" s="1" t="s">
        <v>834</v>
      </c>
      <c r="L171" s="2" t="s">
        <v>177</v>
      </c>
      <c r="M171" s="55">
        <v>43710</v>
      </c>
      <c r="N171" s="2">
        <v>1</v>
      </c>
      <c r="P171" s="2">
        <v>1</v>
      </c>
      <c r="AA171" s="2">
        <v>1</v>
      </c>
      <c r="AE171" s="2">
        <v>1</v>
      </c>
      <c r="AF171" s="2">
        <v>1</v>
      </c>
      <c r="AK171" s="2">
        <v>1</v>
      </c>
      <c r="AL171" s="2">
        <v>1</v>
      </c>
      <c r="AR171" s="2">
        <v>4</v>
      </c>
    </row>
    <row r="172" spans="1:1033" ht="18" customHeight="1" x14ac:dyDescent="0.7">
      <c r="A172" s="44" t="s">
        <v>424</v>
      </c>
      <c r="B172" s="1" t="s">
        <v>835</v>
      </c>
      <c r="L172" s="2" t="s">
        <v>836</v>
      </c>
      <c r="M172" s="55">
        <v>43710</v>
      </c>
      <c r="N172" s="2">
        <v>1</v>
      </c>
      <c r="P172" s="2">
        <v>1</v>
      </c>
      <c r="AA172" s="2">
        <v>1</v>
      </c>
      <c r="AE172" s="2">
        <v>1</v>
      </c>
      <c r="AF172" s="2">
        <v>1</v>
      </c>
      <c r="AK172" s="2">
        <v>1</v>
      </c>
      <c r="AL172" s="2">
        <v>1</v>
      </c>
      <c r="AR172" s="2">
        <v>5</v>
      </c>
    </row>
    <row r="173" spans="1:1033" ht="18" customHeight="1" x14ac:dyDescent="0.7">
      <c r="A173" s="44" t="s">
        <v>426</v>
      </c>
      <c r="B173" s="1" t="s">
        <v>837</v>
      </c>
      <c r="L173" s="2" t="s">
        <v>101</v>
      </c>
      <c r="M173" s="55">
        <v>43643</v>
      </c>
      <c r="N173" s="2">
        <v>1</v>
      </c>
      <c r="V173" s="2">
        <v>1</v>
      </c>
      <c r="AA173" s="2">
        <v>1</v>
      </c>
      <c r="AE173" s="2">
        <v>1</v>
      </c>
      <c r="AI173" s="2">
        <v>1</v>
      </c>
      <c r="AK173" s="2">
        <v>1</v>
      </c>
      <c r="AL173" s="2">
        <v>1</v>
      </c>
      <c r="AR173" s="2">
        <v>1</v>
      </c>
    </row>
    <row r="174" spans="1:1033" ht="18" customHeight="1" x14ac:dyDescent="0.7">
      <c r="A174" s="44" t="s">
        <v>428</v>
      </c>
      <c r="B174" s="1" t="s">
        <v>838</v>
      </c>
      <c r="L174" s="2" t="s">
        <v>148</v>
      </c>
      <c r="M174" s="55">
        <v>43726</v>
      </c>
      <c r="P174" s="2">
        <v>1</v>
      </c>
      <c r="U174" s="2">
        <v>1</v>
      </c>
      <c r="V174" s="2">
        <v>1</v>
      </c>
      <c r="AK174" s="2">
        <v>1</v>
      </c>
    </row>
    <row r="175" spans="1:1033" ht="18" customHeight="1" x14ac:dyDescent="0.7">
      <c r="A175" s="44" t="s">
        <v>430</v>
      </c>
      <c r="B175" s="1" t="s">
        <v>839</v>
      </c>
      <c r="L175" s="2" t="s">
        <v>460</v>
      </c>
      <c r="M175" s="55">
        <v>43678</v>
      </c>
      <c r="P175" s="2">
        <v>1</v>
      </c>
      <c r="T175" s="2">
        <v>1</v>
      </c>
      <c r="AA175" s="2">
        <v>1</v>
      </c>
      <c r="AI175" s="2">
        <v>1</v>
      </c>
      <c r="AK175" s="2">
        <v>1</v>
      </c>
      <c r="AL175" s="2">
        <v>1</v>
      </c>
    </row>
    <row r="176" spans="1:1033" ht="18" customHeight="1" x14ac:dyDescent="0.7">
      <c r="A176" s="44" t="s">
        <v>432</v>
      </c>
      <c r="B176" s="56" t="s">
        <v>1406</v>
      </c>
      <c r="C176" s="57"/>
      <c r="D176" s="57" t="s">
        <v>1391</v>
      </c>
      <c r="L176" s="57" t="s">
        <v>1407</v>
      </c>
      <c r="M176" s="55">
        <v>43895</v>
      </c>
      <c r="N176" s="57">
        <v>1</v>
      </c>
      <c r="O176" s="57"/>
      <c r="P176" s="57">
        <v>1</v>
      </c>
      <c r="Q176" s="57"/>
      <c r="R176" s="57"/>
      <c r="S176" s="57"/>
      <c r="T176" s="57"/>
      <c r="U176" s="57"/>
      <c r="V176" s="57"/>
      <c r="W176" s="57"/>
      <c r="X176" s="57"/>
      <c r="Y176" s="57"/>
      <c r="Z176" s="57"/>
      <c r="AA176" s="57"/>
      <c r="AB176" s="57"/>
      <c r="AC176" s="57"/>
      <c r="AD176" s="57"/>
      <c r="AE176" s="57">
        <v>1</v>
      </c>
      <c r="AF176" s="57"/>
      <c r="AG176" s="57"/>
      <c r="AH176" s="57"/>
      <c r="AI176" s="57"/>
      <c r="AJ176" s="57"/>
      <c r="AK176" s="57">
        <v>1</v>
      </c>
      <c r="AL176" s="57">
        <v>1</v>
      </c>
      <c r="AM176" s="57"/>
      <c r="AN176" s="57"/>
      <c r="AO176" s="57"/>
      <c r="AP176" s="57"/>
      <c r="AQ176" s="57"/>
      <c r="AR176" s="57">
        <v>1</v>
      </c>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c r="EA176" s="56"/>
      <c r="EB176" s="56"/>
      <c r="EC176" s="56"/>
      <c r="ED176" s="56"/>
      <c r="EE176" s="56"/>
      <c r="EF176" s="56"/>
      <c r="EG176" s="56"/>
      <c r="EH176" s="56"/>
      <c r="EI176" s="56"/>
      <c r="EJ176" s="56"/>
      <c r="EK176" s="56"/>
      <c r="EL176" s="56"/>
      <c r="EM176" s="56"/>
      <c r="EN176" s="56"/>
      <c r="EO176" s="56"/>
      <c r="EP176" s="56"/>
      <c r="EQ176" s="56"/>
      <c r="ER176" s="56"/>
      <c r="ES176" s="56"/>
      <c r="ET176" s="56"/>
      <c r="EU176" s="56"/>
      <c r="EV176" s="56"/>
      <c r="EW176" s="56"/>
      <c r="EX176" s="56"/>
      <c r="EY176" s="56"/>
      <c r="EZ176" s="56"/>
      <c r="FA176" s="56"/>
      <c r="FB176" s="56"/>
      <c r="FC176" s="56"/>
      <c r="FD176" s="56"/>
      <c r="FE176" s="56"/>
      <c r="FF176" s="56"/>
      <c r="FG176" s="56"/>
      <c r="FH176" s="56"/>
      <c r="FI176" s="56"/>
      <c r="FJ176" s="56"/>
      <c r="FK176" s="56"/>
      <c r="FL176" s="56"/>
      <c r="FM176" s="56"/>
      <c r="FN176" s="56"/>
      <c r="FO176" s="56"/>
      <c r="FP176" s="56"/>
      <c r="FQ176" s="56"/>
      <c r="FR176" s="56"/>
      <c r="FS176" s="56"/>
      <c r="FT176" s="56"/>
      <c r="FU176" s="56"/>
      <c r="FV176" s="56"/>
      <c r="FW176" s="56"/>
      <c r="FX176" s="56"/>
      <c r="FY176" s="56"/>
      <c r="FZ176" s="56"/>
      <c r="GA176" s="56"/>
      <c r="GB176" s="56"/>
      <c r="GC176" s="56"/>
      <c r="GD176" s="56"/>
      <c r="GE176" s="56"/>
      <c r="GF176" s="56"/>
      <c r="GG176" s="56"/>
      <c r="GH176" s="56"/>
      <c r="GI176" s="56"/>
      <c r="GJ176" s="56"/>
      <c r="GK176" s="56"/>
      <c r="GL176" s="56"/>
      <c r="GM176" s="56"/>
      <c r="GN176" s="56"/>
      <c r="GO176" s="56"/>
      <c r="GP176" s="56"/>
      <c r="GQ176" s="56"/>
      <c r="GR176" s="56"/>
      <c r="GS176" s="56"/>
      <c r="GT176" s="56"/>
      <c r="GU176" s="56"/>
      <c r="GV176" s="56"/>
      <c r="GW176" s="56"/>
      <c r="GX176" s="56"/>
      <c r="GY176" s="56"/>
      <c r="GZ176" s="56"/>
      <c r="HA176" s="56"/>
      <c r="HB176" s="56"/>
      <c r="HC176" s="56"/>
      <c r="HD176" s="56"/>
      <c r="HE176" s="56"/>
      <c r="HF176" s="56"/>
      <c r="HG176" s="56"/>
      <c r="HH176" s="56"/>
      <c r="HI176" s="56"/>
      <c r="HJ176" s="56"/>
      <c r="HK176" s="56"/>
      <c r="HL176" s="56"/>
      <c r="HM176" s="56"/>
      <c r="HN176" s="56"/>
      <c r="HO176" s="56"/>
      <c r="HP176" s="56"/>
      <c r="HQ176" s="56"/>
      <c r="HR176" s="56"/>
      <c r="HS176" s="56"/>
      <c r="HT176" s="56"/>
      <c r="HU176" s="56"/>
      <c r="HV176" s="56"/>
      <c r="HW176" s="56"/>
      <c r="HX176" s="56"/>
      <c r="HY176" s="56"/>
      <c r="HZ176" s="56"/>
      <c r="IA176" s="56"/>
      <c r="IB176" s="56"/>
      <c r="IC176" s="56"/>
      <c r="ID176" s="56"/>
      <c r="IE176" s="56"/>
      <c r="IF176" s="56"/>
      <c r="IG176" s="56"/>
      <c r="IH176" s="56"/>
      <c r="II176" s="56"/>
      <c r="IJ176" s="56"/>
      <c r="IK176" s="56"/>
      <c r="IL176" s="56"/>
      <c r="IM176" s="56"/>
      <c r="IN176" s="56"/>
      <c r="IO176" s="56"/>
      <c r="IP176" s="56"/>
      <c r="IQ176" s="56"/>
      <c r="IR176" s="56"/>
      <c r="IS176" s="56"/>
      <c r="IT176" s="56"/>
      <c r="IU176" s="56"/>
      <c r="IV176" s="56"/>
      <c r="IW176" s="56"/>
      <c r="IX176" s="56"/>
      <c r="IY176" s="56"/>
      <c r="IZ176" s="56"/>
      <c r="JA176" s="56"/>
      <c r="JB176" s="56"/>
      <c r="JC176" s="56"/>
      <c r="JD176" s="56"/>
      <c r="JE176" s="56"/>
      <c r="JF176" s="56"/>
      <c r="JG176" s="56"/>
      <c r="JH176" s="56"/>
      <c r="JI176" s="56"/>
      <c r="JJ176" s="56"/>
      <c r="JK176" s="56"/>
      <c r="JL176" s="56"/>
      <c r="JM176" s="56"/>
      <c r="JN176" s="56"/>
      <c r="JO176" s="56"/>
      <c r="JP176" s="56"/>
      <c r="JQ176" s="56"/>
      <c r="JR176" s="56"/>
      <c r="JS176" s="56"/>
      <c r="JT176" s="56"/>
      <c r="JU176" s="56"/>
      <c r="JV176" s="56"/>
      <c r="JW176" s="56"/>
      <c r="JX176" s="56"/>
      <c r="JY176" s="56"/>
      <c r="JZ176" s="56"/>
      <c r="KA176" s="56"/>
      <c r="KB176" s="56"/>
      <c r="KC176" s="56"/>
      <c r="KD176" s="56"/>
      <c r="KE176" s="56"/>
      <c r="KF176" s="56"/>
      <c r="KG176" s="56"/>
      <c r="KH176" s="56"/>
      <c r="KI176" s="56"/>
      <c r="KJ176" s="56"/>
      <c r="KK176" s="56"/>
      <c r="KL176" s="56"/>
      <c r="KM176" s="56"/>
      <c r="KN176" s="56"/>
      <c r="KO176" s="56"/>
      <c r="KP176" s="56"/>
      <c r="KQ176" s="56"/>
      <c r="KR176" s="56"/>
      <c r="KS176" s="56"/>
      <c r="KT176" s="56"/>
      <c r="KU176" s="56"/>
      <c r="KV176" s="56"/>
      <c r="KW176" s="56"/>
      <c r="KX176" s="56"/>
      <c r="KY176" s="56"/>
      <c r="KZ176" s="56"/>
      <c r="LA176" s="56"/>
      <c r="LB176" s="56"/>
      <c r="LC176" s="56"/>
      <c r="LD176" s="56"/>
      <c r="LE176" s="56"/>
      <c r="LF176" s="56"/>
      <c r="LG176" s="56"/>
      <c r="LH176" s="56"/>
      <c r="LI176" s="56"/>
      <c r="LJ176" s="56"/>
      <c r="LK176" s="56"/>
      <c r="LL176" s="56"/>
      <c r="LM176" s="56"/>
      <c r="LN176" s="56"/>
      <c r="LO176" s="56"/>
      <c r="LP176" s="56"/>
      <c r="LQ176" s="56"/>
      <c r="LR176" s="56"/>
      <c r="LS176" s="56"/>
      <c r="LT176" s="56"/>
      <c r="LU176" s="56"/>
      <c r="LV176" s="56"/>
      <c r="LW176" s="56"/>
      <c r="LX176" s="56"/>
      <c r="LY176" s="56"/>
      <c r="LZ176" s="56"/>
      <c r="MA176" s="56"/>
      <c r="MB176" s="56"/>
      <c r="MC176" s="56"/>
      <c r="MD176" s="56"/>
      <c r="ME176" s="56"/>
      <c r="MF176" s="56"/>
      <c r="MG176" s="56"/>
      <c r="MH176" s="56"/>
      <c r="MI176" s="56"/>
      <c r="MJ176" s="56"/>
      <c r="MK176" s="56"/>
      <c r="ML176" s="56"/>
      <c r="MM176" s="56"/>
      <c r="MN176" s="56"/>
      <c r="MO176" s="56"/>
      <c r="MP176" s="56"/>
      <c r="MQ176" s="56"/>
      <c r="MR176" s="56"/>
      <c r="MS176" s="56"/>
      <c r="MT176" s="56"/>
      <c r="MU176" s="56"/>
      <c r="MV176" s="56"/>
      <c r="MW176" s="56"/>
      <c r="MX176" s="56"/>
      <c r="MY176" s="56"/>
      <c r="MZ176" s="56"/>
      <c r="NA176" s="56"/>
      <c r="NB176" s="56"/>
      <c r="NC176" s="56"/>
      <c r="ND176" s="56"/>
      <c r="NE176" s="56"/>
      <c r="NF176" s="56"/>
      <c r="NG176" s="56"/>
      <c r="NH176" s="56"/>
      <c r="NI176" s="56"/>
      <c r="NJ176" s="56"/>
      <c r="NK176" s="56"/>
      <c r="NL176" s="56"/>
      <c r="NM176" s="56"/>
      <c r="NN176" s="56"/>
      <c r="NO176" s="56"/>
      <c r="NP176" s="56"/>
      <c r="NQ176" s="56"/>
      <c r="NR176" s="56"/>
      <c r="NS176" s="56"/>
      <c r="NT176" s="56"/>
      <c r="NU176" s="56"/>
      <c r="NV176" s="56"/>
      <c r="NW176" s="56"/>
      <c r="NX176" s="56"/>
      <c r="NY176" s="56"/>
      <c r="NZ176" s="56"/>
      <c r="OA176" s="56"/>
      <c r="OB176" s="56"/>
      <c r="OC176" s="56"/>
      <c r="OD176" s="56"/>
      <c r="OE176" s="56"/>
      <c r="OF176" s="56"/>
      <c r="OG176" s="56"/>
      <c r="OH176" s="56"/>
      <c r="OI176" s="56"/>
      <c r="OJ176" s="56"/>
      <c r="OK176" s="56"/>
      <c r="OL176" s="56"/>
      <c r="OM176" s="56"/>
      <c r="ON176" s="56"/>
      <c r="OO176" s="56"/>
      <c r="OP176" s="56"/>
      <c r="OQ176" s="56"/>
      <c r="OR176" s="56"/>
      <c r="OS176" s="56"/>
      <c r="OT176" s="56"/>
      <c r="OU176" s="56"/>
      <c r="OV176" s="56"/>
      <c r="OW176" s="56"/>
      <c r="OX176" s="56"/>
      <c r="OY176" s="56"/>
      <c r="OZ176" s="56"/>
      <c r="PA176" s="56"/>
      <c r="PB176" s="56"/>
      <c r="PC176" s="56"/>
      <c r="PD176" s="56"/>
      <c r="PE176" s="56"/>
      <c r="PF176" s="56"/>
      <c r="PG176" s="56"/>
      <c r="PH176" s="56"/>
      <c r="PI176" s="56"/>
      <c r="PJ176" s="56"/>
      <c r="PK176" s="56"/>
      <c r="PL176" s="56"/>
      <c r="PM176" s="56"/>
      <c r="PN176" s="56"/>
      <c r="PO176" s="56"/>
      <c r="PP176" s="56"/>
      <c r="PQ176" s="56"/>
      <c r="PR176" s="56"/>
      <c r="PS176" s="56"/>
      <c r="PT176" s="56"/>
      <c r="PU176" s="56"/>
      <c r="PV176" s="56"/>
      <c r="PW176" s="56"/>
      <c r="PX176" s="56"/>
      <c r="PY176" s="56"/>
      <c r="PZ176" s="56"/>
      <c r="QA176" s="56"/>
      <c r="QB176" s="56"/>
      <c r="QC176" s="56"/>
      <c r="QD176" s="56"/>
      <c r="QE176" s="56"/>
      <c r="QF176" s="56"/>
      <c r="QG176" s="56"/>
      <c r="QH176" s="56"/>
      <c r="QI176" s="56"/>
      <c r="QJ176" s="56"/>
      <c r="QK176" s="56"/>
      <c r="QL176" s="56"/>
      <c r="QM176" s="56"/>
      <c r="QN176" s="56"/>
      <c r="QO176" s="56"/>
      <c r="QP176" s="56"/>
      <c r="QQ176" s="56"/>
      <c r="QR176" s="56"/>
      <c r="QS176" s="56"/>
      <c r="QT176" s="56"/>
      <c r="QU176" s="56"/>
      <c r="QV176" s="56"/>
      <c r="QW176" s="56"/>
      <c r="QX176" s="56"/>
      <c r="QY176" s="56"/>
      <c r="QZ176" s="56"/>
      <c r="RA176" s="56"/>
      <c r="RB176" s="56"/>
      <c r="RC176" s="56"/>
      <c r="RD176" s="56"/>
      <c r="RE176" s="56"/>
      <c r="RF176" s="56"/>
      <c r="RG176" s="56"/>
      <c r="RH176" s="56"/>
      <c r="RI176" s="56"/>
      <c r="RJ176" s="56"/>
      <c r="RK176" s="56"/>
      <c r="RL176" s="56"/>
      <c r="RM176" s="56"/>
      <c r="RN176" s="56"/>
      <c r="RO176" s="56"/>
      <c r="RP176" s="56"/>
      <c r="RQ176" s="56"/>
      <c r="RR176" s="56"/>
      <c r="RS176" s="56"/>
      <c r="RT176" s="56"/>
      <c r="RU176" s="56"/>
      <c r="RV176" s="56"/>
      <c r="RW176" s="56"/>
      <c r="RX176" s="56"/>
      <c r="RY176" s="56"/>
      <c r="RZ176" s="56"/>
      <c r="SA176" s="56"/>
      <c r="SB176" s="56"/>
      <c r="SC176" s="56"/>
      <c r="SD176" s="56"/>
      <c r="SE176" s="56"/>
      <c r="SF176" s="56"/>
      <c r="SG176" s="56"/>
      <c r="SH176" s="56"/>
      <c r="SI176" s="56"/>
      <c r="SJ176" s="56"/>
      <c r="SK176" s="56"/>
      <c r="SL176" s="56"/>
      <c r="SM176" s="56"/>
      <c r="SN176" s="56"/>
      <c r="SO176" s="56"/>
      <c r="SP176" s="56"/>
      <c r="SQ176" s="56"/>
      <c r="SR176" s="56"/>
      <c r="SS176" s="56"/>
      <c r="ST176" s="56"/>
      <c r="SU176" s="56"/>
      <c r="SV176" s="56"/>
      <c r="SW176" s="56"/>
      <c r="SX176" s="56"/>
      <c r="SY176" s="56"/>
      <c r="SZ176" s="56"/>
      <c r="TA176" s="56"/>
      <c r="TB176" s="56"/>
      <c r="TC176" s="56"/>
      <c r="TD176" s="56"/>
      <c r="TE176" s="56"/>
      <c r="TF176" s="56"/>
      <c r="TG176" s="56"/>
      <c r="TH176" s="56"/>
      <c r="TI176" s="56"/>
      <c r="TJ176" s="56"/>
      <c r="TK176" s="56"/>
      <c r="TL176" s="56"/>
      <c r="TM176" s="56"/>
      <c r="TN176" s="56"/>
      <c r="TO176" s="56"/>
      <c r="TP176" s="56"/>
      <c r="TQ176" s="56"/>
      <c r="TR176" s="56"/>
      <c r="TS176" s="56"/>
      <c r="TT176" s="56"/>
      <c r="TU176" s="56"/>
      <c r="TV176" s="56"/>
      <c r="TW176" s="56"/>
      <c r="TX176" s="56"/>
      <c r="TY176" s="56"/>
      <c r="TZ176" s="56"/>
      <c r="UA176" s="56"/>
      <c r="UB176" s="56"/>
      <c r="UC176" s="56"/>
      <c r="UD176" s="56"/>
      <c r="UE176" s="56"/>
      <c r="UF176" s="56"/>
      <c r="UG176" s="56"/>
      <c r="UH176" s="56"/>
      <c r="UI176" s="56"/>
      <c r="UJ176" s="56"/>
      <c r="UK176" s="56"/>
      <c r="UL176" s="56"/>
      <c r="UM176" s="56"/>
      <c r="UN176" s="56"/>
      <c r="UO176" s="56"/>
      <c r="UP176" s="56"/>
      <c r="UQ176" s="56"/>
      <c r="UR176" s="56"/>
      <c r="US176" s="56"/>
      <c r="UT176" s="56"/>
      <c r="UU176" s="56"/>
      <c r="UV176" s="56"/>
      <c r="UW176" s="56"/>
      <c r="UX176" s="56"/>
      <c r="UY176" s="56"/>
      <c r="UZ176" s="56"/>
      <c r="VA176" s="56"/>
      <c r="VB176" s="56"/>
      <c r="VC176" s="56"/>
      <c r="VD176" s="56"/>
      <c r="VE176" s="56"/>
      <c r="VF176" s="56"/>
      <c r="VG176" s="56"/>
      <c r="VH176" s="56"/>
      <c r="VI176" s="56"/>
      <c r="VJ176" s="56"/>
      <c r="VK176" s="56"/>
      <c r="VL176" s="56"/>
      <c r="VM176" s="56"/>
      <c r="VN176" s="56"/>
      <c r="VO176" s="56"/>
      <c r="VP176" s="56"/>
      <c r="VQ176" s="56"/>
      <c r="VR176" s="56"/>
      <c r="VS176" s="56"/>
      <c r="VT176" s="56"/>
      <c r="VU176" s="56"/>
      <c r="VV176" s="56"/>
      <c r="VW176" s="56"/>
      <c r="VX176" s="56"/>
      <c r="VY176" s="56"/>
      <c r="VZ176" s="56"/>
      <c r="WA176" s="56"/>
      <c r="WB176" s="56"/>
      <c r="WC176" s="56"/>
      <c r="WD176" s="56"/>
      <c r="WE176" s="56"/>
      <c r="WF176" s="56"/>
      <c r="WG176" s="56"/>
      <c r="WH176" s="56"/>
      <c r="WI176" s="56"/>
      <c r="WJ176" s="56"/>
      <c r="WK176" s="56"/>
      <c r="WL176" s="56"/>
      <c r="WM176" s="56"/>
      <c r="WN176" s="56"/>
      <c r="WO176" s="56"/>
      <c r="WP176" s="56"/>
      <c r="WQ176" s="56"/>
      <c r="WR176" s="56"/>
      <c r="WS176" s="56"/>
      <c r="WT176" s="56"/>
      <c r="WU176" s="56"/>
      <c r="WV176" s="56"/>
      <c r="WW176" s="56"/>
      <c r="WX176" s="56"/>
      <c r="WY176" s="56"/>
      <c r="WZ176" s="56"/>
      <c r="XA176" s="56"/>
      <c r="XB176" s="56"/>
      <c r="XC176" s="56"/>
      <c r="XD176" s="56"/>
      <c r="XE176" s="56"/>
      <c r="XF176" s="56"/>
      <c r="XG176" s="56"/>
      <c r="XH176" s="56"/>
      <c r="XI176" s="56"/>
      <c r="XJ176" s="56"/>
      <c r="XK176" s="56"/>
      <c r="XL176" s="56"/>
      <c r="XM176" s="56"/>
      <c r="XN176" s="56"/>
      <c r="XO176" s="56"/>
      <c r="XP176" s="56"/>
      <c r="XQ176" s="56"/>
      <c r="XR176" s="56"/>
      <c r="XS176" s="56"/>
      <c r="XT176" s="56"/>
      <c r="XU176" s="56"/>
      <c r="XV176" s="56"/>
      <c r="XW176" s="56"/>
      <c r="XX176" s="56"/>
      <c r="XY176" s="56"/>
      <c r="XZ176" s="56"/>
      <c r="YA176" s="56"/>
      <c r="YB176" s="56"/>
      <c r="YC176" s="56"/>
      <c r="YD176" s="56"/>
      <c r="YE176" s="56"/>
      <c r="YF176" s="56"/>
      <c r="YG176" s="56"/>
      <c r="YH176" s="56"/>
      <c r="YI176" s="56"/>
      <c r="YJ176" s="56"/>
      <c r="YK176" s="56"/>
      <c r="YL176" s="56"/>
      <c r="YM176" s="56"/>
      <c r="YN176" s="56"/>
      <c r="YO176" s="56"/>
      <c r="YP176" s="56"/>
      <c r="YQ176" s="56"/>
      <c r="YR176" s="56"/>
      <c r="YS176" s="56"/>
      <c r="YT176" s="56"/>
      <c r="YU176" s="56"/>
      <c r="YV176" s="56"/>
      <c r="YW176" s="56"/>
      <c r="YX176" s="56"/>
      <c r="YY176" s="56"/>
      <c r="YZ176" s="56"/>
      <c r="ZA176" s="56"/>
      <c r="ZB176" s="56"/>
      <c r="ZC176" s="56"/>
      <c r="ZD176" s="56"/>
      <c r="ZE176" s="56"/>
      <c r="ZF176" s="56"/>
      <c r="ZG176" s="56"/>
      <c r="ZH176" s="56"/>
      <c r="ZI176" s="56"/>
      <c r="ZJ176" s="56"/>
      <c r="ZK176" s="56"/>
      <c r="ZL176" s="56"/>
      <c r="ZM176" s="56"/>
      <c r="ZN176" s="56"/>
      <c r="ZO176" s="56"/>
      <c r="ZP176" s="56"/>
      <c r="ZQ176" s="56"/>
      <c r="ZR176" s="56"/>
      <c r="ZS176" s="56"/>
      <c r="ZT176" s="56"/>
      <c r="ZU176" s="56"/>
      <c r="ZV176" s="56"/>
      <c r="ZW176" s="56"/>
      <c r="ZX176" s="56"/>
      <c r="ZY176" s="56"/>
      <c r="ZZ176" s="56"/>
      <c r="AAA176" s="56"/>
      <c r="AAB176" s="56"/>
      <c r="AAC176" s="56"/>
      <c r="AAD176" s="56"/>
      <c r="AAE176" s="56"/>
      <c r="AAF176" s="56"/>
      <c r="AAG176" s="56"/>
      <c r="AAH176" s="56"/>
      <c r="AAI176" s="56"/>
      <c r="AAJ176" s="56"/>
      <c r="AAK176" s="56"/>
      <c r="AAL176" s="56"/>
      <c r="AAM176" s="56"/>
      <c r="AAN176" s="56"/>
      <c r="AAO176" s="56"/>
      <c r="AAP176" s="56"/>
      <c r="AAQ176" s="56"/>
      <c r="AAR176" s="56"/>
      <c r="AAS176" s="56"/>
      <c r="AAT176" s="56"/>
      <c r="AAU176" s="56"/>
      <c r="AAV176" s="56"/>
      <c r="AAW176" s="56"/>
      <c r="AAX176" s="56"/>
      <c r="AAY176" s="56"/>
      <c r="AAZ176" s="56"/>
      <c r="ABA176" s="56"/>
      <c r="ABB176" s="56"/>
      <c r="ABC176" s="56"/>
      <c r="ABD176" s="56"/>
      <c r="ABE176" s="56"/>
      <c r="ABF176" s="56"/>
      <c r="ABG176" s="56"/>
      <c r="ABH176" s="56"/>
      <c r="ABI176" s="56"/>
      <c r="ABJ176" s="56"/>
      <c r="ABK176" s="56"/>
      <c r="ABL176" s="56"/>
      <c r="ABM176" s="56"/>
      <c r="ABN176" s="56"/>
      <c r="ABO176" s="56"/>
      <c r="ABP176" s="56"/>
      <c r="ABQ176" s="56"/>
      <c r="ABR176" s="56"/>
      <c r="ABS176" s="56"/>
      <c r="ABT176" s="56"/>
      <c r="ABU176" s="56"/>
      <c r="ABV176" s="56"/>
      <c r="ABW176" s="56"/>
      <c r="ABX176" s="56"/>
      <c r="ABY176" s="56"/>
      <c r="ABZ176" s="56"/>
      <c r="ACA176" s="56"/>
      <c r="ACB176" s="56"/>
      <c r="ACC176" s="56"/>
      <c r="ACD176" s="56"/>
      <c r="ACE176" s="56"/>
      <c r="ACF176" s="56"/>
      <c r="ACG176" s="56"/>
      <c r="ACH176" s="56"/>
      <c r="ACI176" s="56"/>
      <c r="ACJ176" s="56"/>
      <c r="ACK176" s="56"/>
      <c r="ACL176" s="56"/>
      <c r="ACM176" s="56"/>
      <c r="ACN176" s="56"/>
      <c r="ACO176" s="56"/>
      <c r="ACP176" s="56"/>
      <c r="ACQ176" s="56"/>
      <c r="ACR176" s="56"/>
      <c r="ACS176" s="56"/>
      <c r="ACT176" s="56"/>
      <c r="ACU176" s="56"/>
      <c r="ACV176" s="56"/>
      <c r="ACW176" s="56"/>
      <c r="ACX176" s="56"/>
      <c r="ACY176" s="56"/>
      <c r="ACZ176" s="56"/>
      <c r="ADA176" s="56"/>
      <c r="ADB176" s="56"/>
      <c r="ADC176" s="56"/>
      <c r="ADD176" s="56"/>
      <c r="ADE176" s="56"/>
      <c r="ADF176" s="56"/>
      <c r="ADG176" s="56"/>
      <c r="ADH176" s="56"/>
      <c r="ADI176" s="56"/>
      <c r="ADJ176" s="56"/>
      <c r="ADK176" s="56"/>
      <c r="ADL176" s="56"/>
      <c r="ADM176" s="56"/>
      <c r="ADN176" s="56"/>
      <c r="ADO176" s="56"/>
      <c r="ADP176" s="56"/>
      <c r="ADQ176" s="56"/>
      <c r="ADR176" s="56"/>
      <c r="ADS176" s="56"/>
      <c r="ADT176" s="56"/>
      <c r="ADU176" s="56"/>
      <c r="ADV176" s="56"/>
      <c r="ADW176" s="56"/>
      <c r="ADX176" s="56"/>
      <c r="ADY176" s="56"/>
      <c r="ADZ176" s="56"/>
      <c r="AEA176" s="56"/>
      <c r="AEB176" s="56"/>
      <c r="AEC176" s="56"/>
      <c r="AED176" s="56"/>
      <c r="AEE176" s="56"/>
      <c r="AEF176" s="56"/>
      <c r="AEG176" s="56"/>
      <c r="AEH176" s="56"/>
      <c r="AEI176" s="56"/>
      <c r="AEJ176" s="56"/>
      <c r="AEK176" s="56"/>
      <c r="AEL176" s="56"/>
      <c r="AEM176" s="56"/>
      <c r="AEN176" s="56"/>
      <c r="AEO176" s="56"/>
      <c r="AEP176" s="56"/>
      <c r="AEQ176" s="56"/>
      <c r="AER176" s="56"/>
      <c r="AES176" s="56"/>
      <c r="AET176" s="56"/>
      <c r="AEU176" s="56"/>
      <c r="AEV176" s="56"/>
      <c r="AEW176" s="56"/>
      <c r="AEX176" s="56"/>
      <c r="AEY176" s="56"/>
      <c r="AEZ176" s="56"/>
      <c r="AFA176" s="56"/>
      <c r="AFB176" s="56"/>
      <c r="AFC176" s="56"/>
      <c r="AFD176" s="56"/>
      <c r="AFE176" s="56"/>
      <c r="AFF176" s="56"/>
      <c r="AFG176" s="56"/>
      <c r="AFH176" s="56"/>
      <c r="AFI176" s="56"/>
      <c r="AFJ176" s="56"/>
      <c r="AFK176" s="56"/>
      <c r="AFL176" s="56"/>
      <c r="AFM176" s="56"/>
      <c r="AFN176" s="56"/>
      <c r="AFO176" s="56"/>
      <c r="AFP176" s="56"/>
      <c r="AFQ176" s="56"/>
      <c r="AFR176" s="56"/>
      <c r="AFS176" s="56"/>
      <c r="AFT176" s="56"/>
      <c r="AFU176" s="56"/>
      <c r="AFV176" s="56"/>
      <c r="AFW176" s="56"/>
      <c r="AFX176" s="56"/>
      <c r="AFY176" s="56"/>
      <c r="AFZ176" s="56"/>
      <c r="AGA176" s="56"/>
      <c r="AGB176" s="56"/>
      <c r="AGC176" s="56"/>
      <c r="AGD176" s="56"/>
      <c r="AGE176" s="56"/>
      <c r="AGF176" s="56"/>
      <c r="AGG176" s="56"/>
      <c r="AGH176" s="56"/>
      <c r="AGI176" s="56"/>
      <c r="AGJ176" s="56"/>
      <c r="AGK176" s="56"/>
      <c r="AGL176" s="56"/>
      <c r="AGM176" s="56"/>
      <c r="AGN176" s="56"/>
      <c r="AGO176" s="56"/>
      <c r="AGP176" s="56"/>
      <c r="AGQ176" s="56"/>
      <c r="AGR176" s="56"/>
      <c r="AGS176" s="56"/>
      <c r="AGT176" s="56"/>
      <c r="AGU176" s="56"/>
      <c r="AGV176" s="56"/>
      <c r="AGW176" s="56"/>
      <c r="AGX176" s="56"/>
      <c r="AGY176" s="56"/>
      <c r="AGZ176" s="56"/>
      <c r="AHA176" s="56"/>
      <c r="AHB176" s="56"/>
      <c r="AHC176" s="56"/>
      <c r="AHD176" s="56"/>
      <c r="AHE176" s="56"/>
      <c r="AHF176" s="56"/>
      <c r="AHG176" s="56"/>
      <c r="AHH176" s="56"/>
      <c r="AHI176" s="56"/>
      <c r="AHJ176" s="56"/>
      <c r="AHK176" s="56"/>
      <c r="AHL176" s="56"/>
      <c r="AHM176" s="56"/>
      <c r="AHN176" s="56"/>
      <c r="AHO176" s="56"/>
      <c r="AHP176" s="56"/>
      <c r="AHQ176" s="56"/>
      <c r="AHR176" s="56"/>
      <c r="AHS176" s="56"/>
      <c r="AHT176" s="56"/>
      <c r="AHU176" s="56"/>
      <c r="AHV176" s="56"/>
      <c r="AHW176" s="56"/>
      <c r="AHX176" s="56"/>
      <c r="AHY176" s="56"/>
      <c r="AHZ176" s="56"/>
      <c r="AIA176" s="56"/>
      <c r="AIB176" s="56"/>
      <c r="AIC176" s="56"/>
      <c r="AID176" s="56"/>
      <c r="AIE176" s="56"/>
      <c r="AIF176" s="56"/>
      <c r="AIG176" s="56"/>
      <c r="AIH176" s="56"/>
      <c r="AII176" s="56"/>
      <c r="AIJ176" s="56"/>
      <c r="AIK176" s="56"/>
      <c r="AIL176" s="56"/>
      <c r="AIM176" s="56"/>
      <c r="AIN176" s="56"/>
      <c r="AIO176" s="56"/>
      <c r="AIP176" s="56"/>
      <c r="AIQ176" s="56"/>
      <c r="AIR176" s="56"/>
      <c r="AIS176" s="56"/>
      <c r="AIT176" s="56"/>
      <c r="AIU176" s="56"/>
      <c r="AIV176" s="56"/>
      <c r="AIW176" s="56"/>
      <c r="AIX176" s="56"/>
      <c r="AIY176" s="56"/>
      <c r="AIZ176" s="56"/>
      <c r="AJA176" s="56"/>
      <c r="AJB176" s="56"/>
      <c r="AJC176" s="56"/>
      <c r="AJD176" s="56"/>
      <c r="AJE176" s="56"/>
      <c r="AJF176" s="56"/>
      <c r="AJG176" s="56"/>
      <c r="AJH176" s="56"/>
      <c r="AJI176" s="56"/>
      <c r="AJJ176" s="56"/>
      <c r="AJK176" s="56"/>
      <c r="AJL176" s="56"/>
      <c r="AJM176" s="56"/>
      <c r="AJN176" s="56"/>
      <c r="AJO176" s="56"/>
      <c r="AJP176" s="56"/>
      <c r="AJQ176" s="56"/>
      <c r="AJR176" s="56"/>
      <c r="AJS176" s="56"/>
      <c r="AJT176" s="56"/>
      <c r="AJU176" s="56"/>
      <c r="AJV176" s="56"/>
      <c r="AJW176" s="56"/>
      <c r="AJX176" s="56"/>
      <c r="AJY176" s="56"/>
      <c r="AJZ176" s="56"/>
      <c r="AKA176" s="56"/>
      <c r="AKB176" s="56"/>
      <c r="AKC176" s="56"/>
      <c r="AKD176" s="56"/>
      <c r="AKE176" s="56"/>
      <c r="AKF176" s="56"/>
      <c r="AKG176" s="56"/>
      <c r="AKH176" s="56"/>
      <c r="AKI176" s="56"/>
      <c r="AKJ176" s="56"/>
      <c r="AKK176" s="56"/>
      <c r="AKL176" s="56"/>
      <c r="AKM176" s="56"/>
      <c r="AKN176" s="56"/>
      <c r="AKO176" s="56"/>
      <c r="AKP176" s="56"/>
      <c r="AKQ176" s="56"/>
      <c r="AKR176" s="56"/>
      <c r="AKS176" s="56"/>
      <c r="AKT176" s="56"/>
      <c r="AKU176" s="56"/>
      <c r="AKV176" s="56"/>
      <c r="AKW176" s="56"/>
      <c r="AKX176" s="56"/>
      <c r="AKY176" s="56"/>
      <c r="AKZ176" s="56"/>
      <c r="ALA176" s="56"/>
      <c r="ALB176" s="56"/>
      <c r="ALC176" s="56"/>
      <c r="ALD176" s="56"/>
      <c r="ALE176" s="56"/>
      <c r="ALF176" s="56"/>
      <c r="ALG176" s="56"/>
      <c r="ALH176" s="56"/>
      <c r="ALI176" s="56"/>
      <c r="ALJ176" s="56"/>
      <c r="ALK176" s="56"/>
      <c r="ALL176" s="56"/>
      <c r="ALM176" s="56"/>
      <c r="ALN176" s="56"/>
      <c r="ALO176" s="56"/>
      <c r="ALP176" s="56"/>
      <c r="ALQ176" s="56"/>
      <c r="ALR176" s="56"/>
      <c r="ALS176" s="56"/>
      <c r="ALT176" s="56"/>
      <c r="ALU176" s="56"/>
      <c r="ALV176" s="56"/>
      <c r="ALW176" s="56"/>
      <c r="ALX176" s="56"/>
      <c r="ALY176" s="56"/>
      <c r="ALZ176" s="56"/>
      <c r="AMA176" s="56"/>
      <c r="AMB176" s="56"/>
      <c r="AMC176" s="56"/>
      <c r="AMD176" s="56"/>
      <c r="AME176" s="56"/>
      <c r="AMF176" s="56"/>
      <c r="AMG176" s="56"/>
      <c r="AMH176" s="56"/>
      <c r="AMI176" s="56"/>
      <c r="AMJ176" s="56"/>
      <c r="AMK176" s="56"/>
      <c r="AML176" s="56"/>
      <c r="AMM176" s="56"/>
      <c r="AMN176" s="56"/>
      <c r="AMO176" s="56"/>
      <c r="AMP176" s="56"/>
      <c r="AMQ176" s="56"/>
      <c r="AMR176" s="56"/>
      <c r="AMS176" s="56"/>
    </row>
    <row r="177" spans="1:1033" ht="18" customHeight="1" x14ac:dyDescent="0.7">
      <c r="A177" s="44" t="s">
        <v>434</v>
      </c>
      <c r="B177" s="1" t="s">
        <v>840</v>
      </c>
      <c r="L177" s="2" t="s">
        <v>101</v>
      </c>
      <c r="M177" s="55">
        <v>43735</v>
      </c>
      <c r="N177" s="2">
        <v>1</v>
      </c>
      <c r="P177" s="2">
        <v>1</v>
      </c>
      <c r="W177" s="2">
        <v>1</v>
      </c>
      <c r="AE177" s="2">
        <v>1</v>
      </c>
      <c r="AK177" s="2">
        <v>1</v>
      </c>
      <c r="AL177" s="2">
        <v>1</v>
      </c>
      <c r="AR177" s="2">
        <v>1</v>
      </c>
    </row>
    <row r="178" spans="1:1033" ht="18" customHeight="1" x14ac:dyDescent="0.7">
      <c r="A178" s="44" t="s">
        <v>436</v>
      </c>
      <c r="B178" s="1" t="s">
        <v>841</v>
      </c>
      <c r="L178" s="2" t="s">
        <v>101</v>
      </c>
      <c r="M178" s="55" t="s">
        <v>61</v>
      </c>
      <c r="N178" s="2">
        <v>1</v>
      </c>
      <c r="O178" s="2">
        <v>1</v>
      </c>
      <c r="P178" s="2">
        <v>1</v>
      </c>
      <c r="Q178" s="2">
        <v>1</v>
      </c>
      <c r="Z178" s="2">
        <v>1</v>
      </c>
      <c r="AE178" s="2">
        <v>1</v>
      </c>
      <c r="AH178" s="2">
        <v>1</v>
      </c>
      <c r="AI178" s="2">
        <v>1</v>
      </c>
      <c r="AK178" s="2">
        <v>1</v>
      </c>
      <c r="AR178" s="2">
        <v>1</v>
      </c>
    </row>
    <row r="179" spans="1:1033" ht="18" customHeight="1" x14ac:dyDescent="0.7">
      <c r="A179" s="44" t="s">
        <v>438</v>
      </c>
      <c r="B179" s="56" t="s">
        <v>1708</v>
      </c>
      <c r="C179" s="57"/>
      <c r="G179" s="57" t="s">
        <v>1695</v>
      </c>
      <c r="L179" s="57" t="s">
        <v>1399</v>
      </c>
      <c r="M179" s="55" t="s">
        <v>1699</v>
      </c>
      <c r="N179" s="57">
        <v>1</v>
      </c>
      <c r="O179" s="57"/>
      <c r="P179" s="57"/>
      <c r="Q179" s="57"/>
      <c r="R179" s="57"/>
      <c r="S179" s="57">
        <v>1</v>
      </c>
      <c r="T179" s="57"/>
      <c r="U179" s="57"/>
      <c r="V179" s="57"/>
      <c r="W179" s="57">
        <v>1</v>
      </c>
      <c r="X179" s="57">
        <v>1</v>
      </c>
      <c r="Y179" s="57"/>
      <c r="Z179" s="57"/>
      <c r="AA179" s="57"/>
      <c r="AB179" s="57">
        <v>1</v>
      </c>
      <c r="AC179" s="57"/>
      <c r="AD179" s="57"/>
      <c r="AE179" s="57"/>
      <c r="AF179" s="57"/>
      <c r="AG179" s="57"/>
      <c r="AH179" s="57"/>
      <c r="AI179" s="57"/>
      <c r="AJ179" s="57">
        <v>1</v>
      </c>
      <c r="AK179" s="57"/>
      <c r="AL179" s="57"/>
      <c r="AM179" s="57"/>
      <c r="AN179" s="57"/>
      <c r="AO179" s="57"/>
      <c r="AP179" s="57"/>
      <c r="AQ179" s="57"/>
      <c r="AR179" s="57"/>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c r="FY179" s="56"/>
      <c r="FZ179" s="56"/>
      <c r="GA179" s="56"/>
      <c r="GB179" s="56"/>
      <c r="GC179" s="56"/>
      <c r="GD179" s="56"/>
      <c r="GE179" s="56"/>
      <c r="GF179" s="56"/>
      <c r="GG179" s="56"/>
      <c r="GH179" s="56"/>
      <c r="GI179" s="56"/>
      <c r="GJ179" s="56"/>
      <c r="GK179" s="56"/>
      <c r="GL179" s="56"/>
      <c r="GM179" s="56"/>
      <c r="GN179" s="56"/>
      <c r="GO179" s="56"/>
      <c r="GP179" s="56"/>
      <c r="GQ179" s="56"/>
      <c r="GR179" s="56"/>
      <c r="GS179" s="56"/>
      <c r="GT179" s="56"/>
      <c r="GU179" s="56"/>
      <c r="GV179" s="56"/>
      <c r="GW179" s="56"/>
      <c r="GX179" s="56"/>
      <c r="GY179" s="56"/>
      <c r="GZ179" s="56"/>
      <c r="HA179" s="56"/>
      <c r="HB179" s="56"/>
      <c r="HC179" s="56"/>
      <c r="HD179" s="56"/>
      <c r="HE179" s="56"/>
      <c r="HF179" s="56"/>
      <c r="HG179" s="56"/>
      <c r="HH179" s="56"/>
      <c r="HI179" s="56"/>
      <c r="HJ179" s="56"/>
      <c r="HK179" s="56"/>
      <c r="HL179" s="56"/>
      <c r="HM179" s="56"/>
      <c r="HN179" s="56"/>
      <c r="HO179" s="56"/>
      <c r="HP179" s="56"/>
      <c r="HQ179" s="56"/>
      <c r="HR179" s="56"/>
      <c r="HS179" s="56"/>
      <c r="HT179" s="56"/>
      <c r="HU179" s="56"/>
      <c r="HV179" s="56"/>
      <c r="HW179" s="56"/>
      <c r="HX179" s="56"/>
      <c r="HY179" s="56"/>
      <c r="HZ179" s="56"/>
      <c r="IA179" s="56"/>
      <c r="IB179" s="56"/>
      <c r="IC179" s="56"/>
      <c r="ID179" s="56"/>
      <c r="IE179" s="56"/>
      <c r="IF179" s="56"/>
      <c r="IG179" s="56"/>
      <c r="IH179" s="56"/>
      <c r="II179" s="56"/>
      <c r="IJ179" s="56"/>
      <c r="IK179" s="56"/>
      <c r="IL179" s="56"/>
      <c r="IM179" s="56"/>
      <c r="IN179" s="56"/>
      <c r="IO179" s="56"/>
      <c r="IP179" s="56"/>
      <c r="IQ179" s="56"/>
      <c r="IR179" s="56"/>
      <c r="IS179" s="56"/>
      <c r="IT179" s="56"/>
      <c r="IU179" s="56"/>
      <c r="IV179" s="56"/>
      <c r="IW179" s="56"/>
      <c r="IX179" s="56"/>
      <c r="IY179" s="56"/>
      <c r="IZ179" s="56"/>
      <c r="JA179" s="56"/>
      <c r="JB179" s="56"/>
      <c r="JC179" s="56"/>
      <c r="JD179" s="56"/>
      <c r="JE179" s="56"/>
      <c r="JF179" s="56"/>
      <c r="JG179" s="56"/>
      <c r="JH179" s="56"/>
      <c r="JI179" s="56"/>
      <c r="JJ179" s="56"/>
      <c r="JK179" s="56"/>
      <c r="JL179" s="56"/>
      <c r="JM179" s="56"/>
      <c r="JN179" s="56"/>
      <c r="JO179" s="56"/>
      <c r="JP179" s="56"/>
      <c r="JQ179" s="56"/>
      <c r="JR179" s="56"/>
      <c r="JS179" s="56"/>
      <c r="JT179" s="56"/>
      <c r="JU179" s="56"/>
      <c r="JV179" s="56"/>
      <c r="JW179" s="56"/>
      <c r="JX179" s="56"/>
      <c r="JY179" s="56"/>
      <c r="JZ179" s="56"/>
      <c r="KA179" s="56"/>
      <c r="KB179" s="56"/>
      <c r="KC179" s="56"/>
      <c r="KD179" s="56"/>
      <c r="KE179" s="56"/>
      <c r="KF179" s="56"/>
      <c r="KG179" s="56"/>
      <c r="KH179" s="56"/>
      <c r="KI179" s="56"/>
      <c r="KJ179" s="56"/>
      <c r="KK179" s="56"/>
      <c r="KL179" s="56"/>
      <c r="KM179" s="56"/>
      <c r="KN179" s="56"/>
      <c r="KO179" s="56"/>
      <c r="KP179" s="56"/>
      <c r="KQ179" s="56"/>
      <c r="KR179" s="56"/>
      <c r="KS179" s="56"/>
      <c r="KT179" s="56"/>
      <c r="KU179" s="56"/>
      <c r="KV179" s="56"/>
      <c r="KW179" s="56"/>
      <c r="KX179" s="56"/>
      <c r="KY179" s="56"/>
      <c r="KZ179" s="56"/>
      <c r="LA179" s="56"/>
      <c r="LB179" s="56"/>
      <c r="LC179" s="56"/>
      <c r="LD179" s="56"/>
      <c r="LE179" s="56"/>
      <c r="LF179" s="56"/>
      <c r="LG179" s="56"/>
      <c r="LH179" s="56"/>
      <c r="LI179" s="56"/>
      <c r="LJ179" s="56"/>
      <c r="LK179" s="56"/>
      <c r="LL179" s="56"/>
      <c r="LM179" s="56"/>
      <c r="LN179" s="56"/>
      <c r="LO179" s="56"/>
      <c r="LP179" s="56"/>
      <c r="LQ179" s="56"/>
      <c r="LR179" s="56"/>
      <c r="LS179" s="56"/>
      <c r="LT179" s="56"/>
      <c r="LU179" s="56"/>
      <c r="LV179" s="56"/>
      <c r="LW179" s="56"/>
      <c r="LX179" s="56"/>
      <c r="LY179" s="56"/>
      <c r="LZ179" s="56"/>
      <c r="MA179" s="56"/>
      <c r="MB179" s="56"/>
      <c r="MC179" s="56"/>
      <c r="MD179" s="56"/>
      <c r="ME179" s="56"/>
      <c r="MF179" s="56"/>
      <c r="MG179" s="56"/>
      <c r="MH179" s="56"/>
      <c r="MI179" s="56"/>
      <c r="MJ179" s="56"/>
      <c r="MK179" s="56"/>
      <c r="ML179" s="56"/>
      <c r="MM179" s="56"/>
      <c r="MN179" s="56"/>
      <c r="MO179" s="56"/>
      <c r="MP179" s="56"/>
      <c r="MQ179" s="56"/>
      <c r="MR179" s="56"/>
      <c r="MS179" s="56"/>
      <c r="MT179" s="56"/>
      <c r="MU179" s="56"/>
      <c r="MV179" s="56"/>
      <c r="MW179" s="56"/>
      <c r="MX179" s="56"/>
      <c r="MY179" s="56"/>
      <c r="MZ179" s="56"/>
      <c r="NA179" s="56"/>
      <c r="NB179" s="56"/>
      <c r="NC179" s="56"/>
      <c r="ND179" s="56"/>
      <c r="NE179" s="56"/>
      <c r="NF179" s="56"/>
      <c r="NG179" s="56"/>
      <c r="NH179" s="56"/>
      <c r="NI179" s="56"/>
      <c r="NJ179" s="56"/>
      <c r="NK179" s="56"/>
      <c r="NL179" s="56"/>
      <c r="NM179" s="56"/>
      <c r="NN179" s="56"/>
      <c r="NO179" s="56"/>
      <c r="NP179" s="56"/>
      <c r="NQ179" s="56"/>
      <c r="NR179" s="56"/>
      <c r="NS179" s="56"/>
      <c r="NT179" s="56"/>
      <c r="NU179" s="56"/>
      <c r="NV179" s="56"/>
      <c r="NW179" s="56"/>
      <c r="NX179" s="56"/>
      <c r="NY179" s="56"/>
      <c r="NZ179" s="56"/>
      <c r="OA179" s="56"/>
      <c r="OB179" s="56"/>
      <c r="OC179" s="56"/>
      <c r="OD179" s="56"/>
      <c r="OE179" s="56"/>
      <c r="OF179" s="56"/>
      <c r="OG179" s="56"/>
      <c r="OH179" s="56"/>
      <c r="OI179" s="56"/>
      <c r="OJ179" s="56"/>
      <c r="OK179" s="56"/>
      <c r="OL179" s="56"/>
      <c r="OM179" s="56"/>
      <c r="ON179" s="56"/>
      <c r="OO179" s="56"/>
      <c r="OP179" s="56"/>
      <c r="OQ179" s="56"/>
      <c r="OR179" s="56"/>
      <c r="OS179" s="56"/>
      <c r="OT179" s="56"/>
      <c r="OU179" s="56"/>
      <c r="OV179" s="56"/>
      <c r="OW179" s="56"/>
      <c r="OX179" s="56"/>
      <c r="OY179" s="56"/>
      <c r="OZ179" s="56"/>
      <c r="PA179" s="56"/>
      <c r="PB179" s="56"/>
      <c r="PC179" s="56"/>
      <c r="PD179" s="56"/>
      <c r="PE179" s="56"/>
      <c r="PF179" s="56"/>
      <c r="PG179" s="56"/>
      <c r="PH179" s="56"/>
      <c r="PI179" s="56"/>
      <c r="PJ179" s="56"/>
      <c r="PK179" s="56"/>
      <c r="PL179" s="56"/>
      <c r="PM179" s="56"/>
      <c r="PN179" s="56"/>
      <c r="PO179" s="56"/>
      <c r="PP179" s="56"/>
      <c r="PQ179" s="56"/>
      <c r="PR179" s="56"/>
      <c r="PS179" s="56"/>
      <c r="PT179" s="56"/>
      <c r="PU179" s="56"/>
      <c r="PV179" s="56"/>
      <c r="PW179" s="56"/>
      <c r="PX179" s="56"/>
      <c r="PY179" s="56"/>
      <c r="PZ179" s="56"/>
      <c r="QA179" s="56"/>
      <c r="QB179" s="56"/>
      <c r="QC179" s="56"/>
      <c r="QD179" s="56"/>
      <c r="QE179" s="56"/>
      <c r="QF179" s="56"/>
      <c r="QG179" s="56"/>
      <c r="QH179" s="56"/>
      <c r="QI179" s="56"/>
      <c r="QJ179" s="56"/>
      <c r="QK179" s="56"/>
      <c r="QL179" s="56"/>
      <c r="QM179" s="56"/>
      <c r="QN179" s="56"/>
      <c r="QO179" s="56"/>
      <c r="QP179" s="56"/>
      <c r="QQ179" s="56"/>
      <c r="QR179" s="56"/>
      <c r="QS179" s="56"/>
      <c r="QT179" s="56"/>
      <c r="QU179" s="56"/>
      <c r="QV179" s="56"/>
      <c r="QW179" s="56"/>
      <c r="QX179" s="56"/>
      <c r="QY179" s="56"/>
      <c r="QZ179" s="56"/>
      <c r="RA179" s="56"/>
      <c r="RB179" s="56"/>
      <c r="RC179" s="56"/>
      <c r="RD179" s="56"/>
      <c r="RE179" s="56"/>
      <c r="RF179" s="56"/>
      <c r="RG179" s="56"/>
      <c r="RH179" s="56"/>
      <c r="RI179" s="56"/>
      <c r="RJ179" s="56"/>
      <c r="RK179" s="56"/>
      <c r="RL179" s="56"/>
      <c r="RM179" s="56"/>
      <c r="RN179" s="56"/>
      <c r="RO179" s="56"/>
      <c r="RP179" s="56"/>
      <c r="RQ179" s="56"/>
      <c r="RR179" s="56"/>
      <c r="RS179" s="56"/>
      <c r="RT179" s="56"/>
      <c r="RU179" s="56"/>
      <c r="RV179" s="56"/>
      <c r="RW179" s="56"/>
      <c r="RX179" s="56"/>
      <c r="RY179" s="56"/>
      <c r="RZ179" s="56"/>
      <c r="SA179" s="56"/>
      <c r="SB179" s="56"/>
      <c r="SC179" s="56"/>
      <c r="SD179" s="56"/>
      <c r="SE179" s="56"/>
      <c r="SF179" s="56"/>
      <c r="SG179" s="56"/>
      <c r="SH179" s="56"/>
      <c r="SI179" s="56"/>
      <c r="SJ179" s="56"/>
      <c r="SK179" s="56"/>
      <c r="SL179" s="56"/>
      <c r="SM179" s="56"/>
      <c r="SN179" s="56"/>
      <c r="SO179" s="56"/>
      <c r="SP179" s="56"/>
      <c r="SQ179" s="56"/>
      <c r="SR179" s="56"/>
      <c r="SS179" s="56"/>
      <c r="ST179" s="56"/>
      <c r="SU179" s="56"/>
      <c r="SV179" s="56"/>
      <c r="SW179" s="56"/>
      <c r="SX179" s="56"/>
      <c r="SY179" s="56"/>
      <c r="SZ179" s="56"/>
      <c r="TA179" s="56"/>
      <c r="TB179" s="56"/>
      <c r="TC179" s="56"/>
      <c r="TD179" s="56"/>
      <c r="TE179" s="56"/>
      <c r="TF179" s="56"/>
      <c r="TG179" s="56"/>
      <c r="TH179" s="56"/>
      <c r="TI179" s="56"/>
      <c r="TJ179" s="56"/>
      <c r="TK179" s="56"/>
      <c r="TL179" s="56"/>
      <c r="TM179" s="56"/>
      <c r="TN179" s="56"/>
      <c r="TO179" s="56"/>
      <c r="TP179" s="56"/>
      <c r="TQ179" s="56"/>
      <c r="TR179" s="56"/>
      <c r="TS179" s="56"/>
      <c r="TT179" s="56"/>
      <c r="TU179" s="56"/>
      <c r="TV179" s="56"/>
      <c r="TW179" s="56"/>
      <c r="TX179" s="56"/>
      <c r="TY179" s="56"/>
      <c r="TZ179" s="56"/>
      <c r="UA179" s="56"/>
      <c r="UB179" s="56"/>
      <c r="UC179" s="56"/>
      <c r="UD179" s="56"/>
      <c r="UE179" s="56"/>
      <c r="UF179" s="56"/>
      <c r="UG179" s="56"/>
      <c r="UH179" s="56"/>
      <c r="UI179" s="56"/>
      <c r="UJ179" s="56"/>
      <c r="UK179" s="56"/>
      <c r="UL179" s="56"/>
      <c r="UM179" s="56"/>
      <c r="UN179" s="56"/>
      <c r="UO179" s="56"/>
      <c r="UP179" s="56"/>
      <c r="UQ179" s="56"/>
      <c r="UR179" s="56"/>
      <c r="US179" s="56"/>
      <c r="UT179" s="56"/>
      <c r="UU179" s="56"/>
      <c r="UV179" s="56"/>
      <c r="UW179" s="56"/>
      <c r="UX179" s="56"/>
      <c r="UY179" s="56"/>
      <c r="UZ179" s="56"/>
      <c r="VA179" s="56"/>
      <c r="VB179" s="56"/>
      <c r="VC179" s="56"/>
      <c r="VD179" s="56"/>
      <c r="VE179" s="56"/>
      <c r="VF179" s="56"/>
      <c r="VG179" s="56"/>
      <c r="VH179" s="56"/>
      <c r="VI179" s="56"/>
      <c r="VJ179" s="56"/>
      <c r="VK179" s="56"/>
      <c r="VL179" s="56"/>
      <c r="VM179" s="56"/>
      <c r="VN179" s="56"/>
      <c r="VO179" s="56"/>
      <c r="VP179" s="56"/>
      <c r="VQ179" s="56"/>
      <c r="VR179" s="56"/>
      <c r="VS179" s="56"/>
      <c r="VT179" s="56"/>
      <c r="VU179" s="56"/>
      <c r="VV179" s="56"/>
      <c r="VW179" s="56"/>
      <c r="VX179" s="56"/>
      <c r="VY179" s="56"/>
      <c r="VZ179" s="56"/>
      <c r="WA179" s="56"/>
      <c r="WB179" s="56"/>
      <c r="WC179" s="56"/>
      <c r="WD179" s="56"/>
      <c r="WE179" s="56"/>
      <c r="WF179" s="56"/>
      <c r="WG179" s="56"/>
      <c r="WH179" s="56"/>
      <c r="WI179" s="56"/>
      <c r="WJ179" s="56"/>
      <c r="WK179" s="56"/>
      <c r="WL179" s="56"/>
      <c r="WM179" s="56"/>
      <c r="WN179" s="56"/>
      <c r="WO179" s="56"/>
      <c r="WP179" s="56"/>
      <c r="WQ179" s="56"/>
      <c r="WR179" s="56"/>
      <c r="WS179" s="56"/>
      <c r="WT179" s="56"/>
      <c r="WU179" s="56"/>
      <c r="WV179" s="56"/>
      <c r="WW179" s="56"/>
      <c r="WX179" s="56"/>
      <c r="WY179" s="56"/>
      <c r="WZ179" s="56"/>
      <c r="XA179" s="56"/>
      <c r="XB179" s="56"/>
      <c r="XC179" s="56"/>
      <c r="XD179" s="56"/>
      <c r="XE179" s="56"/>
      <c r="XF179" s="56"/>
      <c r="XG179" s="56"/>
      <c r="XH179" s="56"/>
      <c r="XI179" s="56"/>
      <c r="XJ179" s="56"/>
      <c r="XK179" s="56"/>
      <c r="XL179" s="56"/>
      <c r="XM179" s="56"/>
      <c r="XN179" s="56"/>
      <c r="XO179" s="56"/>
      <c r="XP179" s="56"/>
      <c r="XQ179" s="56"/>
      <c r="XR179" s="56"/>
      <c r="XS179" s="56"/>
      <c r="XT179" s="56"/>
      <c r="XU179" s="56"/>
      <c r="XV179" s="56"/>
      <c r="XW179" s="56"/>
      <c r="XX179" s="56"/>
      <c r="XY179" s="56"/>
      <c r="XZ179" s="56"/>
      <c r="YA179" s="56"/>
      <c r="YB179" s="56"/>
      <c r="YC179" s="56"/>
      <c r="YD179" s="56"/>
      <c r="YE179" s="56"/>
      <c r="YF179" s="56"/>
      <c r="YG179" s="56"/>
      <c r="YH179" s="56"/>
      <c r="YI179" s="56"/>
      <c r="YJ179" s="56"/>
      <c r="YK179" s="56"/>
      <c r="YL179" s="56"/>
      <c r="YM179" s="56"/>
      <c r="YN179" s="56"/>
      <c r="YO179" s="56"/>
      <c r="YP179" s="56"/>
      <c r="YQ179" s="56"/>
      <c r="YR179" s="56"/>
      <c r="YS179" s="56"/>
      <c r="YT179" s="56"/>
      <c r="YU179" s="56"/>
      <c r="YV179" s="56"/>
      <c r="YW179" s="56"/>
      <c r="YX179" s="56"/>
      <c r="YY179" s="56"/>
      <c r="YZ179" s="56"/>
      <c r="ZA179" s="56"/>
      <c r="ZB179" s="56"/>
      <c r="ZC179" s="56"/>
      <c r="ZD179" s="56"/>
      <c r="ZE179" s="56"/>
      <c r="ZF179" s="56"/>
      <c r="ZG179" s="56"/>
      <c r="ZH179" s="56"/>
      <c r="ZI179" s="56"/>
      <c r="ZJ179" s="56"/>
      <c r="ZK179" s="56"/>
      <c r="ZL179" s="56"/>
      <c r="ZM179" s="56"/>
      <c r="ZN179" s="56"/>
      <c r="ZO179" s="56"/>
      <c r="ZP179" s="56"/>
      <c r="ZQ179" s="56"/>
      <c r="ZR179" s="56"/>
      <c r="ZS179" s="56"/>
      <c r="ZT179" s="56"/>
      <c r="ZU179" s="56"/>
      <c r="ZV179" s="56"/>
      <c r="ZW179" s="56"/>
      <c r="ZX179" s="56"/>
      <c r="ZY179" s="56"/>
      <c r="ZZ179" s="56"/>
      <c r="AAA179" s="56"/>
      <c r="AAB179" s="56"/>
      <c r="AAC179" s="56"/>
      <c r="AAD179" s="56"/>
      <c r="AAE179" s="56"/>
      <c r="AAF179" s="56"/>
      <c r="AAG179" s="56"/>
      <c r="AAH179" s="56"/>
      <c r="AAI179" s="56"/>
      <c r="AAJ179" s="56"/>
      <c r="AAK179" s="56"/>
      <c r="AAL179" s="56"/>
      <c r="AAM179" s="56"/>
      <c r="AAN179" s="56"/>
      <c r="AAO179" s="56"/>
      <c r="AAP179" s="56"/>
      <c r="AAQ179" s="56"/>
      <c r="AAR179" s="56"/>
      <c r="AAS179" s="56"/>
      <c r="AAT179" s="56"/>
      <c r="AAU179" s="56"/>
      <c r="AAV179" s="56"/>
      <c r="AAW179" s="56"/>
      <c r="AAX179" s="56"/>
      <c r="AAY179" s="56"/>
      <c r="AAZ179" s="56"/>
      <c r="ABA179" s="56"/>
      <c r="ABB179" s="56"/>
      <c r="ABC179" s="56"/>
      <c r="ABD179" s="56"/>
      <c r="ABE179" s="56"/>
      <c r="ABF179" s="56"/>
      <c r="ABG179" s="56"/>
      <c r="ABH179" s="56"/>
      <c r="ABI179" s="56"/>
      <c r="ABJ179" s="56"/>
      <c r="ABK179" s="56"/>
      <c r="ABL179" s="56"/>
      <c r="ABM179" s="56"/>
      <c r="ABN179" s="56"/>
      <c r="ABO179" s="56"/>
      <c r="ABP179" s="56"/>
      <c r="ABQ179" s="56"/>
      <c r="ABR179" s="56"/>
      <c r="ABS179" s="56"/>
      <c r="ABT179" s="56"/>
      <c r="ABU179" s="56"/>
      <c r="ABV179" s="56"/>
      <c r="ABW179" s="56"/>
      <c r="ABX179" s="56"/>
      <c r="ABY179" s="56"/>
      <c r="ABZ179" s="56"/>
      <c r="ACA179" s="56"/>
      <c r="ACB179" s="56"/>
      <c r="ACC179" s="56"/>
      <c r="ACD179" s="56"/>
      <c r="ACE179" s="56"/>
      <c r="ACF179" s="56"/>
      <c r="ACG179" s="56"/>
      <c r="ACH179" s="56"/>
      <c r="ACI179" s="56"/>
      <c r="ACJ179" s="56"/>
      <c r="ACK179" s="56"/>
      <c r="ACL179" s="56"/>
      <c r="ACM179" s="56"/>
      <c r="ACN179" s="56"/>
      <c r="ACO179" s="56"/>
      <c r="ACP179" s="56"/>
      <c r="ACQ179" s="56"/>
      <c r="ACR179" s="56"/>
      <c r="ACS179" s="56"/>
      <c r="ACT179" s="56"/>
      <c r="ACU179" s="56"/>
      <c r="ACV179" s="56"/>
      <c r="ACW179" s="56"/>
      <c r="ACX179" s="56"/>
      <c r="ACY179" s="56"/>
      <c r="ACZ179" s="56"/>
      <c r="ADA179" s="56"/>
      <c r="ADB179" s="56"/>
      <c r="ADC179" s="56"/>
      <c r="ADD179" s="56"/>
      <c r="ADE179" s="56"/>
      <c r="ADF179" s="56"/>
      <c r="ADG179" s="56"/>
      <c r="ADH179" s="56"/>
      <c r="ADI179" s="56"/>
      <c r="ADJ179" s="56"/>
      <c r="ADK179" s="56"/>
      <c r="ADL179" s="56"/>
      <c r="ADM179" s="56"/>
      <c r="ADN179" s="56"/>
      <c r="ADO179" s="56"/>
      <c r="ADP179" s="56"/>
      <c r="ADQ179" s="56"/>
      <c r="ADR179" s="56"/>
      <c r="ADS179" s="56"/>
      <c r="ADT179" s="56"/>
      <c r="ADU179" s="56"/>
      <c r="ADV179" s="56"/>
      <c r="ADW179" s="56"/>
      <c r="ADX179" s="56"/>
      <c r="ADY179" s="56"/>
      <c r="ADZ179" s="56"/>
      <c r="AEA179" s="56"/>
      <c r="AEB179" s="56"/>
      <c r="AEC179" s="56"/>
      <c r="AED179" s="56"/>
      <c r="AEE179" s="56"/>
      <c r="AEF179" s="56"/>
      <c r="AEG179" s="56"/>
      <c r="AEH179" s="56"/>
      <c r="AEI179" s="56"/>
      <c r="AEJ179" s="56"/>
      <c r="AEK179" s="56"/>
      <c r="AEL179" s="56"/>
      <c r="AEM179" s="56"/>
      <c r="AEN179" s="56"/>
      <c r="AEO179" s="56"/>
      <c r="AEP179" s="56"/>
      <c r="AEQ179" s="56"/>
      <c r="AER179" s="56"/>
      <c r="AES179" s="56"/>
      <c r="AET179" s="56"/>
      <c r="AEU179" s="56"/>
      <c r="AEV179" s="56"/>
      <c r="AEW179" s="56"/>
      <c r="AEX179" s="56"/>
      <c r="AEY179" s="56"/>
      <c r="AEZ179" s="56"/>
      <c r="AFA179" s="56"/>
      <c r="AFB179" s="56"/>
      <c r="AFC179" s="56"/>
      <c r="AFD179" s="56"/>
      <c r="AFE179" s="56"/>
      <c r="AFF179" s="56"/>
      <c r="AFG179" s="56"/>
      <c r="AFH179" s="56"/>
      <c r="AFI179" s="56"/>
      <c r="AFJ179" s="56"/>
      <c r="AFK179" s="56"/>
      <c r="AFL179" s="56"/>
      <c r="AFM179" s="56"/>
      <c r="AFN179" s="56"/>
      <c r="AFO179" s="56"/>
      <c r="AFP179" s="56"/>
      <c r="AFQ179" s="56"/>
      <c r="AFR179" s="56"/>
      <c r="AFS179" s="56"/>
      <c r="AFT179" s="56"/>
      <c r="AFU179" s="56"/>
      <c r="AFV179" s="56"/>
      <c r="AFW179" s="56"/>
      <c r="AFX179" s="56"/>
      <c r="AFY179" s="56"/>
      <c r="AFZ179" s="56"/>
      <c r="AGA179" s="56"/>
      <c r="AGB179" s="56"/>
      <c r="AGC179" s="56"/>
      <c r="AGD179" s="56"/>
      <c r="AGE179" s="56"/>
      <c r="AGF179" s="56"/>
      <c r="AGG179" s="56"/>
      <c r="AGH179" s="56"/>
      <c r="AGI179" s="56"/>
      <c r="AGJ179" s="56"/>
      <c r="AGK179" s="56"/>
      <c r="AGL179" s="56"/>
      <c r="AGM179" s="56"/>
      <c r="AGN179" s="56"/>
      <c r="AGO179" s="56"/>
      <c r="AGP179" s="56"/>
      <c r="AGQ179" s="56"/>
      <c r="AGR179" s="56"/>
      <c r="AGS179" s="56"/>
      <c r="AGT179" s="56"/>
      <c r="AGU179" s="56"/>
      <c r="AGV179" s="56"/>
      <c r="AGW179" s="56"/>
      <c r="AGX179" s="56"/>
      <c r="AGY179" s="56"/>
      <c r="AGZ179" s="56"/>
      <c r="AHA179" s="56"/>
      <c r="AHB179" s="56"/>
      <c r="AHC179" s="56"/>
      <c r="AHD179" s="56"/>
      <c r="AHE179" s="56"/>
      <c r="AHF179" s="56"/>
      <c r="AHG179" s="56"/>
      <c r="AHH179" s="56"/>
      <c r="AHI179" s="56"/>
      <c r="AHJ179" s="56"/>
      <c r="AHK179" s="56"/>
      <c r="AHL179" s="56"/>
      <c r="AHM179" s="56"/>
      <c r="AHN179" s="56"/>
      <c r="AHO179" s="56"/>
      <c r="AHP179" s="56"/>
      <c r="AHQ179" s="56"/>
      <c r="AHR179" s="56"/>
      <c r="AHS179" s="56"/>
      <c r="AHT179" s="56"/>
      <c r="AHU179" s="56"/>
      <c r="AHV179" s="56"/>
      <c r="AHW179" s="56"/>
      <c r="AHX179" s="56"/>
      <c r="AHY179" s="56"/>
      <c r="AHZ179" s="56"/>
      <c r="AIA179" s="56"/>
      <c r="AIB179" s="56"/>
      <c r="AIC179" s="56"/>
      <c r="AID179" s="56"/>
      <c r="AIE179" s="56"/>
      <c r="AIF179" s="56"/>
      <c r="AIG179" s="56"/>
      <c r="AIH179" s="56"/>
      <c r="AII179" s="56"/>
      <c r="AIJ179" s="56"/>
      <c r="AIK179" s="56"/>
      <c r="AIL179" s="56"/>
      <c r="AIM179" s="56"/>
      <c r="AIN179" s="56"/>
      <c r="AIO179" s="56"/>
      <c r="AIP179" s="56"/>
      <c r="AIQ179" s="56"/>
      <c r="AIR179" s="56"/>
      <c r="AIS179" s="56"/>
      <c r="AIT179" s="56"/>
      <c r="AIU179" s="56"/>
      <c r="AIV179" s="56"/>
      <c r="AIW179" s="56"/>
      <c r="AIX179" s="56"/>
      <c r="AIY179" s="56"/>
      <c r="AIZ179" s="56"/>
      <c r="AJA179" s="56"/>
      <c r="AJB179" s="56"/>
      <c r="AJC179" s="56"/>
      <c r="AJD179" s="56"/>
      <c r="AJE179" s="56"/>
      <c r="AJF179" s="56"/>
      <c r="AJG179" s="56"/>
      <c r="AJH179" s="56"/>
      <c r="AJI179" s="56"/>
      <c r="AJJ179" s="56"/>
      <c r="AJK179" s="56"/>
      <c r="AJL179" s="56"/>
      <c r="AJM179" s="56"/>
      <c r="AJN179" s="56"/>
      <c r="AJO179" s="56"/>
      <c r="AJP179" s="56"/>
      <c r="AJQ179" s="56"/>
      <c r="AJR179" s="56"/>
      <c r="AJS179" s="56"/>
      <c r="AJT179" s="56"/>
      <c r="AJU179" s="56"/>
      <c r="AJV179" s="56"/>
      <c r="AJW179" s="56"/>
      <c r="AJX179" s="56"/>
      <c r="AJY179" s="56"/>
      <c r="AJZ179" s="56"/>
      <c r="AKA179" s="56"/>
      <c r="AKB179" s="56"/>
      <c r="AKC179" s="56"/>
      <c r="AKD179" s="56"/>
      <c r="AKE179" s="56"/>
      <c r="AKF179" s="56"/>
      <c r="AKG179" s="56"/>
      <c r="AKH179" s="56"/>
      <c r="AKI179" s="56"/>
      <c r="AKJ179" s="56"/>
      <c r="AKK179" s="56"/>
      <c r="AKL179" s="56"/>
      <c r="AKM179" s="56"/>
      <c r="AKN179" s="56"/>
      <c r="AKO179" s="56"/>
      <c r="AKP179" s="56"/>
      <c r="AKQ179" s="56"/>
      <c r="AKR179" s="56"/>
      <c r="AKS179" s="56"/>
      <c r="AKT179" s="56"/>
      <c r="AKU179" s="56"/>
      <c r="AKV179" s="56"/>
      <c r="AKW179" s="56"/>
      <c r="AKX179" s="56"/>
      <c r="AKY179" s="56"/>
      <c r="AKZ179" s="56"/>
      <c r="ALA179" s="56"/>
      <c r="ALB179" s="56"/>
      <c r="ALC179" s="56"/>
      <c r="ALD179" s="56"/>
      <c r="ALE179" s="56"/>
      <c r="ALF179" s="56"/>
      <c r="ALG179" s="56"/>
      <c r="ALH179" s="56"/>
      <c r="ALI179" s="56"/>
      <c r="ALJ179" s="56"/>
      <c r="ALK179" s="56"/>
      <c r="ALL179" s="56"/>
      <c r="ALM179" s="56"/>
      <c r="ALN179" s="56"/>
      <c r="ALO179" s="56"/>
      <c r="ALP179" s="56"/>
      <c r="ALQ179" s="56"/>
      <c r="ALR179" s="56"/>
      <c r="ALS179" s="56"/>
      <c r="ALT179" s="56"/>
      <c r="ALU179" s="56"/>
      <c r="ALV179" s="56"/>
      <c r="ALW179" s="56"/>
      <c r="ALX179" s="56"/>
      <c r="ALY179" s="56"/>
      <c r="ALZ179" s="56"/>
      <c r="AMA179" s="56"/>
      <c r="AMB179" s="56"/>
      <c r="AMC179" s="56"/>
      <c r="AMD179" s="56"/>
      <c r="AME179" s="56"/>
      <c r="AMF179" s="56"/>
      <c r="AMG179" s="56"/>
      <c r="AMH179" s="56"/>
      <c r="AMI179" s="56"/>
      <c r="AMJ179" s="56"/>
      <c r="AMK179" s="56"/>
      <c r="AML179" s="56"/>
      <c r="AMM179" s="56"/>
      <c r="AMN179" s="56"/>
      <c r="AMO179" s="56"/>
      <c r="AMP179" s="56"/>
      <c r="AMQ179" s="56"/>
      <c r="AMR179" s="56"/>
      <c r="AMS179" s="56"/>
    </row>
    <row r="180" spans="1:1033" ht="18" customHeight="1" x14ac:dyDescent="0.7">
      <c r="A180" s="44" t="s">
        <v>440</v>
      </c>
      <c r="B180" s="1" t="s">
        <v>842</v>
      </c>
      <c r="L180" s="2" t="s">
        <v>73</v>
      </c>
      <c r="M180" s="55">
        <v>43728</v>
      </c>
      <c r="W180" s="2">
        <v>1</v>
      </c>
      <c r="Z180" s="2">
        <v>1</v>
      </c>
      <c r="AL180" s="2">
        <v>1</v>
      </c>
      <c r="AN180" s="2">
        <v>1</v>
      </c>
    </row>
    <row r="181" spans="1:1033" ht="18" customHeight="1" x14ac:dyDescent="0.7">
      <c r="A181" s="44" t="s">
        <v>442</v>
      </c>
      <c r="B181" s="56" t="s">
        <v>1408</v>
      </c>
      <c r="C181" s="57"/>
      <c r="D181" s="57" t="s">
        <v>1391</v>
      </c>
      <c r="L181" s="57" t="s">
        <v>1409</v>
      </c>
      <c r="M181" s="55">
        <v>43896</v>
      </c>
      <c r="N181" s="57">
        <v>1</v>
      </c>
      <c r="O181" s="57"/>
      <c r="P181" s="57"/>
      <c r="Q181" s="57"/>
      <c r="R181" s="57"/>
      <c r="S181" s="57"/>
      <c r="T181" s="57"/>
      <c r="U181" s="57"/>
      <c r="V181" s="57"/>
      <c r="W181" s="57"/>
      <c r="X181" s="57"/>
      <c r="Y181" s="57"/>
      <c r="Z181" s="57"/>
      <c r="AA181" s="57">
        <v>1</v>
      </c>
      <c r="AB181" s="57"/>
      <c r="AC181" s="57"/>
      <c r="AD181" s="57"/>
      <c r="AE181" s="57"/>
      <c r="AF181" s="57"/>
      <c r="AG181" s="57"/>
      <c r="AH181" s="57"/>
      <c r="AI181" s="57"/>
      <c r="AJ181" s="57"/>
      <c r="AK181" s="57">
        <v>1</v>
      </c>
      <c r="AL181" s="57"/>
      <c r="AM181" s="57"/>
      <c r="AN181" s="57"/>
      <c r="AO181" s="57"/>
      <c r="AP181" s="57"/>
      <c r="AQ181" s="57"/>
      <c r="AR181" s="57">
        <v>3</v>
      </c>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c r="FZ181" s="56"/>
      <c r="GA181" s="56"/>
      <c r="GB181" s="56"/>
      <c r="GC181" s="56"/>
      <c r="GD181" s="56"/>
      <c r="GE181" s="56"/>
      <c r="GF181" s="56"/>
      <c r="GG181" s="56"/>
      <c r="GH181" s="56"/>
      <c r="GI181" s="56"/>
      <c r="GJ181" s="56"/>
      <c r="GK181" s="56"/>
      <c r="GL181" s="56"/>
      <c r="GM181" s="56"/>
      <c r="GN181" s="56"/>
      <c r="GO181" s="56"/>
      <c r="GP181" s="56"/>
      <c r="GQ181" s="56"/>
      <c r="GR181" s="56"/>
      <c r="GS181" s="56"/>
      <c r="GT181" s="56"/>
      <c r="GU181" s="56"/>
      <c r="GV181" s="56"/>
      <c r="GW181" s="56"/>
      <c r="GX181" s="56"/>
      <c r="GY181" s="56"/>
      <c r="GZ181" s="56"/>
      <c r="HA181" s="56"/>
      <c r="HB181" s="56"/>
      <c r="HC181" s="56"/>
      <c r="HD181" s="56"/>
      <c r="HE181" s="56"/>
      <c r="HF181" s="56"/>
      <c r="HG181" s="56"/>
      <c r="HH181" s="56"/>
      <c r="HI181" s="56"/>
      <c r="HJ181" s="56"/>
      <c r="HK181" s="56"/>
      <c r="HL181" s="56"/>
      <c r="HM181" s="56"/>
      <c r="HN181" s="56"/>
      <c r="HO181" s="56"/>
      <c r="HP181" s="56"/>
      <c r="HQ181" s="56"/>
      <c r="HR181" s="56"/>
      <c r="HS181" s="56"/>
      <c r="HT181" s="56"/>
      <c r="HU181" s="56"/>
      <c r="HV181" s="56"/>
      <c r="HW181" s="56"/>
      <c r="HX181" s="56"/>
      <c r="HY181" s="56"/>
      <c r="HZ181" s="56"/>
      <c r="IA181" s="56"/>
      <c r="IB181" s="56"/>
      <c r="IC181" s="56"/>
      <c r="ID181" s="56"/>
      <c r="IE181" s="56"/>
      <c r="IF181" s="56"/>
      <c r="IG181" s="56"/>
      <c r="IH181" s="56"/>
      <c r="II181" s="56"/>
      <c r="IJ181" s="56"/>
      <c r="IK181" s="56"/>
      <c r="IL181" s="56"/>
      <c r="IM181" s="56"/>
      <c r="IN181" s="56"/>
      <c r="IO181" s="56"/>
      <c r="IP181" s="56"/>
      <c r="IQ181" s="56"/>
      <c r="IR181" s="56"/>
      <c r="IS181" s="56"/>
      <c r="IT181" s="56"/>
      <c r="IU181" s="56"/>
      <c r="IV181" s="56"/>
      <c r="IW181" s="56"/>
      <c r="IX181" s="56"/>
      <c r="IY181" s="56"/>
      <c r="IZ181" s="56"/>
      <c r="JA181" s="56"/>
      <c r="JB181" s="56"/>
      <c r="JC181" s="56"/>
      <c r="JD181" s="56"/>
      <c r="JE181" s="56"/>
      <c r="JF181" s="56"/>
      <c r="JG181" s="56"/>
      <c r="JH181" s="56"/>
      <c r="JI181" s="56"/>
      <c r="JJ181" s="56"/>
      <c r="JK181" s="56"/>
      <c r="JL181" s="56"/>
      <c r="JM181" s="56"/>
      <c r="JN181" s="56"/>
      <c r="JO181" s="56"/>
      <c r="JP181" s="56"/>
      <c r="JQ181" s="56"/>
      <c r="JR181" s="56"/>
      <c r="JS181" s="56"/>
      <c r="JT181" s="56"/>
      <c r="JU181" s="56"/>
      <c r="JV181" s="56"/>
      <c r="JW181" s="56"/>
      <c r="JX181" s="56"/>
      <c r="JY181" s="56"/>
      <c r="JZ181" s="56"/>
      <c r="KA181" s="56"/>
      <c r="KB181" s="56"/>
      <c r="KC181" s="56"/>
      <c r="KD181" s="56"/>
      <c r="KE181" s="56"/>
      <c r="KF181" s="56"/>
      <c r="KG181" s="56"/>
      <c r="KH181" s="56"/>
      <c r="KI181" s="56"/>
      <c r="KJ181" s="56"/>
      <c r="KK181" s="56"/>
      <c r="KL181" s="56"/>
      <c r="KM181" s="56"/>
      <c r="KN181" s="56"/>
      <c r="KO181" s="56"/>
      <c r="KP181" s="56"/>
      <c r="KQ181" s="56"/>
      <c r="KR181" s="56"/>
      <c r="KS181" s="56"/>
      <c r="KT181" s="56"/>
      <c r="KU181" s="56"/>
      <c r="KV181" s="56"/>
      <c r="KW181" s="56"/>
      <c r="KX181" s="56"/>
      <c r="KY181" s="56"/>
      <c r="KZ181" s="56"/>
      <c r="LA181" s="56"/>
      <c r="LB181" s="56"/>
      <c r="LC181" s="56"/>
      <c r="LD181" s="56"/>
      <c r="LE181" s="56"/>
      <c r="LF181" s="56"/>
      <c r="LG181" s="56"/>
      <c r="LH181" s="56"/>
      <c r="LI181" s="56"/>
      <c r="LJ181" s="56"/>
      <c r="LK181" s="56"/>
      <c r="LL181" s="56"/>
      <c r="LM181" s="56"/>
      <c r="LN181" s="56"/>
      <c r="LO181" s="56"/>
      <c r="LP181" s="56"/>
      <c r="LQ181" s="56"/>
      <c r="LR181" s="56"/>
      <c r="LS181" s="56"/>
      <c r="LT181" s="56"/>
      <c r="LU181" s="56"/>
      <c r="LV181" s="56"/>
      <c r="LW181" s="56"/>
      <c r="LX181" s="56"/>
      <c r="LY181" s="56"/>
      <c r="LZ181" s="56"/>
      <c r="MA181" s="56"/>
      <c r="MB181" s="56"/>
      <c r="MC181" s="56"/>
      <c r="MD181" s="56"/>
      <c r="ME181" s="56"/>
      <c r="MF181" s="56"/>
      <c r="MG181" s="56"/>
      <c r="MH181" s="56"/>
      <c r="MI181" s="56"/>
      <c r="MJ181" s="56"/>
      <c r="MK181" s="56"/>
      <c r="ML181" s="56"/>
      <c r="MM181" s="56"/>
      <c r="MN181" s="56"/>
      <c r="MO181" s="56"/>
      <c r="MP181" s="56"/>
      <c r="MQ181" s="56"/>
      <c r="MR181" s="56"/>
      <c r="MS181" s="56"/>
      <c r="MT181" s="56"/>
      <c r="MU181" s="56"/>
      <c r="MV181" s="56"/>
      <c r="MW181" s="56"/>
      <c r="MX181" s="56"/>
      <c r="MY181" s="56"/>
      <c r="MZ181" s="56"/>
      <c r="NA181" s="56"/>
      <c r="NB181" s="56"/>
      <c r="NC181" s="56"/>
      <c r="ND181" s="56"/>
      <c r="NE181" s="56"/>
      <c r="NF181" s="56"/>
      <c r="NG181" s="56"/>
      <c r="NH181" s="56"/>
      <c r="NI181" s="56"/>
      <c r="NJ181" s="56"/>
      <c r="NK181" s="56"/>
      <c r="NL181" s="56"/>
      <c r="NM181" s="56"/>
      <c r="NN181" s="56"/>
      <c r="NO181" s="56"/>
      <c r="NP181" s="56"/>
      <c r="NQ181" s="56"/>
      <c r="NR181" s="56"/>
      <c r="NS181" s="56"/>
      <c r="NT181" s="56"/>
      <c r="NU181" s="56"/>
      <c r="NV181" s="56"/>
      <c r="NW181" s="56"/>
      <c r="NX181" s="56"/>
      <c r="NY181" s="56"/>
      <c r="NZ181" s="56"/>
      <c r="OA181" s="56"/>
      <c r="OB181" s="56"/>
      <c r="OC181" s="56"/>
      <c r="OD181" s="56"/>
      <c r="OE181" s="56"/>
      <c r="OF181" s="56"/>
      <c r="OG181" s="56"/>
      <c r="OH181" s="56"/>
      <c r="OI181" s="56"/>
      <c r="OJ181" s="56"/>
      <c r="OK181" s="56"/>
      <c r="OL181" s="56"/>
      <c r="OM181" s="56"/>
      <c r="ON181" s="56"/>
      <c r="OO181" s="56"/>
      <c r="OP181" s="56"/>
      <c r="OQ181" s="56"/>
      <c r="OR181" s="56"/>
      <c r="OS181" s="56"/>
      <c r="OT181" s="56"/>
      <c r="OU181" s="56"/>
      <c r="OV181" s="56"/>
      <c r="OW181" s="56"/>
      <c r="OX181" s="56"/>
      <c r="OY181" s="56"/>
      <c r="OZ181" s="56"/>
      <c r="PA181" s="56"/>
      <c r="PB181" s="56"/>
      <c r="PC181" s="56"/>
      <c r="PD181" s="56"/>
      <c r="PE181" s="56"/>
      <c r="PF181" s="56"/>
      <c r="PG181" s="56"/>
      <c r="PH181" s="56"/>
      <c r="PI181" s="56"/>
      <c r="PJ181" s="56"/>
      <c r="PK181" s="56"/>
      <c r="PL181" s="56"/>
      <c r="PM181" s="56"/>
      <c r="PN181" s="56"/>
      <c r="PO181" s="56"/>
      <c r="PP181" s="56"/>
      <c r="PQ181" s="56"/>
      <c r="PR181" s="56"/>
      <c r="PS181" s="56"/>
      <c r="PT181" s="56"/>
      <c r="PU181" s="56"/>
      <c r="PV181" s="56"/>
      <c r="PW181" s="56"/>
      <c r="PX181" s="56"/>
      <c r="PY181" s="56"/>
      <c r="PZ181" s="56"/>
      <c r="QA181" s="56"/>
      <c r="QB181" s="56"/>
      <c r="QC181" s="56"/>
      <c r="QD181" s="56"/>
      <c r="QE181" s="56"/>
      <c r="QF181" s="56"/>
      <c r="QG181" s="56"/>
      <c r="QH181" s="56"/>
      <c r="QI181" s="56"/>
      <c r="QJ181" s="56"/>
      <c r="QK181" s="56"/>
      <c r="QL181" s="56"/>
      <c r="QM181" s="56"/>
      <c r="QN181" s="56"/>
      <c r="QO181" s="56"/>
      <c r="QP181" s="56"/>
      <c r="QQ181" s="56"/>
      <c r="QR181" s="56"/>
      <c r="QS181" s="56"/>
      <c r="QT181" s="56"/>
      <c r="QU181" s="56"/>
      <c r="QV181" s="56"/>
      <c r="QW181" s="56"/>
      <c r="QX181" s="56"/>
      <c r="QY181" s="56"/>
      <c r="QZ181" s="56"/>
      <c r="RA181" s="56"/>
      <c r="RB181" s="56"/>
      <c r="RC181" s="56"/>
      <c r="RD181" s="56"/>
      <c r="RE181" s="56"/>
      <c r="RF181" s="56"/>
      <c r="RG181" s="56"/>
      <c r="RH181" s="56"/>
      <c r="RI181" s="56"/>
      <c r="RJ181" s="56"/>
      <c r="RK181" s="56"/>
      <c r="RL181" s="56"/>
      <c r="RM181" s="56"/>
      <c r="RN181" s="56"/>
      <c r="RO181" s="56"/>
      <c r="RP181" s="56"/>
      <c r="RQ181" s="56"/>
      <c r="RR181" s="56"/>
      <c r="RS181" s="56"/>
      <c r="RT181" s="56"/>
      <c r="RU181" s="56"/>
      <c r="RV181" s="56"/>
      <c r="RW181" s="56"/>
      <c r="RX181" s="56"/>
      <c r="RY181" s="56"/>
      <c r="RZ181" s="56"/>
      <c r="SA181" s="56"/>
      <c r="SB181" s="56"/>
      <c r="SC181" s="56"/>
      <c r="SD181" s="56"/>
      <c r="SE181" s="56"/>
      <c r="SF181" s="56"/>
      <c r="SG181" s="56"/>
      <c r="SH181" s="56"/>
      <c r="SI181" s="56"/>
      <c r="SJ181" s="56"/>
      <c r="SK181" s="56"/>
      <c r="SL181" s="56"/>
      <c r="SM181" s="56"/>
      <c r="SN181" s="56"/>
      <c r="SO181" s="56"/>
      <c r="SP181" s="56"/>
      <c r="SQ181" s="56"/>
      <c r="SR181" s="56"/>
      <c r="SS181" s="56"/>
      <c r="ST181" s="56"/>
      <c r="SU181" s="56"/>
      <c r="SV181" s="56"/>
      <c r="SW181" s="56"/>
      <c r="SX181" s="56"/>
      <c r="SY181" s="56"/>
      <c r="SZ181" s="56"/>
      <c r="TA181" s="56"/>
      <c r="TB181" s="56"/>
      <c r="TC181" s="56"/>
      <c r="TD181" s="56"/>
      <c r="TE181" s="56"/>
      <c r="TF181" s="56"/>
      <c r="TG181" s="56"/>
      <c r="TH181" s="56"/>
      <c r="TI181" s="56"/>
      <c r="TJ181" s="56"/>
      <c r="TK181" s="56"/>
      <c r="TL181" s="56"/>
      <c r="TM181" s="56"/>
      <c r="TN181" s="56"/>
      <c r="TO181" s="56"/>
      <c r="TP181" s="56"/>
      <c r="TQ181" s="56"/>
      <c r="TR181" s="56"/>
      <c r="TS181" s="56"/>
      <c r="TT181" s="56"/>
      <c r="TU181" s="56"/>
      <c r="TV181" s="56"/>
      <c r="TW181" s="56"/>
      <c r="TX181" s="56"/>
      <c r="TY181" s="56"/>
      <c r="TZ181" s="56"/>
      <c r="UA181" s="56"/>
      <c r="UB181" s="56"/>
      <c r="UC181" s="56"/>
      <c r="UD181" s="56"/>
      <c r="UE181" s="56"/>
      <c r="UF181" s="56"/>
      <c r="UG181" s="56"/>
      <c r="UH181" s="56"/>
      <c r="UI181" s="56"/>
      <c r="UJ181" s="56"/>
      <c r="UK181" s="56"/>
      <c r="UL181" s="56"/>
      <c r="UM181" s="56"/>
      <c r="UN181" s="56"/>
      <c r="UO181" s="56"/>
      <c r="UP181" s="56"/>
      <c r="UQ181" s="56"/>
      <c r="UR181" s="56"/>
      <c r="US181" s="56"/>
      <c r="UT181" s="56"/>
      <c r="UU181" s="56"/>
      <c r="UV181" s="56"/>
      <c r="UW181" s="56"/>
      <c r="UX181" s="56"/>
      <c r="UY181" s="56"/>
      <c r="UZ181" s="56"/>
      <c r="VA181" s="56"/>
      <c r="VB181" s="56"/>
      <c r="VC181" s="56"/>
      <c r="VD181" s="56"/>
      <c r="VE181" s="56"/>
      <c r="VF181" s="56"/>
      <c r="VG181" s="56"/>
      <c r="VH181" s="56"/>
      <c r="VI181" s="56"/>
      <c r="VJ181" s="56"/>
      <c r="VK181" s="56"/>
      <c r="VL181" s="56"/>
      <c r="VM181" s="56"/>
      <c r="VN181" s="56"/>
      <c r="VO181" s="56"/>
      <c r="VP181" s="56"/>
      <c r="VQ181" s="56"/>
      <c r="VR181" s="56"/>
      <c r="VS181" s="56"/>
      <c r="VT181" s="56"/>
      <c r="VU181" s="56"/>
      <c r="VV181" s="56"/>
      <c r="VW181" s="56"/>
      <c r="VX181" s="56"/>
      <c r="VY181" s="56"/>
      <c r="VZ181" s="56"/>
      <c r="WA181" s="56"/>
      <c r="WB181" s="56"/>
      <c r="WC181" s="56"/>
      <c r="WD181" s="56"/>
      <c r="WE181" s="56"/>
      <c r="WF181" s="56"/>
      <c r="WG181" s="56"/>
      <c r="WH181" s="56"/>
      <c r="WI181" s="56"/>
      <c r="WJ181" s="56"/>
      <c r="WK181" s="56"/>
      <c r="WL181" s="56"/>
      <c r="WM181" s="56"/>
      <c r="WN181" s="56"/>
      <c r="WO181" s="56"/>
      <c r="WP181" s="56"/>
      <c r="WQ181" s="56"/>
      <c r="WR181" s="56"/>
      <c r="WS181" s="56"/>
      <c r="WT181" s="56"/>
      <c r="WU181" s="56"/>
      <c r="WV181" s="56"/>
      <c r="WW181" s="56"/>
      <c r="WX181" s="56"/>
      <c r="WY181" s="56"/>
      <c r="WZ181" s="56"/>
      <c r="XA181" s="56"/>
      <c r="XB181" s="56"/>
      <c r="XC181" s="56"/>
      <c r="XD181" s="56"/>
      <c r="XE181" s="56"/>
      <c r="XF181" s="56"/>
      <c r="XG181" s="56"/>
      <c r="XH181" s="56"/>
      <c r="XI181" s="56"/>
      <c r="XJ181" s="56"/>
      <c r="XK181" s="56"/>
      <c r="XL181" s="56"/>
      <c r="XM181" s="56"/>
      <c r="XN181" s="56"/>
      <c r="XO181" s="56"/>
      <c r="XP181" s="56"/>
      <c r="XQ181" s="56"/>
      <c r="XR181" s="56"/>
      <c r="XS181" s="56"/>
      <c r="XT181" s="56"/>
      <c r="XU181" s="56"/>
      <c r="XV181" s="56"/>
      <c r="XW181" s="56"/>
      <c r="XX181" s="56"/>
      <c r="XY181" s="56"/>
      <c r="XZ181" s="56"/>
      <c r="YA181" s="56"/>
      <c r="YB181" s="56"/>
      <c r="YC181" s="56"/>
      <c r="YD181" s="56"/>
      <c r="YE181" s="56"/>
      <c r="YF181" s="56"/>
      <c r="YG181" s="56"/>
      <c r="YH181" s="56"/>
      <c r="YI181" s="56"/>
      <c r="YJ181" s="56"/>
      <c r="YK181" s="56"/>
      <c r="YL181" s="56"/>
      <c r="YM181" s="56"/>
      <c r="YN181" s="56"/>
      <c r="YO181" s="56"/>
      <c r="YP181" s="56"/>
      <c r="YQ181" s="56"/>
      <c r="YR181" s="56"/>
      <c r="YS181" s="56"/>
      <c r="YT181" s="56"/>
      <c r="YU181" s="56"/>
      <c r="YV181" s="56"/>
      <c r="YW181" s="56"/>
      <c r="YX181" s="56"/>
      <c r="YY181" s="56"/>
      <c r="YZ181" s="56"/>
      <c r="ZA181" s="56"/>
      <c r="ZB181" s="56"/>
      <c r="ZC181" s="56"/>
      <c r="ZD181" s="56"/>
      <c r="ZE181" s="56"/>
      <c r="ZF181" s="56"/>
      <c r="ZG181" s="56"/>
      <c r="ZH181" s="56"/>
      <c r="ZI181" s="56"/>
      <c r="ZJ181" s="56"/>
      <c r="ZK181" s="56"/>
      <c r="ZL181" s="56"/>
      <c r="ZM181" s="56"/>
      <c r="ZN181" s="56"/>
      <c r="ZO181" s="56"/>
      <c r="ZP181" s="56"/>
      <c r="ZQ181" s="56"/>
      <c r="ZR181" s="56"/>
      <c r="ZS181" s="56"/>
      <c r="ZT181" s="56"/>
      <c r="ZU181" s="56"/>
      <c r="ZV181" s="56"/>
      <c r="ZW181" s="56"/>
      <c r="ZX181" s="56"/>
      <c r="ZY181" s="56"/>
      <c r="ZZ181" s="56"/>
      <c r="AAA181" s="56"/>
      <c r="AAB181" s="56"/>
      <c r="AAC181" s="56"/>
      <c r="AAD181" s="56"/>
      <c r="AAE181" s="56"/>
      <c r="AAF181" s="56"/>
      <c r="AAG181" s="56"/>
      <c r="AAH181" s="56"/>
      <c r="AAI181" s="56"/>
      <c r="AAJ181" s="56"/>
      <c r="AAK181" s="56"/>
      <c r="AAL181" s="56"/>
      <c r="AAM181" s="56"/>
      <c r="AAN181" s="56"/>
      <c r="AAO181" s="56"/>
      <c r="AAP181" s="56"/>
      <c r="AAQ181" s="56"/>
      <c r="AAR181" s="56"/>
      <c r="AAS181" s="56"/>
      <c r="AAT181" s="56"/>
      <c r="AAU181" s="56"/>
      <c r="AAV181" s="56"/>
      <c r="AAW181" s="56"/>
      <c r="AAX181" s="56"/>
      <c r="AAY181" s="56"/>
      <c r="AAZ181" s="56"/>
      <c r="ABA181" s="56"/>
      <c r="ABB181" s="56"/>
      <c r="ABC181" s="56"/>
      <c r="ABD181" s="56"/>
      <c r="ABE181" s="56"/>
      <c r="ABF181" s="56"/>
      <c r="ABG181" s="56"/>
      <c r="ABH181" s="56"/>
      <c r="ABI181" s="56"/>
      <c r="ABJ181" s="56"/>
      <c r="ABK181" s="56"/>
      <c r="ABL181" s="56"/>
      <c r="ABM181" s="56"/>
      <c r="ABN181" s="56"/>
      <c r="ABO181" s="56"/>
      <c r="ABP181" s="56"/>
      <c r="ABQ181" s="56"/>
      <c r="ABR181" s="56"/>
      <c r="ABS181" s="56"/>
      <c r="ABT181" s="56"/>
      <c r="ABU181" s="56"/>
      <c r="ABV181" s="56"/>
      <c r="ABW181" s="56"/>
      <c r="ABX181" s="56"/>
      <c r="ABY181" s="56"/>
      <c r="ABZ181" s="56"/>
      <c r="ACA181" s="56"/>
      <c r="ACB181" s="56"/>
      <c r="ACC181" s="56"/>
      <c r="ACD181" s="56"/>
      <c r="ACE181" s="56"/>
      <c r="ACF181" s="56"/>
      <c r="ACG181" s="56"/>
      <c r="ACH181" s="56"/>
      <c r="ACI181" s="56"/>
      <c r="ACJ181" s="56"/>
      <c r="ACK181" s="56"/>
      <c r="ACL181" s="56"/>
      <c r="ACM181" s="56"/>
      <c r="ACN181" s="56"/>
      <c r="ACO181" s="56"/>
      <c r="ACP181" s="56"/>
      <c r="ACQ181" s="56"/>
      <c r="ACR181" s="56"/>
      <c r="ACS181" s="56"/>
      <c r="ACT181" s="56"/>
      <c r="ACU181" s="56"/>
      <c r="ACV181" s="56"/>
      <c r="ACW181" s="56"/>
      <c r="ACX181" s="56"/>
      <c r="ACY181" s="56"/>
      <c r="ACZ181" s="56"/>
      <c r="ADA181" s="56"/>
      <c r="ADB181" s="56"/>
      <c r="ADC181" s="56"/>
      <c r="ADD181" s="56"/>
      <c r="ADE181" s="56"/>
      <c r="ADF181" s="56"/>
      <c r="ADG181" s="56"/>
      <c r="ADH181" s="56"/>
      <c r="ADI181" s="56"/>
      <c r="ADJ181" s="56"/>
      <c r="ADK181" s="56"/>
      <c r="ADL181" s="56"/>
      <c r="ADM181" s="56"/>
      <c r="ADN181" s="56"/>
      <c r="ADO181" s="56"/>
      <c r="ADP181" s="56"/>
      <c r="ADQ181" s="56"/>
      <c r="ADR181" s="56"/>
      <c r="ADS181" s="56"/>
      <c r="ADT181" s="56"/>
      <c r="ADU181" s="56"/>
      <c r="ADV181" s="56"/>
      <c r="ADW181" s="56"/>
      <c r="ADX181" s="56"/>
      <c r="ADY181" s="56"/>
      <c r="ADZ181" s="56"/>
      <c r="AEA181" s="56"/>
      <c r="AEB181" s="56"/>
      <c r="AEC181" s="56"/>
      <c r="AED181" s="56"/>
      <c r="AEE181" s="56"/>
      <c r="AEF181" s="56"/>
      <c r="AEG181" s="56"/>
      <c r="AEH181" s="56"/>
      <c r="AEI181" s="56"/>
      <c r="AEJ181" s="56"/>
      <c r="AEK181" s="56"/>
      <c r="AEL181" s="56"/>
      <c r="AEM181" s="56"/>
      <c r="AEN181" s="56"/>
      <c r="AEO181" s="56"/>
      <c r="AEP181" s="56"/>
      <c r="AEQ181" s="56"/>
      <c r="AER181" s="56"/>
      <c r="AES181" s="56"/>
      <c r="AET181" s="56"/>
      <c r="AEU181" s="56"/>
      <c r="AEV181" s="56"/>
      <c r="AEW181" s="56"/>
      <c r="AEX181" s="56"/>
      <c r="AEY181" s="56"/>
      <c r="AEZ181" s="56"/>
      <c r="AFA181" s="56"/>
      <c r="AFB181" s="56"/>
      <c r="AFC181" s="56"/>
      <c r="AFD181" s="56"/>
      <c r="AFE181" s="56"/>
      <c r="AFF181" s="56"/>
      <c r="AFG181" s="56"/>
      <c r="AFH181" s="56"/>
      <c r="AFI181" s="56"/>
      <c r="AFJ181" s="56"/>
      <c r="AFK181" s="56"/>
      <c r="AFL181" s="56"/>
      <c r="AFM181" s="56"/>
      <c r="AFN181" s="56"/>
      <c r="AFO181" s="56"/>
      <c r="AFP181" s="56"/>
      <c r="AFQ181" s="56"/>
      <c r="AFR181" s="56"/>
      <c r="AFS181" s="56"/>
      <c r="AFT181" s="56"/>
      <c r="AFU181" s="56"/>
      <c r="AFV181" s="56"/>
      <c r="AFW181" s="56"/>
      <c r="AFX181" s="56"/>
      <c r="AFY181" s="56"/>
      <c r="AFZ181" s="56"/>
      <c r="AGA181" s="56"/>
      <c r="AGB181" s="56"/>
      <c r="AGC181" s="56"/>
      <c r="AGD181" s="56"/>
      <c r="AGE181" s="56"/>
      <c r="AGF181" s="56"/>
      <c r="AGG181" s="56"/>
      <c r="AGH181" s="56"/>
      <c r="AGI181" s="56"/>
      <c r="AGJ181" s="56"/>
      <c r="AGK181" s="56"/>
      <c r="AGL181" s="56"/>
      <c r="AGM181" s="56"/>
      <c r="AGN181" s="56"/>
      <c r="AGO181" s="56"/>
      <c r="AGP181" s="56"/>
      <c r="AGQ181" s="56"/>
      <c r="AGR181" s="56"/>
      <c r="AGS181" s="56"/>
      <c r="AGT181" s="56"/>
      <c r="AGU181" s="56"/>
      <c r="AGV181" s="56"/>
      <c r="AGW181" s="56"/>
      <c r="AGX181" s="56"/>
      <c r="AGY181" s="56"/>
      <c r="AGZ181" s="56"/>
      <c r="AHA181" s="56"/>
      <c r="AHB181" s="56"/>
      <c r="AHC181" s="56"/>
      <c r="AHD181" s="56"/>
      <c r="AHE181" s="56"/>
      <c r="AHF181" s="56"/>
      <c r="AHG181" s="56"/>
      <c r="AHH181" s="56"/>
      <c r="AHI181" s="56"/>
      <c r="AHJ181" s="56"/>
      <c r="AHK181" s="56"/>
      <c r="AHL181" s="56"/>
      <c r="AHM181" s="56"/>
      <c r="AHN181" s="56"/>
      <c r="AHO181" s="56"/>
      <c r="AHP181" s="56"/>
      <c r="AHQ181" s="56"/>
      <c r="AHR181" s="56"/>
      <c r="AHS181" s="56"/>
      <c r="AHT181" s="56"/>
      <c r="AHU181" s="56"/>
      <c r="AHV181" s="56"/>
      <c r="AHW181" s="56"/>
      <c r="AHX181" s="56"/>
      <c r="AHY181" s="56"/>
      <c r="AHZ181" s="56"/>
      <c r="AIA181" s="56"/>
      <c r="AIB181" s="56"/>
      <c r="AIC181" s="56"/>
      <c r="AID181" s="56"/>
      <c r="AIE181" s="56"/>
      <c r="AIF181" s="56"/>
      <c r="AIG181" s="56"/>
      <c r="AIH181" s="56"/>
      <c r="AII181" s="56"/>
      <c r="AIJ181" s="56"/>
      <c r="AIK181" s="56"/>
      <c r="AIL181" s="56"/>
      <c r="AIM181" s="56"/>
      <c r="AIN181" s="56"/>
      <c r="AIO181" s="56"/>
      <c r="AIP181" s="56"/>
      <c r="AIQ181" s="56"/>
      <c r="AIR181" s="56"/>
      <c r="AIS181" s="56"/>
      <c r="AIT181" s="56"/>
      <c r="AIU181" s="56"/>
      <c r="AIV181" s="56"/>
      <c r="AIW181" s="56"/>
      <c r="AIX181" s="56"/>
      <c r="AIY181" s="56"/>
      <c r="AIZ181" s="56"/>
      <c r="AJA181" s="56"/>
      <c r="AJB181" s="56"/>
      <c r="AJC181" s="56"/>
      <c r="AJD181" s="56"/>
      <c r="AJE181" s="56"/>
      <c r="AJF181" s="56"/>
      <c r="AJG181" s="56"/>
      <c r="AJH181" s="56"/>
      <c r="AJI181" s="56"/>
      <c r="AJJ181" s="56"/>
      <c r="AJK181" s="56"/>
      <c r="AJL181" s="56"/>
      <c r="AJM181" s="56"/>
      <c r="AJN181" s="56"/>
      <c r="AJO181" s="56"/>
      <c r="AJP181" s="56"/>
      <c r="AJQ181" s="56"/>
      <c r="AJR181" s="56"/>
      <c r="AJS181" s="56"/>
      <c r="AJT181" s="56"/>
      <c r="AJU181" s="56"/>
      <c r="AJV181" s="56"/>
      <c r="AJW181" s="56"/>
      <c r="AJX181" s="56"/>
      <c r="AJY181" s="56"/>
      <c r="AJZ181" s="56"/>
      <c r="AKA181" s="56"/>
      <c r="AKB181" s="56"/>
      <c r="AKC181" s="56"/>
      <c r="AKD181" s="56"/>
      <c r="AKE181" s="56"/>
      <c r="AKF181" s="56"/>
      <c r="AKG181" s="56"/>
      <c r="AKH181" s="56"/>
      <c r="AKI181" s="56"/>
      <c r="AKJ181" s="56"/>
      <c r="AKK181" s="56"/>
      <c r="AKL181" s="56"/>
      <c r="AKM181" s="56"/>
      <c r="AKN181" s="56"/>
      <c r="AKO181" s="56"/>
      <c r="AKP181" s="56"/>
      <c r="AKQ181" s="56"/>
      <c r="AKR181" s="56"/>
      <c r="AKS181" s="56"/>
      <c r="AKT181" s="56"/>
      <c r="AKU181" s="56"/>
      <c r="AKV181" s="56"/>
      <c r="AKW181" s="56"/>
      <c r="AKX181" s="56"/>
      <c r="AKY181" s="56"/>
      <c r="AKZ181" s="56"/>
      <c r="ALA181" s="56"/>
      <c r="ALB181" s="56"/>
      <c r="ALC181" s="56"/>
      <c r="ALD181" s="56"/>
      <c r="ALE181" s="56"/>
      <c r="ALF181" s="56"/>
      <c r="ALG181" s="56"/>
      <c r="ALH181" s="56"/>
      <c r="ALI181" s="56"/>
      <c r="ALJ181" s="56"/>
      <c r="ALK181" s="56"/>
      <c r="ALL181" s="56"/>
      <c r="ALM181" s="56"/>
      <c r="ALN181" s="56"/>
      <c r="ALO181" s="56"/>
      <c r="ALP181" s="56"/>
      <c r="ALQ181" s="56"/>
      <c r="ALR181" s="56"/>
      <c r="ALS181" s="56"/>
      <c r="ALT181" s="56"/>
      <c r="ALU181" s="56"/>
      <c r="ALV181" s="56"/>
      <c r="ALW181" s="56"/>
      <c r="ALX181" s="56"/>
      <c r="ALY181" s="56"/>
      <c r="ALZ181" s="56"/>
      <c r="AMA181" s="56"/>
      <c r="AMB181" s="56"/>
      <c r="AMC181" s="56"/>
      <c r="AMD181" s="56"/>
      <c r="AME181" s="56"/>
      <c r="AMF181" s="56"/>
      <c r="AMG181" s="56"/>
      <c r="AMH181" s="56"/>
      <c r="AMI181" s="56"/>
      <c r="AMJ181" s="56"/>
      <c r="AMK181" s="56"/>
      <c r="AML181" s="56"/>
      <c r="AMM181" s="56"/>
      <c r="AMN181" s="56"/>
      <c r="AMO181" s="56"/>
      <c r="AMP181" s="56"/>
      <c r="AMQ181" s="56"/>
      <c r="AMR181" s="56"/>
      <c r="AMS181" s="56"/>
    </row>
    <row r="182" spans="1:1033" ht="18" customHeight="1" x14ac:dyDescent="0.7">
      <c r="A182" s="44" t="s">
        <v>444</v>
      </c>
      <c r="B182" s="56" t="s">
        <v>1935</v>
      </c>
      <c r="C182" s="57"/>
      <c r="K182" s="57" t="s">
        <v>1918</v>
      </c>
      <c r="L182" s="57" t="s">
        <v>1405</v>
      </c>
      <c r="M182" s="55">
        <v>44134</v>
      </c>
      <c r="N182" s="57">
        <v>1</v>
      </c>
      <c r="O182" s="57"/>
      <c r="P182" s="57"/>
      <c r="Q182" s="57"/>
      <c r="R182" s="57"/>
      <c r="S182" s="57"/>
      <c r="T182" s="57"/>
      <c r="U182" s="57"/>
      <c r="V182" s="57">
        <v>1</v>
      </c>
      <c r="W182" s="57">
        <v>1</v>
      </c>
      <c r="X182" s="57"/>
      <c r="Y182" s="57"/>
      <c r="Z182" s="57"/>
      <c r="AA182" s="57"/>
      <c r="AB182" s="57"/>
      <c r="AC182" s="57"/>
      <c r="AD182" s="57"/>
      <c r="AE182" s="57">
        <v>1</v>
      </c>
      <c r="AF182" s="57"/>
      <c r="AG182" s="57"/>
      <c r="AH182" s="57"/>
      <c r="AI182" s="57"/>
      <c r="AJ182" s="57"/>
      <c r="AK182" s="57"/>
      <c r="AL182" s="57"/>
      <c r="AM182" s="57"/>
      <c r="AN182" s="57"/>
      <c r="AO182" s="57"/>
      <c r="AP182" s="57"/>
      <c r="AQ182" s="57"/>
      <c r="AR182" s="57">
        <v>1</v>
      </c>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c r="FS182" s="56"/>
      <c r="FT182" s="56"/>
      <c r="FU182" s="56"/>
      <c r="FV182" s="56"/>
      <c r="FW182" s="56"/>
      <c r="FX182" s="56"/>
      <c r="FY182" s="56"/>
      <c r="FZ182" s="56"/>
      <c r="GA182" s="56"/>
      <c r="GB182" s="56"/>
      <c r="GC182" s="56"/>
      <c r="GD182" s="56"/>
      <c r="GE182" s="56"/>
      <c r="GF182" s="56"/>
      <c r="GG182" s="56"/>
      <c r="GH182" s="56"/>
      <c r="GI182" s="56"/>
      <c r="GJ182" s="56"/>
      <c r="GK182" s="56"/>
      <c r="GL182" s="56"/>
      <c r="GM182" s="56"/>
      <c r="GN182" s="56"/>
      <c r="GO182" s="56"/>
      <c r="GP182" s="56"/>
      <c r="GQ182" s="56"/>
      <c r="GR182" s="56"/>
      <c r="GS182" s="56"/>
      <c r="GT182" s="56"/>
      <c r="GU182" s="56"/>
      <c r="GV182" s="56"/>
      <c r="GW182" s="56"/>
      <c r="GX182" s="56"/>
      <c r="GY182" s="56"/>
      <c r="GZ182" s="56"/>
      <c r="HA182" s="56"/>
      <c r="HB182" s="56"/>
      <c r="HC182" s="56"/>
      <c r="HD182" s="56"/>
      <c r="HE182" s="56"/>
      <c r="HF182" s="56"/>
      <c r="HG182" s="56"/>
      <c r="HH182" s="56"/>
      <c r="HI182" s="56"/>
      <c r="HJ182" s="56"/>
      <c r="HK182" s="56"/>
      <c r="HL182" s="56"/>
      <c r="HM182" s="56"/>
      <c r="HN182" s="56"/>
      <c r="HO182" s="56"/>
      <c r="HP182" s="56"/>
      <c r="HQ182" s="56"/>
      <c r="HR182" s="56"/>
      <c r="HS182" s="56"/>
      <c r="HT182" s="56"/>
      <c r="HU182" s="56"/>
      <c r="HV182" s="56"/>
      <c r="HW182" s="56"/>
      <c r="HX182" s="56"/>
      <c r="HY182" s="56"/>
      <c r="HZ182" s="56"/>
      <c r="IA182" s="56"/>
      <c r="IB182" s="56"/>
      <c r="IC182" s="56"/>
      <c r="ID182" s="56"/>
      <c r="IE182" s="56"/>
      <c r="IF182" s="56"/>
      <c r="IG182" s="56"/>
      <c r="IH182" s="56"/>
      <c r="II182" s="56"/>
      <c r="IJ182" s="56"/>
      <c r="IK182" s="56"/>
      <c r="IL182" s="56"/>
      <c r="IM182" s="56"/>
      <c r="IN182" s="56"/>
      <c r="IO182" s="56"/>
      <c r="IP182" s="56"/>
      <c r="IQ182" s="56"/>
      <c r="IR182" s="56"/>
      <c r="IS182" s="56"/>
      <c r="IT182" s="56"/>
      <c r="IU182" s="56"/>
      <c r="IV182" s="56"/>
      <c r="IW182" s="56"/>
      <c r="IX182" s="56"/>
      <c r="IY182" s="56"/>
      <c r="IZ182" s="56"/>
      <c r="JA182" s="56"/>
      <c r="JB182" s="56"/>
      <c r="JC182" s="56"/>
      <c r="JD182" s="56"/>
      <c r="JE182" s="56"/>
      <c r="JF182" s="56"/>
      <c r="JG182" s="56"/>
      <c r="JH182" s="56"/>
      <c r="JI182" s="56"/>
      <c r="JJ182" s="56"/>
      <c r="JK182" s="56"/>
      <c r="JL182" s="56"/>
      <c r="JM182" s="56"/>
      <c r="JN182" s="56"/>
      <c r="JO182" s="56"/>
      <c r="JP182" s="56"/>
      <c r="JQ182" s="56"/>
      <c r="JR182" s="56"/>
      <c r="JS182" s="56"/>
      <c r="JT182" s="56"/>
      <c r="JU182" s="56"/>
      <c r="JV182" s="56"/>
      <c r="JW182" s="56"/>
      <c r="JX182" s="56"/>
      <c r="JY182" s="56"/>
      <c r="JZ182" s="56"/>
      <c r="KA182" s="56"/>
      <c r="KB182" s="56"/>
      <c r="KC182" s="56"/>
      <c r="KD182" s="56"/>
      <c r="KE182" s="56"/>
      <c r="KF182" s="56"/>
      <c r="KG182" s="56"/>
      <c r="KH182" s="56"/>
      <c r="KI182" s="56"/>
      <c r="KJ182" s="56"/>
      <c r="KK182" s="56"/>
      <c r="KL182" s="56"/>
      <c r="KM182" s="56"/>
      <c r="KN182" s="56"/>
      <c r="KO182" s="56"/>
      <c r="KP182" s="56"/>
      <c r="KQ182" s="56"/>
      <c r="KR182" s="56"/>
      <c r="KS182" s="56"/>
      <c r="KT182" s="56"/>
      <c r="KU182" s="56"/>
      <c r="KV182" s="56"/>
      <c r="KW182" s="56"/>
      <c r="KX182" s="56"/>
      <c r="KY182" s="56"/>
      <c r="KZ182" s="56"/>
      <c r="LA182" s="56"/>
      <c r="LB182" s="56"/>
      <c r="LC182" s="56"/>
      <c r="LD182" s="56"/>
      <c r="LE182" s="56"/>
      <c r="LF182" s="56"/>
      <c r="LG182" s="56"/>
      <c r="LH182" s="56"/>
      <c r="LI182" s="56"/>
      <c r="LJ182" s="56"/>
      <c r="LK182" s="56"/>
      <c r="LL182" s="56"/>
      <c r="LM182" s="56"/>
      <c r="LN182" s="56"/>
      <c r="LO182" s="56"/>
      <c r="LP182" s="56"/>
      <c r="LQ182" s="56"/>
      <c r="LR182" s="56"/>
      <c r="LS182" s="56"/>
      <c r="LT182" s="56"/>
      <c r="LU182" s="56"/>
      <c r="LV182" s="56"/>
      <c r="LW182" s="56"/>
      <c r="LX182" s="56"/>
      <c r="LY182" s="56"/>
      <c r="LZ182" s="56"/>
      <c r="MA182" s="56"/>
      <c r="MB182" s="56"/>
      <c r="MC182" s="56"/>
      <c r="MD182" s="56"/>
      <c r="ME182" s="56"/>
      <c r="MF182" s="56"/>
      <c r="MG182" s="56"/>
      <c r="MH182" s="56"/>
      <c r="MI182" s="56"/>
      <c r="MJ182" s="56"/>
      <c r="MK182" s="56"/>
      <c r="ML182" s="56"/>
      <c r="MM182" s="56"/>
      <c r="MN182" s="56"/>
      <c r="MO182" s="56"/>
      <c r="MP182" s="56"/>
      <c r="MQ182" s="56"/>
      <c r="MR182" s="56"/>
      <c r="MS182" s="56"/>
      <c r="MT182" s="56"/>
      <c r="MU182" s="56"/>
      <c r="MV182" s="56"/>
      <c r="MW182" s="56"/>
      <c r="MX182" s="56"/>
      <c r="MY182" s="56"/>
      <c r="MZ182" s="56"/>
      <c r="NA182" s="56"/>
      <c r="NB182" s="56"/>
      <c r="NC182" s="56"/>
      <c r="ND182" s="56"/>
      <c r="NE182" s="56"/>
      <c r="NF182" s="56"/>
      <c r="NG182" s="56"/>
      <c r="NH182" s="56"/>
      <c r="NI182" s="56"/>
      <c r="NJ182" s="56"/>
      <c r="NK182" s="56"/>
      <c r="NL182" s="56"/>
      <c r="NM182" s="56"/>
      <c r="NN182" s="56"/>
      <c r="NO182" s="56"/>
      <c r="NP182" s="56"/>
      <c r="NQ182" s="56"/>
      <c r="NR182" s="56"/>
      <c r="NS182" s="56"/>
      <c r="NT182" s="56"/>
      <c r="NU182" s="56"/>
      <c r="NV182" s="56"/>
      <c r="NW182" s="56"/>
      <c r="NX182" s="56"/>
      <c r="NY182" s="56"/>
      <c r="NZ182" s="56"/>
      <c r="OA182" s="56"/>
      <c r="OB182" s="56"/>
      <c r="OC182" s="56"/>
      <c r="OD182" s="56"/>
      <c r="OE182" s="56"/>
      <c r="OF182" s="56"/>
      <c r="OG182" s="56"/>
      <c r="OH182" s="56"/>
      <c r="OI182" s="56"/>
      <c r="OJ182" s="56"/>
      <c r="OK182" s="56"/>
      <c r="OL182" s="56"/>
      <c r="OM182" s="56"/>
      <c r="ON182" s="56"/>
      <c r="OO182" s="56"/>
      <c r="OP182" s="56"/>
      <c r="OQ182" s="56"/>
      <c r="OR182" s="56"/>
      <c r="OS182" s="56"/>
      <c r="OT182" s="56"/>
      <c r="OU182" s="56"/>
      <c r="OV182" s="56"/>
      <c r="OW182" s="56"/>
      <c r="OX182" s="56"/>
      <c r="OY182" s="56"/>
      <c r="OZ182" s="56"/>
      <c r="PA182" s="56"/>
      <c r="PB182" s="56"/>
      <c r="PC182" s="56"/>
      <c r="PD182" s="56"/>
      <c r="PE182" s="56"/>
      <c r="PF182" s="56"/>
      <c r="PG182" s="56"/>
      <c r="PH182" s="56"/>
      <c r="PI182" s="56"/>
      <c r="PJ182" s="56"/>
      <c r="PK182" s="56"/>
      <c r="PL182" s="56"/>
      <c r="PM182" s="56"/>
      <c r="PN182" s="56"/>
      <c r="PO182" s="56"/>
      <c r="PP182" s="56"/>
      <c r="PQ182" s="56"/>
      <c r="PR182" s="56"/>
      <c r="PS182" s="56"/>
      <c r="PT182" s="56"/>
      <c r="PU182" s="56"/>
      <c r="PV182" s="56"/>
      <c r="PW182" s="56"/>
      <c r="PX182" s="56"/>
      <c r="PY182" s="56"/>
      <c r="PZ182" s="56"/>
      <c r="QA182" s="56"/>
      <c r="QB182" s="56"/>
      <c r="QC182" s="56"/>
      <c r="QD182" s="56"/>
      <c r="QE182" s="56"/>
      <c r="QF182" s="56"/>
      <c r="QG182" s="56"/>
      <c r="QH182" s="56"/>
      <c r="QI182" s="56"/>
      <c r="QJ182" s="56"/>
      <c r="QK182" s="56"/>
      <c r="QL182" s="56"/>
      <c r="QM182" s="56"/>
      <c r="QN182" s="56"/>
      <c r="QO182" s="56"/>
      <c r="QP182" s="56"/>
      <c r="QQ182" s="56"/>
      <c r="QR182" s="56"/>
      <c r="QS182" s="56"/>
      <c r="QT182" s="56"/>
      <c r="QU182" s="56"/>
      <c r="QV182" s="56"/>
      <c r="QW182" s="56"/>
      <c r="QX182" s="56"/>
      <c r="QY182" s="56"/>
      <c r="QZ182" s="56"/>
      <c r="RA182" s="56"/>
      <c r="RB182" s="56"/>
      <c r="RC182" s="56"/>
      <c r="RD182" s="56"/>
      <c r="RE182" s="56"/>
      <c r="RF182" s="56"/>
      <c r="RG182" s="56"/>
      <c r="RH182" s="56"/>
      <c r="RI182" s="56"/>
      <c r="RJ182" s="56"/>
      <c r="RK182" s="56"/>
      <c r="RL182" s="56"/>
      <c r="RM182" s="56"/>
      <c r="RN182" s="56"/>
      <c r="RO182" s="56"/>
      <c r="RP182" s="56"/>
      <c r="RQ182" s="56"/>
      <c r="RR182" s="56"/>
      <c r="RS182" s="56"/>
      <c r="RT182" s="56"/>
      <c r="RU182" s="56"/>
      <c r="RV182" s="56"/>
      <c r="RW182" s="56"/>
      <c r="RX182" s="56"/>
      <c r="RY182" s="56"/>
      <c r="RZ182" s="56"/>
      <c r="SA182" s="56"/>
      <c r="SB182" s="56"/>
      <c r="SC182" s="56"/>
      <c r="SD182" s="56"/>
      <c r="SE182" s="56"/>
      <c r="SF182" s="56"/>
      <c r="SG182" s="56"/>
      <c r="SH182" s="56"/>
      <c r="SI182" s="56"/>
      <c r="SJ182" s="56"/>
      <c r="SK182" s="56"/>
      <c r="SL182" s="56"/>
      <c r="SM182" s="56"/>
      <c r="SN182" s="56"/>
      <c r="SO182" s="56"/>
      <c r="SP182" s="56"/>
      <c r="SQ182" s="56"/>
      <c r="SR182" s="56"/>
      <c r="SS182" s="56"/>
      <c r="ST182" s="56"/>
      <c r="SU182" s="56"/>
      <c r="SV182" s="56"/>
      <c r="SW182" s="56"/>
      <c r="SX182" s="56"/>
      <c r="SY182" s="56"/>
      <c r="SZ182" s="56"/>
      <c r="TA182" s="56"/>
      <c r="TB182" s="56"/>
      <c r="TC182" s="56"/>
      <c r="TD182" s="56"/>
      <c r="TE182" s="56"/>
      <c r="TF182" s="56"/>
      <c r="TG182" s="56"/>
      <c r="TH182" s="56"/>
      <c r="TI182" s="56"/>
      <c r="TJ182" s="56"/>
      <c r="TK182" s="56"/>
      <c r="TL182" s="56"/>
      <c r="TM182" s="56"/>
      <c r="TN182" s="56"/>
      <c r="TO182" s="56"/>
      <c r="TP182" s="56"/>
      <c r="TQ182" s="56"/>
      <c r="TR182" s="56"/>
      <c r="TS182" s="56"/>
      <c r="TT182" s="56"/>
      <c r="TU182" s="56"/>
      <c r="TV182" s="56"/>
      <c r="TW182" s="56"/>
      <c r="TX182" s="56"/>
      <c r="TY182" s="56"/>
      <c r="TZ182" s="56"/>
      <c r="UA182" s="56"/>
      <c r="UB182" s="56"/>
      <c r="UC182" s="56"/>
      <c r="UD182" s="56"/>
      <c r="UE182" s="56"/>
      <c r="UF182" s="56"/>
      <c r="UG182" s="56"/>
      <c r="UH182" s="56"/>
      <c r="UI182" s="56"/>
      <c r="UJ182" s="56"/>
      <c r="UK182" s="56"/>
      <c r="UL182" s="56"/>
      <c r="UM182" s="56"/>
      <c r="UN182" s="56"/>
      <c r="UO182" s="56"/>
      <c r="UP182" s="56"/>
      <c r="UQ182" s="56"/>
      <c r="UR182" s="56"/>
      <c r="US182" s="56"/>
      <c r="UT182" s="56"/>
      <c r="UU182" s="56"/>
      <c r="UV182" s="56"/>
      <c r="UW182" s="56"/>
      <c r="UX182" s="56"/>
      <c r="UY182" s="56"/>
      <c r="UZ182" s="56"/>
      <c r="VA182" s="56"/>
      <c r="VB182" s="56"/>
      <c r="VC182" s="56"/>
      <c r="VD182" s="56"/>
      <c r="VE182" s="56"/>
      <c r="VF182" s="56"/>
      <c r="VG182" s="56"/>
      <c r="VH182" s="56"/>
      <c r="VI182" s="56"/>
      <c r="VJ182" s="56"/>
      <c r="VK182" s="56"/>
      <c r="VL182" s="56"/>
      <c r="VM182" s="56"/>
      <c r="VN182" s="56"/>
      <c r="VO182" s="56"/>
      <c r="VP182" s="56"/>
      <c r="VQ182" s="56"/>
      <c r="VR182" s="56"/>
      <c r="VS182" s="56"/>
      <c r="VT182" s="56"/>
      <c r="VU182" s="56"/>
      <c r="VV182" s="56"/>
      <c r="VW182" s="56"/>
      <c r="VX182" s="56"/>
      <c r="VY182" s="56"/>
      <c r="VZ182" s="56"/>
      <c r="WA182" s="56"/>
      <c r="WB182" s="56"/>
      <c r="WC182" s="56"/>
      <c r="WD182" s="56"/>
      <c r="WE182" s="56"/>
      <c r="WF182" s="56"/>
      <c r="WG182" s="56"/>
      <c r="WH182" s="56"/>
      <c r="WI182" s="56"/>
      <c r="WJ182" s="56"/>
      <c r="WK182" s="56"/>
      <c r="WL182" s="56"/>
      <c r="WM182" s="56"/>
      <c r="WN182" s="56"/>
      <c r="WO182" s="56"/>
      <c r="WP182" s="56"/>
      <c r="WQ182" s="56"/>
      <c r="WR182" s="56"/>
      <c r="WS182" s="56"/>
      <c r="WT182" s="56"/>
      <c r="WU182" s="56"/>
      <c r="WV182" s="56"/>
      <c r="WW182" s="56"/>
      <c r="WX182" s="56"/>
      <c r="WY182" s="56"/>
      <c r="WZ182" s="56"/>
      <c r="XA182" s="56"/>
      <c r="XB182" s="56"/>
      <c r="XC182" s="56"/>
      <c r="XD182" s="56"/>
      <c r="XE182" s="56"/>
      <c r="XF182" s="56"/>
      <c r="XG182" s="56"/>
      <c r="XH182" s="56"/>
      <c r="XI182" s="56"/>
      <c r="XJ182" s="56"/>
      <c r="XK182" s="56"/>
      <c r="XL182" s="56"/>
      <c r="XM182" s="56"/>
      <c r="XN182" s="56"/>
      <c r="XO182" s="56"/>
      <c r="XP182" s="56"/>
      <c r="XQ182" s="56"/>
      <c r="XR182" s="56"/>
      <c r="XS182" s="56"/>
      <c r="XT182" s="56"/>
      <c r="XU182" s="56"/>
      <c r="XV182" s="56"/>
      <c r="XW182" s="56"/>
      <c r="XX182" s="56"/>
      <c r="XY182" s="56"/>
      <c r="XZ182" s="56"/>
      <c r="YA182" s="56"/>
      <c r="YB182" s="56"/>
      <c r="YC182" s="56"/>
      <c r="YD182" s="56"/>
      <c r="YE182" s="56"/>
      <c r="YF182" s="56"/>
      <c r="YG182" s="56"/>
      <c r="YH182" s="56"/>
      <c r="YI182" s="56"/>
      <c r="YJ182" s="56"/>
      <c r="YK182" s="56"/>
      <c r="YL182" s="56"/>
      <c r="YM182" s="56"/>
      <c r="YN182" s="56"/>
      <c r="YO182" s="56"/>
      <c r="YP182" s="56"/>
      <c r="YQ182" s="56"/>
      <c r="YR182" s="56"/>
      <c r="YS182" s="56"/>
      <c r="YT182" s="56"/>
      <c r="YU182" s="56"/>
      <c r="YV182" s="56"/>
      <c r="YW182" s="56"/>
      <c r="YX182" s="56"/>
      <c r="YY182" s="56"/>
      <c r="YZ182" s="56"/>
      <c r="ZA182" s="56"/>
      <c r="ZB182" s="56"/>
      <c r="ZC182" s="56"/>
      <c r="ZD182" s="56"/>
      <c r="ZE182" s="56"/>
      <c r="ZF182" s="56"/>
      <c r="ZG182" s="56"/>
      <c r="ZH182" s="56"/>
      <c r="ZI182" s="56"/>
      <c r="ZJ182" s="56"/>
      <c r="ZK182" s="56"/>
      <c r="ZL182" s="56"/>
      <c r="ZM182" s="56"/>
      <c r="ZN182" s="56"/>
      <c r="ZO182" s="56"/>
      <c r="ZP182" s="56"/>
      <c r="ZQ182" s="56"/>
      <c r="ZR182" s="56"/>
      <c r="ZS182" s="56"/>
      <c r="ZT182" s="56"/>
      <c r="ZU182" s="56"/>
      <c r="ZV182" s="56"/>
      <c r="ZW182" s="56"/>
      <c r="ZX182" s="56"/>
      <c r="ZY182" s="56"/>
      <c r="ZZ182" s="56"/>
      <c r="AAA182" s="56"/>
      <c r="AAB182" s="56"/>
      <c r="AAC182" s="56"/>
      <c r="AAD182" s="56"/>
      <c r="AAE182" s="56"/>
      <c r="AAF182" s="56"/>
      <c r="AAG182" s="56"/>
      <c r="AAH182" s="56"/>
      <c r="AAI182" s="56"/>
      <c r="AAJ182" s="56"/>
      <c r="AAK182" s="56"/>
      <c r="AAL182" s="56"/>
      <c r="AAM182" s="56"/>
      <c r="AAN182" s="56"/>
      <c r="AAO182" s="56"/>
      <c r="AAP182" s="56"/>
      <c r="AAQ182" s="56"/>
      <c r="AAR182" s="56"/>
      <c r="AAS182" s="56"/>
      <c r="AAT182" s="56"/>
      <c r="AAU182" s="56"/>
      <c r="AAV182" s="56"/>
      <c r="AAW182" s="56"/>
      <c r="AAX182" s="56"/>
      <c r="AAY182" s="56"/>
      <c r="AAZ182" s="56"/>
      <c r="ABA182" s="56"/>
      <c r="ABB182" s="56"/>
      <c r="ABC182" s="56"/>
      <c r="ABD182" s="56"/>
      <c r="ABE182" s="56"/>
      <c r="ABF182" s="56"/>
      <c r="ABG182" s="56"/>
      <c r="ABH182" s="56"/>
      <c r="ABI182" s="56"/>
      <c r="ABJ182" s="56"/>
      <c r="ABK182" s="56"/>
      <c r="ABL182" s="56"/>
      <c r="ABM182" s="56"/>
      <c r="ABN182" s="56"/>
      <c r="ABO182" s="56"/>
      <c r="ABP182" s="56"/>
      <c r="ABQ182" s="56"/>
      <c r="ABR182" s="56"/>
      <c r="ABS182" s="56"/>
      <c r="ABT182" s="56"/>
      <c r="ABU182" s="56"/>
      <c r="ABV182" s="56"/>
      <c r="ABW182" s="56"/>
      <c r="ABX182" s="56"/>
      <c r="ABY182" s="56"/>
      <c r="ABZ182" s="56"/>
      <c r="ACA182" s="56"/>
      <c r="ACB182" s="56"/>
      <c r="ACC182" s="56"/>
      <c r="ACD182" s="56"/>
      <c r="ACE182" s="56"/>
      <c r="ACF182" s="56"/>
      <c r="ACG182" s="56"/>
      <c r="ACH182" s="56"/>
      <c r="ACI182" s="56"/>
      <c r="ACJ182" s="56"/>
      <c r="ACK182" s="56"/>
      <c r="ACL182" s="56"/>
      <c r="ACM182" s="56"/>
      <c r="ACN182" s="56"/>
      <c r="ACO182" s="56"/>
      <c r="ACP182" s="56"/>
      <c r="ACQ182" s="56"/>
      <c r="ACR182" s="56"/>
      <c r="ACS182" s="56"/>
      <c r="ACT182" s="56"/>
      <c r="ACU182" s="56"/>
      <c r="ACV182" s="56"/>
      <c r="ACW182" s="56"/>
      <c r="ACX182" s="56"/>
      <c r="ACY182" s="56"/>
      <c r="ACZ182" s="56"/>
      <c r="ADA182" s="56"/>
      <c r="ADB182" s="56"/>
      <c r="ADC182" s="56"/>
      <c r="ADD182" s="56"/>
      <c r="ADE182" s="56"/>
      <c r="ADF182" s="56"/>
      <c r="ADG182" s="56"/>
      <c r="ADH182" s="56"/>
      <c r="ADI182" s="56"/>
      <c r="ADJ182" s="56"/>
      <c r="ADK182" s="56"/>
      <c r="ADL182" s="56"/>
      <c r="ADM182" s="56"/>
      <c r="ADN182" s="56"/>
      <c r="ADO182" s="56"/>
      <c r="ADP182" s="56"/>
      <c r="ADQ182" s="56"/>
      <c r="ADR182" s="56"/>
      <c r="ADS182" s="56"/>
      <c r="ADT182" s="56"/>
      <c r="ADU182" s="56"/>
      <c r="ADV182" s="56"/>
      <c r="ADW182" s="56"/>
      <c r="ADX182" s="56"/>
      <c r="ADY182" s="56"/>
      <c r="ADZ182" s="56"/>
      <c r="AEA182" s="56"/>
      <c r="AEB182" s="56"/>
      <c r="AEC182" s="56"/>
      <c r="AED182" s="56"/>
      <c r="AEE182" s="56"/>
      <c r="AEF182" s="56"/>
      <c r="AEG182" s="56"/>
      <c r="AEH182" s="56"/>
      <c r="AEI182" s="56"/>
      <c r="AEJ182" s="56"/>
      <c r="AEK182" s="56"/>
      <c r="AEL182" s="56"/>
      <c r="AEM182" s="56"/>
      <c r="AEN182" s="56"/>
      <c r="AEO182" s="56"/>
      <c r="AEP182" s="56"/>
      <c r="AEQ182" s="56"/>
      <c r="AER182" s="56"/>
      <c r="AES182" s="56"/>
      <c r="AET182" s="56"/>
      <c r="AEU182" s="56"/>
      <c r="AEV182" s="56"/>
      <c r="AEW182" s="56"/>
      <c r="AEX182" s="56"/>
      <c r="AEY182" s="56"/>
      <c r="AEZ182" s="56"/>
      <c r="AFA182" s="56"/>
      <c r="AFB182" s="56"/>
      <c r="AFC182" s="56"/>
      <c r="AFD182" s="56"/>
      <c r="AFE182" s="56"/>
      <c r="AFF182" s="56"/>
      <c r="AFG182" s="56"/>
      <c r="AFH182" s="56"/>
      <c r="AFI182" s="56"/>
      <c r="AFJ182" s="56"/>
      <c r="AFK182" s="56"/>
      <c r="AFL182" s="56"/>
      <c r="AFM182" s="56"/>
      <c r="AFN182" s="56"/>
      <c r="AFO182" s="56"/>
      <c r="AFP182" s="56"/>
      <c r="AFQ182" s="56"/>
      <c r="AFR182" s="56"/>
      <c r="AFS182" s="56"/>
      <c r="AFT182" s="56"/>
      <c r="AFU182" s="56"/>
      <c r="AFV182" s="56"/>
      <c r="AFW182" s="56"/>
      <c r="AFX182" s="56"/>
      <c r="AFY182" s="56"/>
      <c r="AFZ182" s="56"/>
      <c r="AGA182" s="56"/>
      <c r="AGB182" s="56"/>
      <c r="AGC182" s="56"/>
      <c r="AGD182" s="56"/>
      <c r="AGE182" s="56"/>
      <c r="AGF182" s="56"/>
      <c r="AGG182" s="56"/>
      <c r="AGH182" s="56"/>
      <c r="AGI182" s="56"/>
      <c r="AGJ182" s="56"/>
      <c r="AGK182" s="56"/>
      <c r="AGL182" s="56"/>
      <c r="AGM182" s="56"/>
      <c r="AGN182" s="56"/>
      <c r="AGO182" s="56"/>
      <c r="AGP182" s="56"/>
      <c r="AGQ182" s="56"/>
      <c r="AGR182" s="56"/>
      <c r="AGS182" s="56"/>
      <c r="AGT182" s="56"/>
      <c r="AGU182" s="56"/>
      <c r="AGV182" s="56"/>
      <c r="AGW182" s="56"/>
      <c r="AGX182" s="56"/>
      <c r="AGY182" s="56"/>
      <c r="AGZ182" s="56"/>
      <c r="AHA182" s="56"/>
      <c r="AHB182" s="56"/>
      <c r="AHC182" s="56"/>
      <c r="AHD182" s="56"/>
      <c r="AHE182" s="56"/>
      <c r="AHF182" s="56"/>
      <c r="AHG182" s="56"/>
      <c r="AHH182" s="56"/>
      <c r="AHI182" s="56"/>
      <c r="AHJ182" s="56"/>
      <c r="AHK182" s="56"/>
      <c r="AHL182" s="56"/>
      <c r="AHM182" s="56"/>
      <c r="AHN182" s="56"/>
      <c r="AHO182" s="56"/>
      <c r="AHP182" s="56"/>
      <c r="AHQ182" s="56"/>
      <c r="AHR182" s="56"/>
      <c r="AHS182" s="56"/>
      <c r="AHT182" s="56"/>
      <c r="AHU182" s="56"/>
      <c r="AHV182" s="56"/>
      <c r="AHW182" s="56"/>
      <c r="AHX182" s="56"/>
      <c r="AHY182" s="56"/>
      <c r="AHZ182" s="56"/>
      <c r="AIA182" s="56"/>
      <c r="AIB182" s="56"/>
      <c r="AIC182" s="56"/>
      <c r="AID182" s="56"/>
      <c r="AIE182" s="56"/>
      <c r="AIF182" s="56"/>
      <c r="AIG182" s="56"/>
      <c r="AIH182" s="56"/>
      <c r="AII182" s="56"/>
      <c r="AIJ182" s="56"/>
      <c r="AIK182" s="56"/>
      <c r="AIL182" s="56"/>
      <c r="AIM182" s="56"/>
      <c r="AIN182" s="56"/>
      <c r="AIO182" s="56"/>
      <c r="AIP182" s="56"/>
      <c r="AIQ182" s="56"/>
      <c r="AIR182" s="56"/>
      <c r="AIS182" s="56"/>
      <c r="AIT182" s="56"/>
      <c r="AIU182" s="56"/>
      <c r="AIV182" s="56"/>
      <c r="AIW182" s="56"/>
      <c r="AIX182" s="56"/>
      <c r="AIY182" s="56"/>
      <c r="AIZ182" s="56"/>
      <c r="AJA182" s="56"/>
      <c r="AJB182" s="56"/>
      <c r="AJC182" s="56"/>
      <c r="AJD182" s="56"/>
      <c r="AJE182" s="56"/>
      <c r="AJF182" s="56"/>
      <c r="AJG182" s="56"/>
      <c r="AJH182" s="56"/>
      <c r="AJI182" s="56"/>
      <c r="AJJ182" s="56"/>
      <c r="AJK182" s="56"/>
      <c r="AJL182" s="56"/>
      <c r="AJM182" s="56"/>
      <c r="AJN182" s="56"/>
      <c r="AJO182" s="56"/>
      <c r="AJP182" s="56"/>
      <c r="AJQ182" s="56"/>
      <c r="AJR182" s="56"/>
      <c r="AJS182" s="56"/>
      <c r="AJT182" s="56"/>
      <c r="AJU182" s="56"/>
      <c r="AJV182" s="56"/>
      <c r="AJW182" s="56"/>
      <c r="AJX182" s="56"/>
      <c r="AJY182" s="56"/>
      <c r="AJZ182" s="56"/>
      <c r="AKA182" s="56"/>
      <c r="AKB182" s="56"/>
      <c r="AKC182" s="56"/>
      <c r="AKD182" s="56"/>
      <c r="AKE182" s="56"/>
      <c r="AKF182" s="56"/>
      <c r="AKG182" s="56"/>
      <c r="AKH182" s="56"/>
      <c r="AKI182" s="56"/>
      <c r="AKJ182" s="56"/>
      <c r="AKK182" s="56"/>
      <c r="AKL182" s="56"/>
      <c r="AKM182" s="56"/>
      <c r="AKN182" s="56"/>
      <c r="AKO182" s="56"/>
      <c r="AKP182" s="56"/>
      <c r="AKQ182" s="56"/>
      <c r="AKR182" s="56"/>
      <c r="AKS182" s="56"/>
      <c r="AKT182" s="56"/>
      <c r="AKU182" s="56"/>
      <c r="AKV182" s="56"/>
      <c r="AKW182" s="56"/>
      <c r="AKX182" s="56"/>
      <c r="AKY182" s="56"/>
      <c r="AKZ182" s="56"/>
      <c r="ALA182" s="56"/>
      <c r="ALB182" s="56"/>
      <c r="ALC182" s="56"/>
      <c r="ALD182" s="56"/>
      <c r="ALE182" s="56"/>
      <c r="ALF182" s="56"/>
      <c r="ALG182" s="56"/>
      <c r="ALH182" s="56"/>
      <c r="ALI182" s="56"/>
      <c r="ALJ182" s="56"/>
      <c r="ALK182" s="56"/>
      <c r="ALL182" s="56"/>
      <c r="ALM182" s="56"/>
      <c r="ALN182" s="56"/>
      <c r="ALO182" s="56"/>
      <c r="ALP182" s="56"/>
      <c r="ALQ182" s="56"/>
      <c r="ALR182" s="56"/>
      <c r="ALS182" s="56"/>
      <c r="ALT182" s="56"/>
      <c r="ALU182" s="56"/>
      <c r="ALV182" s="56"/>
      <c r="ALW182" s="56"/>
      <c r="ALX182" s="56"/>
      <c r="ALY182" s="56"/>
      <c r="ALZ182" s="56"/>
      <c r="AMA182" s="56"/>
      <c r="AMB182" s="56"/>
      <c r="AMC182" s="56"/>
      <c r="AMD182" s="56"/>
      <c r="AME182" s="56"/>
      <c r="AMF182" s="56"/>
      <c r="AMG182" s="56"/>
      <c r="AMH182" s="56"/>
      <c r="AMI182" s="56"/>
      <c r="AMJ182" s="56"/>
      <c r="AMK182" s="56"/>
      <c r="AML182" s="56"/>
      <c r="AMM182" s="56"/>
      <c r="AMN182" s="56"/>
      <c r="AMO182" s="56"/>
      <c r="AMP182" s="56"/>
      <c r="AMQ182" s="56"/>
      <c r="AMR182" s="56"/>
      <c r="AMS182" s="56"/>
    </row>
    <row r="183" spans="1:1033" ht="18" customHeight="1" x14ac:dyDescent="0.7">
      <c r="A183" s="44" t="s">
        <v>446</v>
      </c>
      <c r="B183" s="1" t="s">
        <v>843</v>
      </c>
      <c r="L183" s="2" t="s">
        <v>160</v>
      </c>
      <c r="M183" s="55" t="s">
        <v>61</v>
      </c>
      <c r="N183" s="2" t="s">
        <v>61</v>
      </c>
    </row>
    <row r="184" spans="1:1033" ht="18" customHeight="1" x14ac:dyDescent="0.7">
      <c r="A184" s="44" t="s">
        <v>448</v>
      </c>
      <c r="B184" s="1" t="s">
        <v>844</v>
      </c>
      <c r="L184" s="2" t="s">
        <v>225</v>
      </c>
      <c r="M184" s="55">
        <v>43714</v>
      </c>
      <c r="N184" s="2">
        <v>1</v>
      </c>
      <c r="O184" s="2">
        <v>1</v>
      </c>
      <c r="R184" s="2">
        <v>1</v>
      </c>
      <c r="T184" s="2">
        <v>1</v>
      </c>
      <c r="X184" s="2">
        <v>1</v>
      </c>
      <c r="AE184" s="2">
        <v>1</v>
      </c>
      <c r="AI184" s="2">
        <v>1</v>
      </c>
      <c r="AR184" s="2">
        <v>2</v>
      </c>
    </row>
    <row r="185" spans="1:1033" ht="18" customHeight="1" x14ac:dyDescent="0.7">
      <c r="A185" s="44" t="s">
        <v>450</v>
      </c>
      <c r="B185" s="1" t="s">
        <v>845</v>
      </c>
      <c r="L185" s="2" t="s">
        <v>73</v>
      </c>
      <c r="M185" s="55" t="s">
        <v>61</v>
      </c>
      <c r="N185" s="2">
        <v>1</v>
      </c>
      <c r="P185" s="2">
        <v>1</v>
      </c>
      <c r="T185" s="2">
        <v>1</v>
      </c>
      <c r="X185" s="2">
        <v>1</v>
      </c>
      <c r="AL185" s="2">
        <v>1</v>
      </c>
      <c r="AR185" s="2">
        <v>1</v>
      </c>
    </row>
    <row r="186" spans="1:1033" ht="18" customHeight="1" x14ac:dyDescent="0.7">
      <c r="A186" s="44" t="s">
        <v>452</v>
      </c>
      <c r="B186" s="1" t="s">
        <v>846</v>
      </c>
      <c r="L186" s="2" t="s">
        <v>192</v>
      </c>
      <c r="M186" s="55">
        <v>43738</v>
      </c>
      <c r="N186" s="2">
        <v>1</v>
      </c>
      <c r="P186" s="2">
        <v>1</v>
      </c>
      <c r="X186" s="2">
        <v>1</v>
      </c>
      <c r="AE186" s="2">
        <v>1</v>
      </c>
      <c r="AG186" s="2">
        <v>1</v>
      </c>
      <c r="AK186" s="2">
        <v>1</v>
      </c>
    </row>
    <row r="187" spans="1:1033" ht="18" customHeight="1" x14ac:dyDescent="0.7">
      <c r="A187" s="44" t="s">
        <v>454</v>
      </c>
      <c r="B187" s="56" t="s">
        <v>847</v>
      </c>
      <c r="L187" s="2" t="s">
        <v>172</v>
      </c>
      <c r="M187" s="55" t="s">
        <v>61</v>
      </c>
      <c r="N187" s="2" t="s">
        <v>61</v>
      </c>
    </row>
    <row r="188" spans="1:1033" ht="18" customHeight="1" x14ac:dyDescent="0.7">
      <c r="A188" s="44" t="s">
        <v>456</v>
      </c>
      <c r="B188" s="1" t="s">
        <v>848</v>
      </c>
      <c r="L188" s="2" t="s">
        <v>122</v>
      </c>
      <c r="M188" s="55" t="s">
        <v>61</v>
      </c>
      <c r="W188" s="2">
        <v>1</v>
      </c>
      <c r="X188" s="2">
        <v>1</v>
      </c>
      <c r="AE188" s="2">
        <v>1</v>
      </c>
      <c r="AF188" s="2">
        <v>1</v>
      </c>
      <c r="AK188" s="2">
        <v>1</v>
      </c>
      <c r="AL188" s="2">
        <v>1</v>
      </c>
    </row>
    <row r="189" spans="1:1033" ht="18" customHeight="1" x14ac:dyDescent="0.7">
      <c r="A189" s="44" t="s">
        <v>458</v>
      </c>
      <c r="B189" s="1" t="s">
        <v>849</v>
      </c>
      <c r="L189" s="2" t="s">
        <v>101</v>
      </c>
      <c r="M189" s="55">
        <v>43670</v>
      </c>
      <c r="P189" s="2">
        <v>1</v>
      </c>
      <c r="AJ189" s="2">
        <v>1</v>
      </c>
      <c r="AL189" s="2">
        <v>1</v>
      </c>
      <c r="AO189" s="2">
        <v>1</v>
      </c>
      <c r="AR189" s="2">
        <v>2</v>
      </c>
    </row>
    <row r="190" spans="1:1033" ht="18" customHeight="1" x14ac:dyDescent="0.7">
      <c r="A190" s="44" t="s">
        <v>461</v>
      </c>
      <c r="B190" s="56" t="s">
        <v>1937</v>
      </c>
      <c r="C190" s="57"/>
      <c r="K190" s="57" t="s">
        <v>1918</v>
      </c>
      <c r="L190" s="57" t="s">
        <v>1924</v>
      </c>
      <c r="M190" s="55">
        <v>44116</v>
      </c>
      <c r="N190" s="57">
        <v>1</v>
      </c>
      <c r="O190" s="57"/>
      <c r="P190" s="57"/>
      <c r="Q190" s="57"/>
      <c r="R190" s="57"/>
      <c r="S190" s="57"/>
      <c r="T190" s="57"/>
      <c r="U190" s="57"/>
      <c r="V190" s="57"/>
      <c r="W190" s="57"/>
      <c r="X190" s="57"/>
      <c r="Y190" s="57"/>
      <c r="Z190" s="57"/>
      <c r="AA190" s="57"/>
      <c r="AB190" s="57"/>
      <c r="AC190" s="57"/>
      <c r="AD190" s="57"/>
      <c r="AE190" s="57">
        <v>1</v>
      </c>
      <c r="AF190" s="57"/>
      <c r="AG190" s="57"/>
      <c r="AH190" s="57"/>
      <c r="AI190" s="57">
        <v>1</v>
      </c>
      <c r="AJ190" s="57"/>
      <c r="AK190" s="57">
        <v>1</v>
      </c>
      <c r="AL190" s="57"/>
      <c r="AM190" s="57"/>
      <c r="AN190" s="57"/>
      <c r="AO190" s="57"/>
      <c r="AP190" s="57"/>
      <c r="AQ190" s="57"/>
      <c r="AR190" s="57"/>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c r="FS190" s="56"/>
      <c r="FT190" s="56"/>
      <c r="FU190" s="56"/>
      <c r="FV190" s="56"/>
      <c r="FW190" s="56"/>
      <c r="FX190" s="56"/>
      <c r="FY190" s="56"/>
      <c r="FZ190" s="56"/>
      <c r="GA190" s="56"/>
      <c r="GB190" s="56"/>
      <c r="GC190" s="56"/>
      <c r="GD190" s="56"/>
      <c r="GE190" s="56"/>
      <c r="GF190" s="56"/>
      <c r="GG190" s="56"/>
      <c r="GH190" s="56"/>
      <c r="GI190" s="56"/>
      <c r="GJ190" s="56"/>
      <c r="GK190" s="56"/>
      <c r="GL190" s="56"/>
      <c r="GM190" s="56"/>
      <c r="GN190" s="56"/>
      <c r="GO190" s="56"/>
      <c r="GP190" s="56"/>
      <c r="GQ190" s="56"/>
      <c r="GR190" s="56"/>
      <c r="GS190" s="56"/>
      <c r="GT190" s="56"/>
      <c r="GU190" s="56"/>
      <c r="GV190" s="56"/>
      <c r="GW190" s="56"/>
      <c r="GX190" s="56"/>
      <c r="GY190" s="56"/>
      <c r="GZ190" s="56"/>
      <c r="HA190" s="56"/>
      <c r="HB190" s="56"/>
      <c r="HC190" s="56"/>
      <c r="HD190" s="56"/>
      <c r="HE190" s="56"/>
      <c r="HF190" s="56"/>
      <c r="HG190" s="56"/>
      <c r="HH190" s="56"/>
      <c r="HI190" s="56"/>
      <c r="HJ190" s="56"/>
      <c r="HK190" s="56"/>
      <c r="HL190" s="56"/>
      <c r="HM190" s="56"/>
      <c r="HN190" s="56"/>
      <c r="HO190" s="56"/>
      <c r="HP190" s="56"/>
      <c r="HQ190" s="56"/>
      <c r="HR190" s="56"/>
      <c r="HS190" s="56"/>
      <c r="HT190" s="56"/>
      <c r="HU190" s="56"/>
      <c r="HV190" s="56"/>
      <c r="HW190" s="56"/>
      <c r="HX190" s="56"/>
      <c r="HY190" s="56"/>
      <c r="HZ190" s="56"/>
      <c r="IA190" s="56"/>
      <c r="IB190" s="56"/>
      <c r="IC190" s="56"/>
      <c r="ID190" s="56"/>
      <c r="IE190" s="56"/>
      <c r="IF190" s="56"/>
      <c r="IG190" s="56"/>
      <c r="IH190" s="56"/>
      <c r="II190" s="56"/>
      <c r="IJ190" s="56"/>
      <c r="IK190" s="56"/>
      <c r="IL190" s="56"/>
      <c r="IM190" s="56"/>
      <c r="IN190" s="56"/>
      <c r="IO190" s="56"/>
      <c r="IP190" s="56"/>
      <c r="IQ190" s="56"/>
      <c r="IR190" s="56"/>
      <c r="IS190" s="56"/>
      <c r="IT190" s="56"/>
      <c r="IU190" s="56"/>
      <c r="IV190" s="56"/>
      <c r="IW190" s="56"/>
      <c r="IX190" s="56"/>
      <c r="IY190" s="56"/>
      <c r="IZ190" s="56"/>
      <c r="JA190" s="56"/>
      <c r="JB190" s="56"/>
      <c r="JC190" s="56"/>
      <c r="JD190" s="56"/>
      <c r="JE190" s="56"/>
      <c r="JF190" s="56"/>
      <c r="JG190" s="56"/>
      <c r="JH190" s="56"/>
      <c r="JI190" s="56"/>
      <c r="JJ190" s="56"/>
      <c r="JK190" s="56"/>
      <c r="JL190" s="56"/>
      <c r="JM190" s="56"/>
      <c r="JN190" s="56"/>
      <c r="JO190" s="56"/>
      <c r="JP190" s="56"/>
      <c r="JQ190" s="56"/>
      <c r="JR190" s="56"/>
      <c r="JS190" s="56"/>
      <c r="JT190" s="56"/>
      <c r="JU190" s="56"/>
      <c r="JV190" s="56"/>
      <c r="JW190" s="56"/>
      <c r="JX190" s="56"/>
      <c r="JY190" s="56"/>
      <c r="JZ190" s="56"/>
      <c r="KA190" s="56"/>
      <c r="KB190" s="56"/>
      <c r="KC190" s="56"/>
      <c r="KD190" s="56"/>
      <c r="KE190" s="56"/>
      <c r="KF190" s="56"/>
      <c r="KG190" s="56"/>
      <c r="KH190" s="56"/>
      <c r="KI190" s="56"/>
      <c r="KJ190" s="56"/>
      <c r="KK190" s="56"/>
      <c r="KL190" s="56"/>
      <c r="KM190" s="56"/>
      <c r="KN190" s="56"/>
      <c r="KO190" s="56"/>
      <c r="KP190" s="56"/>
      <c r="KQ190" s="56"/>
      <c r="KR190" s="56"/>
      <c r="KS190" s="56"/>
      <c r="KT190" s="56"/>
      <c r="KU190" s="56"/>
      <c r="KV190" s="56"/>
      <c r="KW190" s="56"/>
      <c r="KX190" s="56"/>
      <c r="KY190" s="56"/>
      <c r="KZ190" s="56"/>
      <c r="LA190" s="56"/>
      <c r="LB190" s="56"/>
      <c r="LC190" s="56"/>
      <c r="LD190" s="56"/>
      <c r="LE190" s="56"/>
      <c r="LF190" s="56"/>
      <c r="LG190" s="56"/>
      <c r="LH190" s="56"/>
      <c r="LI190" s="56"/>
      <c r="LJ190" s="56"/>
      <c r="LK190" s="56"/>
      <c r="LL190" s="56"/>
      <c r="LM190" s="56"/>
      <c r="LN190" s="56"/>
      <c r="LO190" s="56"/>
      <c r="LP190" s="56"/>
      <c r="LQ190" s="56"/>
      <c r="LR190" s="56"/>
      <c r="LS190" s="56"/>
      <c r="LT190" s="56"/>
      <c r="LU190" s="56"/>
      <c r="LV190" s="56"/>
      <c r="LW190" s="56"/>
      <c r="LX190" s="56"/>
      <c r="LY190" s="56"/>
      <c r="LZ190" s="56"/>
      <c r="MA190" s="56"/>
      <c r="MB190" s="56"/>
      <c r="MC190" s="56"/>
      <c r="MD190" s="56"/>
      <c r="ME190" s="56"/>
      <c r="MF190" s="56"/>
      <c r="MG190" s="56"/>
      <c r="MH190" s="56"/>
      <c r="MI190" s="56"/>
      <c r="MJ190" s="56"/>
      <c r="MK190" s="56"/>
      <c r="ML190" s="56"/>
      <c r="MM190" s="56"/>
      <c r="MN190" s="56"/>
      <c r="MO190" s="56"/>
      <c r="MP190" s="56"/>
      <c r="MQ190" s="56"/>
      <c r="MR190" s="56"/>
      <c r="MS190" s="56"/>
      <c r="MT190" s="56"/>
      <c r="MU190" s="56"/>
      <c r="MV190" s="56"/>
      <c r="MW190" s="56"/>
      <c r="MX190" s="56"/>
      <c r="MY190" s="56"/>
      <c r="MZ190" s="56"/>
      <c r="NA190" s="56"/>
      <c r="NB190" s="56"/>
      <c r="NC190" s="56"/>
      <c r="ND190" s="56"/>
      <c r="NE190" s="56"/>
      <c r="NF190" s="56"/>
      <c r="NG190" s="56"/>
      <c r="NH190" s="56"/>
      <c r="NI190" s="56"/>
      <c r="NJ190" s="56"/>
      <c r="NK190" s="56"/>
      <c r="NL190" s="56"/>
      <c r="NM190" s="56"/>
      <c r="NN190" s="56"/>
      <c r="NO190" s="56"/>
      <c r="NP190" s="56"/>
      <c r="NQ190" s="56"/>
      <c r="NR190" s="56"/>
      <c r="NS190" s="56"/>
      <c r="NT190" s="56"/>
      <c r="NU190" s="56"/>
      <c r="NV190" s="56"/>
      <c r="NW190" s="56"/>
      <c r="NX190" s="56"/>
      <c r="NY190" s="56"/>
      <c r="NZ190" s="56"/>
      <c r="OA190" s="56"/>
      <c r="OB190" s="56"/>
      <c r="OC190" s="56"/>
      <c r="OD190" s="56"/>
      <c r="OE190" s="56"/>
      <c r="OF190" s="56"/>
      <c r="OG190" s="56"/>
      <c r="OH190" s="56"/>
      <c r="OI190" s="56"/>
      <c r="OJ190" s="56"/>
      <c r="OK190" s="56"/>
      <c r="OL190" s="56"/>
      <c r="OM190" s="56"/>
      <c r="ON190" s="56"/>
      <c r="OO190" s="56"/>
      <c r="OP190" s="56"/>
      <c r="OQ190" s="56"/>
      <c r="OR190" s="56"/>
      <c r="OS190" s="56"/>
      <c r="OT190" s="56"/>
      <c r="OU190" s="56"/>
      <c r="OV190" s="56"/>
      <c r="OW190" s="56"/>
      <c r="OX190" s="56"/>
      <c r="OY190" s="56"/>
      <c r="OZ190" s="56"/>
      <c r="PA190" s="56"/>
      <c r="PB190" s="56"/>
      <c r="PC190" s="56"/>
      <c r="PD190" s="56"/>
      <c r="PE190" s="56"/>
      <c r="PF190" s="56"/>
      <c r="PG190" s="56"/>
      <c r="PH190" s="56"/>
      <c r="PI190" s="56"/>
      <c r="PJ190" s="56"/>
      <c r="PK190" s="56"/>
      <c r="PL190" s="56"/>
      <c r="PM190" s="56"/>
      <c r="PN190" s="56"/>
      <c r="PO190" s="56"/>
      <c r="PP190" s="56"/>
      <c r="PQ190" s="56"/>
      <c r="PR190" s="56"/>
      <c r="PS190" s="56"/>
      <c r="PT190" s="56"/>
      <c r="PU190" s="56"/>
      <c r="PV190" s="56"/>
      <c r="PW190" s="56"/>
      <c r="PX190" s="56"/>
      <c r="PY190" s="56"/>
      <c r="PZ190" s="56"/>
      <c r="QA190" s="56"/>
      <c r="QB190" s="56"/>
      <c r="QC190" s="56"/>
      <c r="QD190" s="56"/>
      <c r="QE190" s="56"/>
      <c r="QF190" s="56"/>
      <c r="QG190" s="56"/>
      <c r="QH190" s="56"/>
      <c r="QI190" s="56"/>
      <c r="QJ190" s="56"/>
      <c r="QK190" s="56"/>
      <c r="QL190" s="56"/>
      <c r="QM190" s="56"/>
      <c r="QN190" s="56"/>
      <c r="QO190" s="56"/>
      <c r="QP190" s="56"/>
      <c r="QQ190" s="56"/>
      <c r="QR190" s="56"/>
      <c r="QS190" s="56"/>
      <c r="QT190" s="56"/>
      <c r="QU190" s="56"/>
      <c r="QV190" s="56"/>
      <c r="QW190" s="56"/>
      <c r="QX190" s="56"/>
      <c r="QY190" s="56"/>
      <c r="QZ190" s="56"/>
      <c r="RA190" s="56"/>
      <c r="RB190" s="56"/>
      <c r="RC190" s="56"/>
      <c r="RD190" s="56"/>
      <c r="RE190" s="56"/>
      <c r="RF190" s="56"/>
      <c r="RG190" s="56"/>
      <c r="RH190" s="56"/>
      <c r="RI190" s="56"/>
      <c r="RJ190" s="56"/>
      <c r="RK190" s="56"/>
      <c r="RL190" s="56"/>
      <c r="RM190" s="56"/>
      <c r="RN190" s="56"/>
      <c r="RO190" s="56"/>
      <c r="RP190" s="56"/>
      <c r="RQ190" s="56"/>
      <c r="RR190" s="56"/>
      <c r="RS190" s="56"/>
      <c r="RT190" s="56"/>
      <c r="RU190" s="56"/>
      <c r="RV190" s="56"/>
      <c r="RW190" s="56"/>
      <c r="RX190" s="56"/>
      <c r="RY190" s="56"/>
      <c r="RZ190" s="56"/>
      <c r="SA190" s="56"/>
      <c r="SB190" s="56"/>
      <c r="SC190" s="56"/>
      <c r="SD190" s="56"/>
      <c r="SE190" s="56"/>
      <c r="SF190" s="56"/>
      <c r="SG190" s="56"/>
      <c r="SH190" s="56"/>
      <c r="SI190" s="56"/>
      <c r="SJ190" s="56"/>
      <c r="SK190" s="56"/>
      <c r="SL190" s="56"/>
      <c r="SM190" s="56"/>
      <c r="SN190" s="56"/>
      <c r="SO190" s="56"/>
      <c r="SP190" s="56"/>
      <c r="SQ190" s="56"/>
      <c r="SR190" s="56"/>
      <c r="SS190" s="56"/>
      <c r="ST190" s="56"/>
      <c r="SU190" s="56"/>
      <c r="SV190" s="56"/>
      <c r="SW190" s="56"/>
      <c r="SX190" s="56"/>
      <c r="SY190" s="56"/>
      <c r="SZ190" s="56"/>
      <c r="TA190" s="56"/>
      <c r="TB190" s="56"/>
      <c r="TC190" s="56"/>
      <c r="TD190" s="56"/>
      <c r="TE190" s="56"/>
      <c r="TF190" s="56"/>
      <c r="TG190" s="56"/>
      <c r="TH190" s="56"/>
      <c r="TI190" s="56"/>
      <c r="TJ190" s="56"/>
      <c r="TK190" s="56"/>
      <c r="TL190" s="56"/>
      <c r="TM190" s="56"/>
      <c r="TN190" s="56"/>
      <c r="TO190" s="56"/>
      <c r="TP190" s="56"/>
      <c r="TQ190" s="56"/>
      <c r="TR190" s="56"/>
      <c r="TS190" s="56"/>
      <c r="TT190" s="56"/>
      <c r="TU190" s="56"/>
      <c r="TV190" s="56"/>
      <c r="TW190" s="56"/>
      <c r="TX190" s="56"/>
      <c r="TY190" s="56"/>
      <c r="TZ190" s="56"/>
      <c r="UA190" s="56"/>
      <c r="UB190" s="56"/>
      <c r="UC190" s="56"/>
      <c r="UD190" s="56"/>
      <c r="UE190" s="56"/>
      <c r="UF190" s="56"/>
      <c r="UG190" s="56"/>
      <c r="UH190" s="56"/>
      <c r="UI190" s="56"/>
      <c r="UJ190" s="56"/>
      <c r="UK190" s="56"/>
      <c r="UL190" s="56"/>
      <c r="UM190" s="56"/>
      <c r="UN190" s="56"/>
      <c r="UO190" s="56"/>
      <c r="UP190" s="56"/>
      <c r="UQ190" s="56"/>
      <c r="UR190" s="56"/>
      <c r="US190" s="56"/>
      <c r="UT190" s="56"/>
      <c r="UU190" s="56"/>
      <c r="UV190" s="56"/>
      <c r="UW190" s="56"/>
      <c r="UX190" s="56"/>
      <c r="UY190" s="56"/>
      <c r="UZ190" s="56"/>
      <c r="VA190" s="56"/>
      <c r="VB190" s="56"/>
      <c r="VC190" s="56"/>
      <c r="VD190" s="56"/>
      <c r="VE190" s="56"/>
      <c r="VF190" s="56"/>
      <c r="VG190" s="56"/>
      <c r="VH190" s="56"/>
      <c r="VI190" s="56"/>
      <c r="VJ190" s="56"/>
      <c r="VK190" s="56"/>
      <c r="VL190" s="56"/>
      <c r="VM190" s="56"/>
      <c r="VN190" s="56"/>
      <c r="VO190" s="56"/>
      <c r="VP190" s="56"/>
      <c r="VQ190" s="56"/>
      <c r="VR190" s="56"/>
      <c r="VS190" s="56"/>
      <c r="VT190" s="56"/>
      <c r="VU190" s="56"/>
      <c r="VV190" s="56"/>
      <c r="VW190" s="56"/>
      <c r="VX190" s="56"/>
      <c r="VY190" s="56"/>
      <c r="VZ190" s="56"/>
      <c r="WA190" s="56"/>
      <c r="WB190" s="56"/>
      <c r="WC190" s="56"/>
      <c r="WD190" s="56"/>
      <c r="WE190" s="56"/>
      <c r="WF190" s="56"/>
      <c r="WG190" s="56"/>
      <c r="WH190" s="56"/>
      <c r="WI190" s="56"/>
      <c r="WJ190" s="56"/>
      <c r="WK190" s="56"/>
      <c r="WL190" s="56"/>
      <c r="WM190" s="56"/>
      <c r="WN190" s="56"/>
      <c r="WO190" s="56"/>
      <c r="WP190" s="56"/>
      <c r="WQ190" s="56"/>
      <c r="WR190" s="56"/>
      <c r="WS190" s="56"/>
      <c r="WT190" s="56"/>
      <c r="WU190" s="56"/>
      <c r="WV190" s="56"/>
      <c r="WW190" s="56"/>
      <c r="WX190" s="56"/>
      <c r="WY190" s="56"/>
      <c r="WZ190" s="56"/>
      <c r="XA190" s="56"/>
      <c r="XB190" s="56"/>
      <c r="XC190" s="56"/>
      <c r="XD190" s="56"/>
      <c r="XE190" s="56"/>
      <c r="XF190" s="56"/>
      <c r="XG190" s="56"/>
      <c r="XH190" s="56"/>
      <c r="XI190" s="56"/>
      <c r="XJ190" s="56"/>
      <c r="XK190" s="56"/>
      <c r="XL190" s="56"/>
      <c r="XM190" s="56"/>
      <c r="XN190" s="56"/>
      <c r="XO190" s="56"/>
      <c r="XP190" s="56"/>
      <c r="XQ190" s="56"/>
      <c r="XR190" s="56"/>
      <c r="XS190" s="56"/>
      <c r="XT190" s="56"/>
      <c r="XU190" s="56"/>
      <c r="XV190" s="56"/>
      <c r="XW190" s="56"/>
      <c r="XX190" s="56"/>
      <c r="XY190" s="56"/>
      <c r="XZ190" s="56"/>
      <c r="YA190" s="56"/>
      <c r="YB190" s="56"/>
      <c r="YC190" s="56"/>
      <c r="YD190" s="56"/>
      <c r="YE190" s="56"/>
      <c r="YF190" s="56"/>
      <c r="YG190" s="56"/>
      <c r="YH190" s="56"/>
      <c r="YI190" s="56"/>
      <c r="YJ190" s="56"/>
      <c r="YK190" s="56"/>
      <c r="YL190" s="56"/>
      <c r="YM190" s="56"/>
      <c r="YN190" s="56"/>
      <c r="YO190" s="56"/>
      <c r="YP190" s="56"/>
      <c r="YQ190" s="56"/>
      <c r="YR190" s="56"/>
      <c r="YS190" s="56"/>
      <c r="YT190" s="56"/>
      <c r="YU190" s="56"/>
      <c r="YV190" s="56"/>
      <c r="YW190" s="56"/>
      <c r="YX190" s="56"/>
      <c r="YY190" s="56"/>
      <c r="YZ190" s="56"/>
      <c r="ZA190" s="56"/>
      <c r="ZB190" s="56"/>
      <c r="ZC190" s="56"/>
      <c r="ZD190" s="56"/>
      <c r="ZE190" s="56"/>
      <c r="ZF190" s="56"/>
      <c r="ZG190" s="56"/>
      <c r="ZH190" s="56"/>
      <c r="ZI190" s="56"/>
      <c r="ZJ190" s="56"/>
      <c r="ZK190" s="56"/>
      <c r="ZL190" s="56"/>
      <c r="ZM190" s="56"/>
      <c r="ZN190" s="56"/>
      <c r="ZO190" s="56"/>
      <c r="ZP190" s="56"/>
      <c r="ZQ190" s="56"/>
      <c r="ZR190" s="56"/>
      <c r="ZS190" s="56"/>
      <c r="ZT190" s="56"/>
      <c r="ZU190" s="56"/>
      <c r="ZV190" s="56"/>
      <c r="ZW190" s="56"/>
      <c r="ZX190" s="56"/>
      <c r="ZY190" s="56"/>
      <c r="ZZ190" s="56"/>
      <c r="AAA190" s="56"/>
      <c r="AAB190" s="56"/>
      <c r="AAC190" s="56"/>
      <c r="AAD190" s="56"/>
      <c r="AAE190" s="56"/>
      <c r="AAF190" s="56"/>
      <c r="AAG190" s="56"/>
      <c r="AAH190" s="56"/>
      <c r="AAI190" s="56"/>
      <c r="AAJ190" s="56"/>
      <c r="AAK190" s="56"/>
      <c r="AAL190" s="56"/>
      <c r="AAM190" s="56"/>
      <c r="AAN190" s="56"/>
      <c r="AAO190" s="56"/>
      <c r="AAP190" s="56"/>
      <c r="AAQ190" s="56"/>
      <c r="AAR190" s="56"/>
      <c r="AAS190" s="56"/>
      <c r="AAT190" s="56"/>
      <c r="AAU190" s="56"/>
      <c r="AAV190" s="56"/>
      <c r="AAW190" s="56"/>
      <c r="AAX190" s="56"/>
      <c r="AAY190" s="56"/>
      <c r="AAZ190" s="56"/>
      <c r="ABA190" s="56"/>
      <c r="ABB190" s="56"/>
      <c r="ABC190" s="56"/>
      <c r="ABD190" s="56"/>
      <c r="ABE190" s="56"/>
      <c r="ABF190" s="56"/>
      <c r="ABG190" s="56"/>
      <c r="ABH190" s="56"/>
      <c r="ABI190" s="56"/>
      <c r="ABJ190" s="56"/>
      <c r="ABK190" s="56"/>
      <c r="ABL190" s="56"/>
      <c r="ABM190" s="56"/>
      <c r="ABN190" s="56"/>
      <c r="ABO190" s="56"/>
      <c r="ABP190" s="56"/>
      <c r="ABQ190" s="56"/>
      <c r="ABR190" s="56"/>
      <c r="ABS190" s="56"/>
      <c r="ABT190" s="56"/>
      <c r="ABU190" s="56"/>
      <c r="ABV190" s="56"/>
      <c r="ABW190" s="56"/>
      <c r="ABX190" s="56"/>
      <c r="ABY190" s="56"/>
      <c r="ABZ190" s="56"/>
      <c r="ACA190" s="56"/>
      <c r="ACB190" s="56"/>
      <c r="ACC190" s="56"/>
      <c r="ACD190" s="56"/>
      <c r="ACE190" s="56"/>
      <c r="ACF190" s="56"/>
      <c r="ACG190" s="56"/>
      <c r="ACH190" s="56"/>
      <c r="ACI190" s="56"/>
      <c r="ACJ190" s="56"/>
      <c r="ACK190" s="56"/>
      <c r="ACL190" s="56"/>
      <c r="ACM190" s="56"/>
      <c r="ACN190" s="56"/>
      <c r="ACO190" s="56"/>
      <c r="ACP190" s="56"/>
      <c r="ACQ190" s="56"/>
      <c r="ACR190" s="56"/>
      <c r="ACS190" s="56"/>
      <c r="ACT190" s="56"/>
      <c r="ACU190" s="56"/>
      <c r="ACV190" s="56"/>
      <c r="ACW190" s="56"/>
      <c r="ACX190" s="56"/>
      <c r="ACY190" s="56"/>
      <c r="ACZ190" s="56"/>
      <c r="ADA190" s="56"/>
      <c r="ADB190" s="56"/>
      <c r="ADC190" s="56"/>
      <c r="ADD190" s="56"/>
      <c r="ADE190" s="56"/>
      <c r="ADF190" s="56"/>
      <c r="ADG190" s="56"/>
      <c r="ADH190" s="56"/>
      <c r="ADI190" s="56"/>
      <c r="ADJ190" s="56"/>
      <c r="ADK190" s="56"/>
      <c r="ADL190" s="56"/>
      <c r="ADM190" s="56"/>
      <c r="ADN190" s="56"/>
      <c r="ADO190" s="56"/>
      <c r="ADP190" s="56"/>
      <c r="ADQ190" s="56"/>
      <c r="ADR190" s="56"/>
      <c r="ADS190" s="56"/>
      <c r="ADT190" s="56"/>
      <c r="ADU190" s="56"/>
      <c r="ADV190" s="56"/>
      <c r="ADW190" s="56"/>
      <c r="ADX190" s="56"/>
      <c r="ADY190" s="56"/>
      <c r="ADZ190" s="56"/>
      <c r="AEA190" s="56"/>
      <c r="AEB190" s="56"/>
      <c r="AEC190" s="56"/>
      <c r="AED190" s="56"/>
      <c r="AEE190" s="56"/>
      <c r="AEF190" s="56"/>
      <c r="AEG190" s="56"/>
      <c r="AEH190" s="56"/>
      <c r="AEI190" s="56"/>
      <c r="AEJ190" s="56"/>
      <c r="AEK190" s="56"/>
      <c r="AEL190" s="56"/>
      <c r="AEM190" s="56"/>
      <c r="AEN190" s="56"/>
      <c r="AEO190" s="56"/>
      <c r="AEP190" s="56"/>
      <c r="AEQ190" s="56"/>
      <c r="AER190" s="56"/>
      <c r="AES190" s="56"/>
      <c r="AET190" s="56"/>
      <c r="AEU190" s="56"/>
      <c r="AEV190" s="56"/>
      <c r="AEW190" s="56"/>
      <c r="AEX190" s="56"/>
      <c r="AEY190" s="56"/>
      <c r="AEZ190" s="56"/>
      <c r="AFA190" s="56"/>
      <c r="AFB190" s="56"/>
      <c r="AFC190" s="56"/>
      <c r="AFD190" s="56"/>
      <c r="AFE190" s="56"/>
      <c r="AFF190" s="56"/>
      <c r="AFG190" s="56"/>
      <c r="AFH190" s="56"/>
      <c r="AFI190" s="56"/>
      <c r="AFJ190" s="56"/>
      <c r="AFK190" s="56"/>
      <c r="AFL190" s="56"/>
      <c r="AFM190" s="56"/>
      <c r="AFN190" s="56"/>
      <c r="AFO190" s="56"/>
      <c r="AFP190" s="56"/>
      <c r="AFQ190" s="56"/>
      <c r="AFR190" s="56"/>
      <c r="AFS190" s="56"/>
      <c r="AFT190" s="56"/>
      <c r="AFU190" s="56"/>
      <c r="AFV190" s="56"/>
      <c r="AFW190" s="56"/>
      <c r="AFX190" s="56"/>
      <c r="AFY190" s="56"/>
      <c r="AFZ190" s="56"/>
      <c r="AGA190" s="56"/>
      <c r="AGB190" s="56"/>
      <c r="AGC190" s="56"/>
      <c r="AGD190" s="56"/>
      <c r="AGE190" s="56"/>
      <c r="AGF190" s="56"/>
      <c r="AGG190" s="56"/>
      <c r="AGH190" s="56"/>
      <c r="AGI190" s="56"/>
      <c r="AGJ190" s="56"/>
      <c r="AGK190" s="56"/>
      <c r="AGL190" s="56"/>
      <c r="AGM190" s="56"/>
      <c r="AGN190" s="56"/>
      <c r="AGO190" s="56"/>
      <c r="AGP190" s="56"/>
      <c r="AGQ190" s="56"/>
      <c r="AGR190" s="56"/>
      <c r="AGS190" s="56"/>
      <c r="AGT190" s="56"/>
      <c r="AGU190" s="56"/>
      <c r="AGV190" s="56"/>
      <c r="AGW190" s="56"/>
      <c r="AGX190" s="56"/>
      <c r="AGY190" s="56"/>
      <c r="AGZ190" s="56"/>
      <c r="AHA190" s="56"/>
      <c r="AHB190" s="56"/>
      <c r="AHC190" s="56"/>
      <c r="AHD190" s="56"/>
      <c r="AHE190" s="56"/>
      <c r="AHF190" s="56"/>
      <c r="AHG190" s="56"/>
      <c r="AHH190" s="56"/>
      <c r="AHI190" s="56"/>
      <c r="AHJ190" s="56"/>
      <c r="AHK190" s="56"/>
      <c r="AHL190" s="56"/>
      <c r="AHM190" s="56"/>
      <c r="AHN190" s="56"/>
      <c r="AHO190" s="56"/>
      <c r="AHP190" s="56"/>
      <c r="AHQ190" s="56"/>
      <c r="AHR190" s="56"/>
      <c r="AHS190" s="56"/>
      <c r="AHT190" s="56"/>
      <c r="AHU190" s="56"/>
      <c r="AHV190" s="56"/>
      <c r="AHW190" s="56"/>
      <c r="AHX190" s="56"/>
      <c r="AHY190" s="56"/>
      <c r="AHZ190" s="56"/>
      <c r="AIA190" s="56"/>
      <c r="AIB190" s="56"/>
      <c r="AIC190" s="56"/>
      <c r="AID190" s="56"/>
      <c r="AIE190" s="56"/>
      <c r="AIF190" s="56"/>
      <c r="AIG190" s="56"/>
      <c r="AIH190" s="56"/>
      <c r="AII190" s="56"/>
      <c r="AIJ190" s="56"/>
      <c r="AIK190" s="56"/>
      <c r="AIL190" s="56"/>
      <c r="AIM190" s="56"/>
      <c r="AIN190" s="56"/>
      <c r="AIO190" s="56"/>
      <c r="AIP190" s="56"/>
      <c r="AIQ190" s="56"/>
      <c r="AIR190" s="56"/>
      <c r="AIS190" s="56"/>
      <c r="AIT190" s="56"/>
      <c r="AIU190" s="56"/>
      <c r="AIV190" s="56"/>
      <c r="AIW190" s="56"/>
      <c r="AIX190" s="56"/>
      <c r="AIY190" s="56"/>
      <c r="AIZ190" s="56"/>
      <c r="AJA190" s="56"/>
      <c r="AJB190" s="56"/>
      <c r="AJC190" s="56"/>
      <c r="AJD190" s="56"/>
      <c r="AJE190" s="56"/>
      <c r="AJF190" s="56"/>
      <c r="AJG190" s="56"/>
      <c r="AJH190" s="56"/>
      <c r="AJI190" s="56"/>
      <c r="AJJ190" s="56"/>
      <c r="AJK190" s="56"/>
      <c r="AJL190" s="56"/>
      <c r="AJM190" s="56"/>
      <c r="AJN190" s="56"/>
      <c r="AJO190" s="56"/>
      <c r="AJP190" s="56"/>
      <c r="AJQ190" s="56"/>
      <c r="AJR190" s="56"/>
      <c r="AJS190" s="56"/>
      <c r="AJT190" s="56"/>
      <c r="AJU190" s="56"/>
      <c r="AJV190" s="56"/>
      <c r="AJW190" s="56"/>
      <c r="AJX190" s="56"/>
      <c r="AJY190" s="56"/>
      <c r="AJZ190" s="56"/>
      <c r="AKA190" s="56"/>
      <c r="AKB190" s="56"/>
      <c r="AKC190" s="56"/>
      <c r="AKD190" s="56"/>
      <c r="AKE190" s="56"/>
      <c r="AKF190" s="56"/>
      <c r="AKG190" s="56"/>
      <c r="AKH190" s="56"/>
      <c r="AKI190" s="56"/>
      <c r="AKJ190" s="56"/>
      <c r="AKK190" s="56"/>
      <c r="AKL190" s="56"/>
      <c r="AKM190" s="56"/>
      <c r="AKN190" s="56"/>
      <c r="AKO190" s="56"/>
      <c r="AKP190" s="56"/>
      <c r="AKQ190" s="56"/>
      <c r="AKR190" s="56"/>
      <c r="AKS190" s="56"/>
      <c r="AKT190" s="56"/>
      <c r="AKU190" s="56"/>
      <c r="AKV190" s="56"/>
      <c r="AKW190" s="56"/>
      <c r="AKX190" s="56"/>
      <c r="AKY190" s="56"/>
      <c r="AKZ190" s="56"/>
      <c r="ALA190" s="56"/>
      <c r="ALB190" s="56"/>
      <c r="ALC190" s="56"/>
      <c r="ALD190" s="56"/>
      <c r="ALE190" s="56"/>
      <c r="ALF190" s="56"/>
      <c r="ALG190" s="56"/>
      <c r="ALH190" s="56"/>
      <c r="ALI190" s="56"/>
      <c r="ALJ190" s="56"/>
      <c r="ALK190" s="56"/>
      <c r="ALL190" s="56"/>
      <c r="ALM190" s="56"/>
      <c r="ALN190" s="56"/>
      <c r="ALO190" s="56"/>
      <c r="ALP190" s="56"/>
      <c r="ALQ190" s="56"/>
      <c r="ALR190" s="56"/>
      <c r="ALS190" s="56"/>
      <c r="ALT190" s="56"/>
      <c r="ALU190" s="56"/>
      <c r="ALV190" s="56"/>
      <c r="ALW190" s="56"/>
      <c r="ALX190" s="56"/>
      <c r="ALY190" s="56"/>
      <c r="ALZ190" s="56"/>
      <c r="AMA190" s="56"/>
      <c r="AMB190" s="56"/>
      <c r="AMC190" s="56"/>
      <c r="AMD190" s="56"/>
      <c r="AME190" s="56"/>
      <c r="AMF190" s="56"/>
      <c r="AMG190" s="56"/>
      <c r="AMH190" s="56"/>
      <c r="AMI190" s="56"/>
      <c r="AMJ190" s="56"/>
      <c r="AMK190" s="56"/>
      <c r="AML190" s="56"/>
      <c r="AMM190" s="56"/>
      <c r="AMN190" s="56"/>
      <c r="AMO190" s="56"/>
      <c r="AMP190" s="56"/>
      <c r="AMQ190" s="56"/>
      <c r="AMR190" s="56"/>
      <c r="AMS190" s="56"/>
    </row>
    <row r="191" spans="1:1033" ht="18" customHeight="1" x14ac:dyDescent="0.7">
      <c r="A191" s="44" t="s">
        <v>463</v>
      </c>
      <c r="B191" s="1" t="s">
        <v>850</v>
      </c>
      <c r="L191" s="2" t="s">
        <v>198</v>
      </c>
      <c r="M191" s="55">
        <v>43676</v>
      </c>
      <c r="N191" s="2" t="s">
        <v>61</v>
      </c>
    </row>
    <row r="192" spans="1:1033" ht="18" customHeight="1" x14ac:dyDescent="0.7">
      <c r="A192" s="44" t="s">
        <v>465</v>
      </c>
      <c r="B192" s="1" t="s">
        <v>851</v>
      </c>
      <c r="C192" s="2" t="s">
        <v>213</v>
      </c>
      <c r="L192" s="2" t="s">
        <v>76</v>
      </c>
      <c r="M192" s="55">
        <v>43845</v>
      </c>
      <c r="N192" s="2">
        <v>1</v>
      </c>
      <c r="X192" s="2">
        <v>1</v>
      </c>
      <c r="AE192" s="2">
        <v>1</v>
      </c>
      <c r="AK192" s="2">
        <v>1</v>
      </c>
      <c r="AL192" s="2">
        <v>1</v>
      </c>
      <c r="AR192" s="2">
        <v>1</v>
      </c>
    </row>
    <row r="193" spans="1:1033" ht="18" customHeight="1" x14ac:dyDescent="0.7">
      <c r="A193" s="44" t="s">
        <v>467</v>
      </c>
      <c r="B193" s="1" t="s">
        <v>852</v>
      </c>
      <c r="L193" s="2" t="s">
        <v>73</v>
      </c>
      <c r="M193" s="55">
        <v>43669</v>
      </c>
      <c r="N193" s="2">
        <v>2</v>
      </c>
      <c r="AR193" s="2">
        <v>2</v>
      </c>
    </row>
    <row r="194" spans="1:1033" ht="18" customHeight="1" x14ac:dyDescent="0.7">
      <c r="A194" s="44" t="s">
        <v>470</v>
      </c>
      <c r="B194" s="1" t="s">
        <v>853</v>
      </c>
      <c r="L194" s="2" t="s">
        <v>460</v>
      </c>
      <c r="M194" s="55">
        <v>43846</v>
      </c>
      <c r="N194" s="2">
        <v>1</v>
      </c>
      <c r="P194" s="2">
        <v>1</v>
      </c>
      <c r="X194" s="2">
        <v>1</v>
      </c>
      <c r="AE194" s="2">
        <v>1</v>
      </c>
      <c r="AK194" s="2">
        <v>1</v>
      </c>
      <c r="AL194" s="2">
        <v>1</v>
      </c>
    </row>
    <row r="195" spans="1:1033" ht="18" customHeight="1" x14ac:dyDescent="0.7">
      <c r="A195" s="44" t="s">
        <v>472</v>
      </c>
      <c r="B195" s="1" t="s">
        <v>854</v>
      </c>
      <c r="L195" s="2" t="s">
        <v>460</v>
      </c>
      <c r="M195" s="55" t="s">
        <v>61</v>
      </c>
      <c r="N195" s="2">
        <v>1</v>
      </c>
      <c r="P195" s="2">
        <v>1</v>
      </c>
      <c r="Z195" s="2">
        <v>1</v>
      </c>
      <c r="AK195" s="2">
        <v>1</v>
      </c>
      <c r="AL195" s="2">
        <v>1</v>
      </c>
    </row>
    <row r="196" spans="1:1033" ht="18" customHeight="1" x14ac:dyDescent="0.7">
      <c r="A196" s="44" t="s">
        <v>474</v>
      </c>
      <c r="B196" s="1" t="s">
        <v>855</v>
      </c>
      <c r="L196" s="2" t="s">
        <v>133</v>
      </c>
      <c r="M196" s="55">
        <v>43742</v>
      </c>
      <c r="N196" s="2">
        <v>1</v>
      </c>
      <c r="Y196" s="2">
        <v>1</v>
      </c>
      <c r="AB196" s="2">
        <v>1</v>
      </c>
      <c r="AE196" s="2">
        <v>1</v>
      </c>
      <c r="AI196" s="2">
        <v>1</v>
      </c>
      <c r="AJ196" s="2">
        <v>1</v>
      </c>
    </row>
    <row r="197" spans="1:1033" ht="18" customHeight="1" x14ac:dyDescent="0.7">
      <c r="A197" s="44" t="s">
        <v>476</v>
      </c>
      <c r="B197" s="1" t="s">
        <v>856</v>
      </c>
      <c r="L197" s="2" t="s">
        <v>857</v>
      </c>
      <c r="M197" s="55">
        <v>43710</v>
      </c>
      <c r="N197" s="2">
        <v>1</v>
      </c>
      <c r="P197" s="2">
        <v>1</v>
      </c>
      <c r="AA197" s="2">
        <v>1</v>
      </c>
      <c r="AE197" s="2">
        <v>1</v>
      </c>
      <c r="AF197" s="2">
        <v>1</v>
      </c>
      <c r="AK197" s="2">
        <v>1</v>
      </c>
      <c r="AL197" s="2">
        <v>1</v>
      </c>
      <c r="AR197" s="2">
        <v>4</v>
      </c>
    </row>
    <row r="198" spans="1:1033" ht="18" customHeight="1" x14ac:dyDescent="0.7">
      <c r="A198" s="44" t="s">
        <v>478</v>
      </c>
      <c r="B198" s="1" t="s">
        <v>858</v>
      </c>
      <c r="L198" s="2" t="s">
        <v>160</v>
      </c>
      <c r="M198" s="55">
        <v>43665</v>
      </c>
      <c r="N198" s="2">
        <v>1</v>
      </c>
      <c r="P198" s="2">
        <v>1</v>
      </c>
      <c r="AK198" s="2">
        <v>1</v>
      </c>
    </row>
    <row r="199" spans="1:1033" ht="18" customHeight="1" x14ac:dyDescent="0.7">
      <c r="A199" s="44" t="s">
        <v>480</v>
      </c>
      <c r="B199" s="56" t="s">
        <v>1559</v>
      </c>
      <c r="C199" s="57"/>
      <c r="E199" s="57" t="s">
        <v>1541</v>
      </c>
      <c r="L199" s="57" t="s">
        <v>1399</v>
      </c>
      <c r="M199" s="55">
        <v>43922</v>
      </c>
      <c r="N199" s="57">
        <v>1</v>
      </c>
      <c r="O199" s="57"/>
      <c r="P199" s="57"/>
      <c r="Q199" s="57"/>
      <c r="R199" s="57"/>
      <c r="S199" s="57"/>
      <c r="T199" s="57">
        <v>1</v>
      </c>
      <c r="U199" s="57"/>
      <c r="V199" s="57"/>
      <c r="W199" s="57"/>
      <c r="X199" s="57">
        <v>1</v>
      </c>
      <c r="Y199" s="57"/>
      <c r="Z199" s="57"/>
      <c r="AA199" s="57"/>
      <c r="AB199" s="57"/>
      <c r="AC199" s="57"/>
      <c r="AD199" s="57"/>
      <c r="AE199" s="57">
        <v>1</v>
      </c>
      <c r="AF199" s="57"/>
      <c r="AG199" s="57"/>
      <c r="AH199" s="57"/>
      <c r="AI199" s="57"/>
      <c r="AJ199" s="57">
        <v>1</v>
      </c>
      <c r="AK199" s="57"/>
      <c r="AL199" s="57">
        <v>1</v>
      </c>
      <c r="AM199" s="57"/>
      <c r="AN199" s="57"/>
      <c r="AO199" s="57"/>
      <c r="AP199" s="57"/>
      <c r="AQ199" s="57"/>
      <c r="AR199" s="57"/>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DK199" s="56"/>
      <c r="DL199" s="56"/>
      <c r="DM199" s="56"/>
      <c r="DN199" s="56"/>
      <c r="DO199" s="56"/>
      <c r="DP199" s="56"/>
      <c r="DQ199" s="56"/>
      <c r="DR199" s="56"/>
      <c r="DS199" s="56"/>
      <c r="DT199" s="56"/>
      <c r="DU199" s="56"/>
      <c r="DV199" s="56"/>
      <c r="DW199" s="56"/>
      <c r="DX199" s="56"/>
      <c r="DY199" s="56"/>
      <c r="DZ199" s="56"/>
      <c r="EA199" s="56"/>
      <c r="EB199" s="56"/>
      <c r="EC199" s="56"/>
      <c r="ED199" s="56"/>
      <c r="EE199" s="56"/>
      <c r="EF199" s="56"/>
      <c r="EG199" s="56"/>
      <c r="EH199" s="56"/>
      <c r="EI199" s="56"/>
      <c r="EJ199" s="56"/>
      <c r="EK199" s="56"/>
      <c r="EL199" s="56"/>
      <c r="EM199" s="56"/>
      <c r="EN199" s="56"/>
      <c r="EO199" s="56"/>
      <c r="EP199" s="56"/>
      <c r="EQ199" s="56"/>
      <c r="ER199" s="56"/>
      <c r="ES199" s="56"/>
      <c r="ET199" s="56"/>
      <c r="EU199" s="56"/>
      <c r="EV199" s="56"/>
      <c r="EW199" s="56"/>
      <c r="EX199" s="56"/>
      <c r="EY199" s="56"/>
      <c r="EZ199" s="56"/>
      <c r="FA199" s="56"/>
      <c r="FB199" s="56"/>
      <c r="FC199" s="56"/>
      <c r="FD199" s="56"/>
      <c r="FE199" s="56"/>
      <c r="FF199" s="56"/>
      <c r="FG199" s="56"/>
      <c r="FH199" s="56"/>
      <c r="FI199" s="56"/>
      <c r="FJ199" s="56"/>
      <c r="FK199" s="56"/>
      <c r="FL199" s="56"/>
      <c r="FM199" s="56"/>
      <c r="FN199" s="56"/>
      <c r="FO199" s="56"/>
      <c r="FP199" s="56"/>
      <c r="FQ199" s="56"/>
      <c r="FR199" s="56"/>
      <c r="FS199" s="56"/>
      <c r="FT199" s="56"/>
      <c r="FU199" s="56"/>
      <c r="FV199" s="56"/>
      <c r="FW199" s="56"/>
      <c r="FX199" s="56"/>
      <c r="FY199" s="56"/>
      <c r="FZ199" s="56"/>
      <c r="GA199" s="56"/>
      <c r="GB199" s="56"/>
      <c r="GC199" s="56"/>
      <c r="GD199" s="56"/>
      <c r="GE199" s="56"/>
      <c r="GF199" s="56"/>
      <c r="GG199" s="56"/>
      <c r="GH199" s="56"/>
      <c r="GI199" s="56"/>
      <c r="GJ199" s="56"/>
      <c r="GK199" s="56"/>
      <c r="GL199" s="56"/>
      <c r="GM199" s="56"/>
      <c r="GN199" s="56"/>
      <c r="GO199" s="56"/>
      <c r="GP199" s="56"/>
      <c r="GQ199" s="56"/>
      <c r="GR199" s="56"/>
      <c r="GS199" s="56"/>
      <c r="GT199" s="56"/>
      <c r="GU199" s="56"/>
      <c r="GV199" s="56"/>
      <c r="GW199" s="56"/>
      <c r="GX199" s="56"/>
      <c r="GY199" s="56"/>
      <c r="GZ199" s="56"/>
      <c r="HA199" s="56"/>
      <c r="HB199" s="56"/>
      <c r="HC199" s="56"/>
      <c r="HD199" s="56"/>
      <c r="HE199" s="56"/>
      <c r="HF199" s="56"/>
      <c r="HG199" s="56"/>
      <c r="HH199" s="56"/>
      <c r="HI199" s="56"/>
      <c r="HJ199" s="56"/>
      <c r="HK199" s="56"/>
      <c r="HL199" s="56"/>
      <c r="HM199" s="56"/>
      <c r="HN199" s="56"/>
      <c r="HO199" s="56"/>
      <c r="HP199" s="56"/>
      <c r="HQ199" s="56"/>
      <c r="HR199" s="56"/>
      <c r="HS199" s="56"/>
      <c r="HT199" s="56"/>
      <c r="HU199" s="56"/>
      <c r="HV199" s="56"/>
      <c r="HW199" s="56"/>
      <c r="HX199" s="56"/>
      <c r="HY199" s="56"/>
      <c r="HZ199" s="56"/>
      <c r="IA199" s="56"/>
      <c r="IB199" s="56"/>
      <c r="IC199" s="56"/>
      <c r="ID199" s="56"/>
      <c r="IE199" s="56"/>
      <c r="IF199" s="56"/>
      <c r="IG199" s="56"/>
      <c r="IH199" s="56"/>
      <c r="II199" s="56"/>
      <c r="IJ199" s="56"/>
      <c r="IK199" s="56"/>
      <c r="IL199" s="56"/>
      <c r="IM199" s="56"/>
      <c r="IN199" s="56"/>
      <c r="IO199" s="56"/>
      <c r="IP199" s="56"/>
      <c r="IQ199" s="56"/>
      <c r="IR199" s="56"/>
      <c r="IS199" s="56"/>
      <c r="IT199" s="56"/>
      <c r="IU199" s="56"/>
      <c r="IV199" s="56"/>
      <c r="IW199" s="56"/>
      <c r="IX199" s="56"/>
      <c r="IY199" s="56"/>
      <c r="IZ199" s="56"/>
      <c r="JA199" s="56"/>
      <c r="JB199" s="56"/>
      <c r="JC199" s="56"/>
      <c r="JD199" s="56"/>
      <c r="JE199" s="56"/>
      <c r="JF199" s="56"/>
      <c r="JG199" s="56"/>
      <c r="JH199" s="56"/>
      <c r="JI199" s="56"/>
      <c r="JJ199" s="56"/>
      <c r="JK199" s="56"/>
      <c r="JL199" s="56"/>
      <c r="JM199" s="56"/>
      <c r="JN199" s="56"/>
      <c r="JO199" s="56"/>
      <c r="JP199" s="56"/>
      <c r="JQ199" s="56"/>
      <c r="JR199" s="56"/>
      <c r="JS199" s="56"/>
      <c r="JT199" s="56"/>
      <c r="JU199" s="56"/>
      <c r="JV199" s="56"/>
      <c r="JW199" s="56"/>
      <c r="JX199" s="56"/>
      <c r="JY199" s="56"/>
      <c r="JZ199" s="56"/>
      <c r="KA199" s="56"/>
      <c r="KB199" s="56"/>
      <c r="KC199" s="56"/>
      <c r="KD199" s="56"/>
      <c r="KE199" s="56"/>
      <c r="KF199" s="56"/>
      <c r="KG199" s="56"/>
      <c r="KH199" s="56"/>
      <c r="KI199" s="56"/>
      <c r="KJ199" s="56"/>
      <c r="KK199" s="56"/>
      <c r="KL199" s="56"/>
      <c r="KM199" s="56"/>
      <c r="KN199" s="56"/>
      <c r="KO199" s="56"/>
      <c r="KP199" s="56"/>
      <c r="KQ199" s="56"/>
      <c r="KR199" s="56"/>
      <c r="KS199" s="56"/>
      <c r="KT199" s="56"/>
      <c r="KU199" s="56"/>
      <c r="KV199" s="56"/>
      <c r="KW199" s="56"/>
      <c r="KX199" s="56"/>
      <c r="KY199" s="56"/>
      <c r="KZ199" s="56"/>
      <c r="LA199" s="56"/>
      <c r="LB199" s="56"/>
      <c r="LC199" s="56"/>
      <c r="LD199" s="56"/>
      <c r="LE199" s="56"/>
      <c r="LF199" s="56"/>
      <c r="LG199" s="56"/>
      <c r="LH199" s="56"/>
      <c r="LI199" s="56"/>
      <c r="LJ199" s="56"/>
      <c r="LK199" s="56"/>
      <c r="LL199" s="56"/>
      <c r="LM199" s="56"/>
      <c r="LN199" s="56"/>
      <c r="LO199" s="56"/>
      <c r="LP199" s="56"/>
      <c r="LQ199" s="56"/>
      <c r="LR199" s="56"/>
      <c r="LS199" s="56"/>
      <c r="LT199" s="56"/>
      <c r="LU199" s="56"/>
      <c r="LV199" s="56"/>
      <c r="LW199" s="56"/>
      <c r="LX199" s="56"/>
      <c r="LY199" s="56"/>
      <c r="LZ199" s="56"/>
      <c r="MA199" s="56"/>
      <c r="MB199" s="56"/>
      <c r="MC199" s="56"/>
      <c r="MD199" s="56"/>
      <c r="ME199" s="56"/>
      <c r="MF199" s="56"/>
      <c r="MG199" s="56"/>
      <c r="MH199" s="56"/>
      <c r="MI199" s="56"/>
      <c r="MJ199" s="56"/>
      <c r="MK199" s="56"/>
      <c r="ML199" s="56"/>
      <c r="MM199" s="56"/>
      <c r="MN199" s="56"/>
      <c r="MO199" s="56"/>
      <c r="MP199" s="56"/>
      <c r="MQ199" s="56"/>
      <c r="MR199" s="56"/>
      <c r="MS199" s="56"/>
      <c r="MT199" s="56"/>
      <c r="MU199" s="56"/>
      <c r="MV199" s="56"/>
      <c r="MW199" s="56"/>
      <c r="MX199" s="56"/>
      <c r="MY199" s="56"/>
      <c r="MZ199" s="56"/>
      <c r="NA199" s="56"/>
      <c r="NB199" s="56"/>
      <c r="NC199" s="56"/>
      <c r="ND199" s="56"/>
      <c r="NE199" s="56"/>
      <c r="NF199" s="56"/>
      <c r="NG199" s="56"/>
      <c r="NH199" s="56"/>
      <c r="NI199" s="56"/>
      <c r="NJ199" s="56"/>
      <c r="NK199" s="56"/>
      <c r="NL199" s="56"/>
      <c r="NM199" s="56"/>
      <c r="NN199" s="56"/>
      <c r="NO199" s="56"/>
      <c r="NP199" s="56"/>
      <c r="NQ199" s="56"/>
      <c r="NR199" s="56"/>
      <c r="NS199" s="56"/>
      <c r="NT199" s="56"/>
      <c r="NU199" s="56"/>
      <c r="NV199" s="56"/>
      <c r="NW199" s="56"/>
      <c r="NX199" s="56"/>
      <c r="NY199" s="56"/>
      <c r="NZ199" s="56"/>
      <c r="OA199" s="56"/>
      <c r="OB199" s="56"/>
      <c r="OC199" s="56"/>
      <c r="OD199" s="56"/>
      <c r="OE199" s="56"/>
      <c r="OF199" s="56"/>
      <c r="OG199" s="56"/>
      <c r="OH199" s="56"/>
      <c r="OI199" s="56"/>
      <c r="OJ199" s="56"/>
      <c r="OK199" s="56"/>
      <c r="OL199" s="56"/>
      <c r="OM199" s="56"/>
      <c r="ON199" s="56"/>
      <c r="OO199" s="56"/>
      <c r="OP199" s="56"/>
      <c r="OQ199" s="56"/>
      <c r="OR199" s="56"/>
      <c r="OS199" s="56"/>
      <c r="OT199" s="56"/>
      <c r="OU199" s="56"/>
      <c r="OV199" s="56"/>
      <c r="OW199" s="56"/>
      <c r="OX199" s="56"/>
      <c r="OY199" s="56"/>
      <c r="OZ199" s="56"/>
      <c r="PA199" s="56"/>
      <c r="PB199" s="56"/>
      <c r="PC199" s="56"/>
      <c r="PD199" s="56"/>
      <c r="PE199" s="56"/>
      <c r="PF199" s="56"/>
      <c r="PG199" s="56"/>
      <c r="PH199" s="56"/>
      <c r="PI199" s="56"/>
      <c r="PJ199" s="56"/>
      <c r="PK199" s="56"/>
      <c r="PL199" s="56"/>
      <c r="PM199" s="56"/>
      <c r="PN199" s="56"/>
      <c r="PO199" s="56"/>
      <c r="PP199" s="56"/>
      <c r="PQ199" s="56"/>
      <c r="PR199" s="56"/>
      <c r="PS199" s="56"/>
      <c r="PT199" s="56"/>
      <c r="PU199" s="56"/>
      <c r="PV199" s="56"/>
      <c r="PW199" s="56"/>
      <c r="PX199" s="56"/>
      <c r="PY199" s="56"/>
      <c r="PZ199" s="56"/>
      <c r="QA199" s="56"/>
      <c r="QB199" s="56"/>
      <c r="QC199" s="56"/>
      <c r="QD199" s="56"/>
      <c r="QE199" s="56"/>
      <c r="QF199" s="56"/>
      <c r="QG199" s="56"/>
      <c r="QH199" s="56"/>
      <c r="QI199" s="56"/>
      <c r="QJ199" s="56"/>
      <c r="QK199" s="56"/>
      <c r="QL199" s="56"/>
      <c r="QM199" s="56"/>
      <c r="QN199" s="56"/>
      <c r="QO199" s="56"/>
      <c r="QP199" s="56"/>
      <c r="QQ199" s="56"/>
      <c r="QR199" s="56"/>
      <c r="QS199" s="56"/>
      <c r="QT199" s="56"/>
      <c r="QU199" s="56"/>
      <c r="QV199" s="56"/>
      <c r="QW199" s="56"/>
      <c r="QX199" s="56"/>
      <c r="QY199" s="56"/>
      <c r="QZ199" s="56"/>
      <c r="RA199" s="56"/>
      <c r="RB199" s="56"/>
      <c r="RC199" s="56"/>
      <c r="RD199" s="56"/>
      <c r="RE199" s="56"/>
      <c r="RF199" s="56"/>
      <c r="RG199" s="56"/>
      <c r="RH199" s="56"/>
      <c r="RI199" s="56"/>
      <c r="RJ199" s="56"/>
      <c r="RK199" s="56"/>
      <c r="RL199" s="56"/>
      <c r="RM199" s="56"/>
      <c r="RN199" s="56"/>
      <c r="RO199" s="56"/>
      <c r="RP199" s="56"/>
      <c r="RQ199" s="56"/>
      <c r="RR199" s="56"/>
      <c r="RS199" s="56"/>
      <c r="RT199" s="56"/>
      <c r="RU199" s="56"/>
      <c r="RV199" s="56"/>
      <c r="RW199" s="56"/>
      <c r="RX199" s="56"/>
      <c r="RY199" s="56"/>
      <c r="RZ199" s="56"/>
      <c r="SA199" s="56"/>
      <c r="SB199" s="56"/>
      <c r="SC199" s="56"/>
      <c r="SD199" s="56"/>
      <c r="SE199" s="56"/>
      <c r="SF199" s="56"/>
      <c r="SG199" s="56"/>
      <c r="SH199" s="56"/>
      <c r="SI199" s="56"/>
      <c r="SJ199" s="56"/>
      <c r="SK199" s="56"/>
      <c r="SL199" s="56"/>
      <c r="SM199" s="56"/>
      <c r="SN199" s="56"/>
      <c r="SO199" s="56"/>
      <c r="SP199" s="56"/>
      <c r="SQ199" s="56"/>
      <c r="SR199" s="56"/>
      <c r="SS199" s="56"/>
      <c r="ST199" s="56"/>
      <c r="SU199" s="56"/>
      <c r="SV199" s="56"/>
      <c r="SW199" s="56"/>
      <c r="SX199" s="56"/>
      <c r="SY199" s="56"/>
      <c r="SZ199" s="56"/>
      <c r="TA199" s="56"/>
      <c r="TB199" s="56"/>
      <c r="TC199" s="56"/>
      <c r="TD199" s="56"/>
      <c r="TE199" s="56"/>
      <c r="TF199" s="56"/>
      <c r="TG199" s="56"/>
      <c r="TH199" s="56"/>
      <c r="TI199" s="56"/>
      <c r="TJ199" s="56"/>
      <c r="TK199" s="56"/>
      <c r="TL199" s="56"/>
      <c r="TM199" s="56"/>
      <c r="TN199" s="56"/>
      <c r="TO199" s="56"/>
      <c r="TP199" s="56"/>
      <c r="TQ199" s="56"/>
      <c r="TR199" s="56"/>
      <c r="TS199" s="56"/>
      <c r="TT199" s="56"/>
      <c r="TU199" s="56"/>
      <c r="TV199" s="56"/>
      <c r="TW199" s="56"/>
      <c r="TX199" s="56"/>
      <c r="TY199" s="56"/>
      <c r="TZ199" s="56"/>
      <c r="UA199" s="56"/>
      <c r="UB199" s="56"/>
      <c r="UC199" s="56"/>
      <c r="UD199" s="56"/>
      <c r="UE199" s="56"/>
      <c r="UF199" s="56"/>
      <c r="UG199" s="56"/>
      <c r="UH199" s="56"/>
      <c r="UI199" s="56"/>
      <c r="UJ199" s="56"/>
      <c r="UK199" s="56"/>
      <c r="UL199" s="56"/>
      <c r="UM199" s="56"/>
      <c r="UN199" s="56"/>
      <c r="UO199" s="56"/>
      <c r="UP199" s="56"/>
      <c r="UQ199" s="56"/>
      <c r="UR199" s="56"/>
      <c r="US199" s="56"/>
      <c r="UT199" s="56"/>
      <c r="UU199" s="56"/>
      <c r="UV199" s="56"/>
      <c r="UW199" s="56"/>
      <c r="UX199" s="56"/>
      <c r="UY199" s="56"/>
      <c r="UZ199" s="56"/>
      <c r="VA199" s="56"/>
      <c r="VB199" s="56"/>
      <c r="VC199" s="56"/>
      <c r="VD199" s="56"/>
      <c r="VE199" s="56"/>
      <c r="VF199" s="56"/>
      <c r="VG199" s="56"/>
      <c r="VH199" s="56"/>
      <c r="VI199" s="56"/>
      <c r="VJ199" s="56"/>
      <c r="VK199" s="56"/>
      <c r="VL199" s="56"/>
      <c r="VM199" s="56"/>
      <c r="VN199" s="56"/>
      <c r="VO199" s="56"/>
      <c r="VP199" s="56"/>
      <c r="VQ199" s="56"/>
      <c r="VR199" s="56"/>
      <c r="VS199" s="56"/>
      <c r="VT199" s="56"/>
      <c r="VU199" s="56"/>
      <c r="VV199" s="56"/>
      <c r="VW199" s="56"/>
      <c r="VX199" s="56"/>
      <c r="VY199" s="56"/>
      <c r="VZ199" s="56"/>
      <c r="WA199" s="56"/>
      <c r="WB199" s="56"/>
      <c r="WC199" s="56"/>
      <c r="WD199" s="56"/>
      <c r="WE199" s="56"/>
      <c r="WF199" s="56"/>
      <c r="WG199" s="56"/>
      <c r="WH199" s="56"/>
      <c r="WI199" s="56"/>
      <c r="WJ199" s="56"/>
      <c r="WK199" s="56"/>
      <c r="WL199" s="56"/>
      <c r="WM199" s="56"/>
      <c r="WN199" s="56"/>
      <c r="WO199" s="56"/>
      <c r="WP199" s="56"/>
      <c r="WQ199" s="56"/>
      <c r="WR199" s="56"/>
      <c r="WS199" s="56"/>
      <c r="WT199" s="56"/>
      <c r="WU199" s="56"/>
      <c r="WV199" s="56"/>
      <c r="WW199" s="56"/>
      <c r="WX199" s="56"/>
      <c r="WY199" s="56"/>
      <c r="WZ199" s="56"/>
      <c r="XA199" s="56"/>
      <c r="XB199" s="56"/>
      <c r="XC199" s="56"/>
      <c r="XD199" s="56"/>
      <c r="XE199" s="56"/>
      <c r="XF199" s="56"/>
      <c r="XG199" s="56"/>
      <c r="XH199" s="56"/>
      <c r="XI199" s="56"/>
      <c r="XJ199" s="56"/>
      <c r="XK199" s="56"/>
      <c r="XL199" s="56"/>
      <c r="XM199" s="56"/>
      <c r="XN199" s="56"/>
      <c r="XO199" s="56"/>
      <c r="XP199" s="56"/>
      <c r="XQ199" s="56"/>
      <c r="XR199" s="56"/>
      <c r="XS199" s="56"/>
      <c r="XT199" s="56"/>
      <c r="XU199" s="56"/>
      <c r="XV199" s="56"/>
      <c r="XW199" s="56"/>
      <c r="XX199" s="56"/>
      <c r="XY199" s="56"/>
      <c r="XZ199" s="56"/>
      <c r="YA199" s="56"/>
      <c r="YB199" s="56"/>
      <c r="YC199" s="56"/>
      <c r="YD199" s="56"/>
      <c r="YE199" s="56"/>
      <c r="YF199" s="56"/>
      <c r="YG199" s="56"/>
      <c r="YH199" s="56"/>
      <c r="YI199" s="56"/>
      <c r="YJ199" s="56"/>
      <c r="YK199" s="56"/>
      <c r="YL199" s="56"/>
      <c r="YM199" s="56"/>
      <c r="YN199" s="56"/>
      <c r="YO199" s="56"/>
      <c r="YP199" s="56"/>
      <c r="YQ199" s="56"/>
      <c r="YR199" s="56"/>
      <c r="YS199" s="56"/>
      <c r="YT199" s="56"/>
      <c r="YU199" s="56"/>
      <c r="YV199" s="56"/>
      <c r="YW199" s="56"/>
      <c r="YX199" s="56"/>
      <c r="YY199" s="56"/>
      <c r="YZ199" s="56"/>
      <c r="ZA199" s="56"/>
      <c r="ZB199" s="56"/>
      <c r="ZC199" s="56"/>
      <c r="ZD199" s="56"/>
      <c r="ZE199" s="56"/>
      <c r="ZF199" s="56"/>
      <c r="ZG199" s="56"/>
      <c r="ZH199" s="56"/>
      <c r="ZI199" s="56"/>
      <c r="ZJ199" s="56"/>
      <c r="ZK199" s="56"/>
      <c r="ZL199" s="56"/>
      <c r="ZM199" s="56"/>
      <c r="ZN199" s="56"/>
      <c r="ZO199" s="56"/>
      <c r="ZP199" s="56"/>
      <c r="ZQ199" s="56"/>
      <c r="ZR199" s="56"/>
      <c r="ZS199" s="56"/>
      <c r="ZT199" s="56"/>
      <c r="ZU199" s="56"/>
      <c r="ZV199" s="56"/>
      <c r="ZW199" s="56"/>
      <c r="ZX199" s="56"/>
      <c r="ZY199" s="56"/>
      <c r="ZZ199" s="56"/>
      <c r="AAA199" s="56"/>
      <c r="AAB199" s="56"/>
      <c r="AAC199" s="56"/>
      <c r="AAD199" s="56"/>
      <c r="AAE199" s="56"/>
      <c r="AAF199" s="56"/>
      <c r="AAG199" s="56"/>
      <c r="AAH199" s="56"/>
      <c r="AAI199" s="56"/>
      <c r="AAJ199" s="56"/>
      <c r="AAK199" s="56"/>
      <c r="AAL199" s="56"/>
      <c r="AAM199" s="56"/>
      <c r="AAN199" s="56"/>
      <c r="AAO199" s="56"/>
      <c r="AAP199" s="56"/>
      <c r="AAQ199" s="56"/>
      <c r="AAR199" s="56"/>
      <c r="AAS199" s="56"/>
      <c r="AAT199" s="56"/>
      <c r="AAU199" s="56"/>
      <c r="AAV199" s="56"/>
      <c r="AAW199" s="56"/>
      <c r="AAX199" s="56"/>
      <c r="AAY199" s="56"/>
      <c r="AAZ199" s="56"/>
      <c r="ABA199" s="56"/>
      <c r="ABB199" s="56"/>
      <c r="ABC199" s="56"/>
      <c r="ABD199" s="56"/>
      <c r="ABE199" s="56"/>
      <c r="ABF199" s="56"/>
      <c r="ABG199" s="56"/>
      <c r="ABH199" s="56"/>
      <c r="ABI199" s="56"/>
      <c r="ABJ199" s="56"/>
      <c r="ABK199" s="56"/>
      <c r="ABL199" s="56"/>
      <c r="ABM199" s="56"/>
      <c r="ABN199" s="56"/>
      <c r="ABO199" s="56"/>
      <c r="ABP199" s="56"/>
      <c r="ABQ199" s="56"/>
      <c r="ABR199" s="56"/>
      <c r="ABS199" s="56"/>
      <c r="ABT199" s="56"/>
      <c r="ABU199" s="56"/>
      <c r="ABV199" s="56"/>
      <c r="ABW199" s="56"/>
      <c r="ABX199" s="56"/>
      <c r="ABY199" s="56"/>
      <c r="ABZ199" s="56"/>
      <c r="ACA199" s="56"/>
      <c r="ACB199" s="56"/>
      <c r="ACC199" s="56"/>
      <c r="ACD199" s="56"/>
      <c r="ACE199" s="56"/>
      <c r="ACF199" s="56"/>
      <c r="ACG199" s="56"/>
      <c r="ACH199" s="56"/>
      <c r="ACI199" s="56"/>
      <c r="ACJ199" s="56"/>
      <c r="ACK199" s="56"/>
      <c r="ACL199" s="56"/>
      <c r="ACM199" s="56"/>
      <c r="ACN199" s="56"/>
      <c r="ACO199" s="56"/>
      <c r="ACP199" s="56"/>
      <c r="ACQ199" s="56"/>
      <c r="ACR199" s="56"/>
      <c r="ACS199" s="56"/>
      <c r="ACT199" s="56"/>
      <c r="ACU199" s="56"/>
      <c r="ACV199" s="56"/>
      <c r="ACW199" s="56"/>
      <c r="ACX199" s="56"/>
      <c r="ACY199" s="56"/>
      <c r="ACZ199" s="56"/>
      <c r="ADA199" s="56"/>
      <c r="ADB199" s="56"/>
      <c r="ADC199" s="56"/>
      <c r="ADD199" s="56"/>
      <c r="ADE199" s="56"/>
      <c r="ADF199" s="56"/>
      <c r="ADG199" s="56"/>
      <c r="ADH199" s="56"/>
      <c r="ADI199" s="56"/>
      <c r="ADJ199" s="56"/>
      <c r="ADK199" s="56"/>
      <c r="ADL199" s="56"/>
      <c r="ADM199" s="56"/>
      <c r="ADN199" s="56"/>
      <c r="ADO199" s="56"/>
      <c r="ADP199" s="56"/>
      <c r="ADQ199" s="56"/>
      <c r="ADR199" s="56"/>
      <c r="ADS199" s="56"/>
      <c r="ADT199" s="56"/>
      <c r="ADU199" s="56"/>
      <c r="ADV199" s="56"/>
      <c r="ADW199" s="56"/>
      <c r="ADX199" s="56"/>
      <c r="ADY199" s="56"/>
      <c r="ADZ199" s="56"/>
      <c r="AEA199" s="56"/>
      <c r="AEB199" s="56"/>
      <c r="AEC199" s="56"/>
      <c r="AED199" s="56"/>
      <c r="AEE199" s="56"/>
      <c r="AEF199" s="56"/>
      <c r="AEG199" s="56"/>
      <c r="AEH199" s="56"/>
      <c r="AEI199" s="56"/>
      <c r="AEJ199" s="56"/>
      <c r="AEK199" s="56"/>
      <c r="AEL199" s="56"/>
      <c r="AEM199" s="56"/>
      <c r="AEN199" s="56"/>
      <c r="AEO199" s="56"/>
      <c r="AEP199" s="56"/>
      <c r="AEQ199" s="56"/>
      <c r="AER199" s="56"/>
      <c r="AES199" s="56"/>
      <c r="AET199" s="56"/>
      <c r="AEU199" s="56"/>
      <c r="AEV199" s="56"/>
      <c r="AEW199" s="56"/>
      <c r="AEX199" s="56"/>
      <c r="AEY199" s="56"/>
      <c r="AEZ199" s="56"/>
      <c r="AFA199" s="56"/>
      <c r="AFB199" s="56"/>
      <c r="AFC199" s="56"/>
      <c r="AFD199" s="56"/>
      <c r="AFE199" s="56"/>
      <c r="AFF199" s="56"/>
      <c r="AFG199" s="56"/>
      <c r="AFH199" s="56"/>
      <c r="AFI199" s="56"/>
      <c r="AFJ199" s="56"/>
      <c r="AFK199" s="56"/>
      <c r="AFL199" s="56"/>
      <c r="AFM199" s="56"/>
      <c r="AFN199" s="56"/>
      <c r="AFO199" s="56"/>
      <c r="AFP199" s="56"/>
      <c r="AFQ199" s="56"/>
      <c r="AFR199" s="56"/>
      <c r="AFS199" s="56"/>
      <c r="AFT199" s="56"/>
      <c r="AFU199" s="56"/>
      <c r="AFV199" s="56"/>
      <c r="AFW199" s="56"/>
      <c r="AFX199" s="56"/>
      <c r="AFY199" s="56"/>
      <c r="AFZ199" s="56"/>
      <c r="AGA199" s="56"/>
      <c r="AGB199" s="56"/>
      <c r="AGC199" s="56"/>
      <c r="AGD199" s="56"/>
      <c r="AGE199" s="56"/>
      <c r="AGF199" s="56"/>
      <c r="AGG199" s="56"/>
      <c r="AGH199" s="56"/>
      <c r="AGI199" s="56"/>
      <c r="AGJ199" s="56"/>
      <c r="AGK199" s="56"/>
      <c r="AGL199" s="56"/>
      <c r="AGM199" s="56"/>
      <c r="AGN199" s="56"/>
      <c r="AGO199" s="56"/>
      <c r="AGP199" s="56"/>
      <c r="AGQ199" s="56"/>
      <c r="AGR199" s="56"/>
      <c r="AGS199" s="56"/>
      <c r="AGT199" s="56"/>
      <c r="AGU199" s="56"/>
      <c r="AGV199" s="56"/>
      <c r="AGW199" s="56"/>
      <c r="AGX199" s="56"/>
      <c r="AGY199" s="56"/>
      <c r="AGZ199" s="56"/>
      <c r="AHA199" s="56"/>
      <c r="AHB199" s="56"/>
      <c r="AHC199" s="56"/>
      <c r="AHD199" s="56"/>
      <c r="AHE199" s="56"/>
      <c r="AHF199" s="56"/>
      <c r="AHG199" s="56"/>
      <c r="AHH199" s="56"/>
      <c r="AHI199" s="56"/>
      <c r="AHJ199" s="56"/>
      <c r="AHK199" s="56"/>
      <c r="AHL199" s="56"/>
      <c r="AHM199" s="56"/>
      <c r="AHN199" s="56"/>
      <c r="AHO199" s="56"/>
      <c r="AHP199" s="56"/>
      <c r="AHQ199" s="56"/>
      <c r="AHR199" s="56"/>
      <c r="AHS199" s="56"/>
      <c r="AHT199" s="56"/>
      <c r="AHU199" s="56"/>
      <c r="AHV199" s="56"/>
      <c r="AHW199" s="56"/>
      <c r="AHX199" s="56"/>
      <c r="AHY199" s="56"/>
      <c r="AHZ199" s="56"/>
      <c r="AIA199" s="56"/>
      <c r="AIB199" s="56"/>
      <c r="AIC199" s="56"/>
      <c r="AID199" s="56"/>
      <c r="AIE199" s="56"/>
      <c r="AIF199" s="56"/>
      <c r="AIG199" s="56"/>
      <c r="AIH199" s="56"/>
      <c r="AII199" s="56"/>
      <c r="AIJ199" s="56"/>
      <c r="AIK199" s="56"/>
      <c r="AIL199" s="56"/>
      <c r="AIM199" s="56"/>
      <c r="AIN199" s="56"/>
      <c r="AIO199" s="56"/>
      <c r="AIP199" s="56"/>
      <c r="AIQ199" s="56"/>
      <c r="AIR199" s="56"/>
      <c r="AIS199" s="56"/>
      <c r="AIT199" s="56"/>
      <c r="AIU199" s="56"/>
      <c r="AIV199" s="56"/>
      <c r="AIW199" s="56"/>
      <c r="AIX199" s="56"/>
      <c r="AIY199" s="56"/>
      <c r="AIZ199" s="56"/>
      <c r="AJA199" s="56"/>
      <c r="AJB199" s="56"/>
      <c r="AJC199" s="56"/>
      <c r="AJD199" s="56"/>
      <c r="AJE199" s="56"/>
      <c r="AJF199" s="56"/>
      <c r="AJG199" s="56"/>
      <c r="AJH199" s="56"/>
      <c r="AJI199" s="56"/>
      <c r="AJJ199" s="56"/>
      <c r="AJK199" s="56"/>
      <c r="AJL199" s="56"/>
      <c r="AJM199" s="56"/>
      <c r="AJN199" s="56"/>
      <c r="AJO199" s="56"/>
      <c r="AJP199" s="56"/>
      <c r="AJQ199" s="56"/>
      <c r="AJR199" s="56"/>
      <c r="AJS199" s="56"/>
      <c r="AJT199" s="56"/>
      <c r="AJU199" s="56"/>
      <c r="AJV199" s="56"/>
      <c r="AJW199" s="56"/>
      <c r="AJX199" s="56"/>
      <c r="AJY199" s="56"/>
      <c r="AJZ199" s="56"/>
      <c r="AKA199" s="56"/>
      <c r="AKB199" s="56"/>
      <c r="AKC199" s="56"/>
      <c r="AKD199" s="56"/>
      <c r="AKE199" s="56"/>
      <c r="AKF199" s="56"/>
      <c r="AKG199" s="56"/>
      <c r="AKH199" s="56"/>
      <c r="AKI199" s="56"/>
      <c r="AKJ199" s="56"/>
      <c r="AKK199" s="56"/>
      <c r="AKL199" s="56"/>
      <c r="AKM199" s="56"/>
      <c r="AKN199" s="56"/>
      <c r="AKO199" s="56"/>
      <c r="AKP199" s="56"/>
      <c r="AKQ199" s="56"/>
      <c r="AKR199" s="56"/>
      <c r="AKS199" s="56"/>
      <c r="AKT199" s="56"/>
      <c r="AKU199" s="56"/>
      <c r="AKV199" s="56"/>
      <c r="AKW199" s="56"/>
      <c r="AKX199" s="56"/>
      <c r="AKY199" s="56"/>
      <c r="AKZ199" s="56"/>
      <c r="ALA199" s="56"/>
      <c r="ALB199" s="56"/>
      <c r="ALC199" s="56"/>
      <c r="ALD199" s="56"/>
      <c r="ALE199" s="56"/>
      <c r="ALF199" s="56"/>
      <c r="ALG199" s="56"/>
      <c r="ALH199" s="56"/>
      <c r="ALI199" s="56"/>
      <c r="ALJ199" s="56"/>
      <c r="ALK199" s="56"/>
      <c r="ALL199" s="56"/>
      <c r="ALM199" s="56"/>
      <c r="ALN199" s="56"/>
      <c r="ALO199" s="56"/>
      <c r="ALP199" s="56"/>
      <c r="ALQ199" s="56"/>
      <c r="ALR199" s="56"/>
      <c r="ALS199" s="56"/>
      <c r="ALT199" s="56"/>
      <c r="ALU199" s="56"/>
      <c r="ALV199" s="56"/>
      <c r="ALW199" s="56"/>
      <c r="ALX199" s="56"/>
      <c r="ALY199" s="56"/>
      <c r="ALZ199" s="56"/>
      <c r="AMA199" s="56"/>
      <c r="AMB199" s="56"/>
      <c r="AMC199" s="56"/>
      <c r="AMD199" s="56"/>
      <c r="AME199" s="56"/>
      <c r="AMF199" s="56"/>
      <c r="AMG199" s="56"/>
      <c r="AMH199" s="56"/>
      <c r="AMI199" s="56"/>
      <c r="AMJ199" s="56"/>
      <c r="AMK199" s="56"/>
      <c r="AML199" s="56"/>
      <c r="AMM199" s="56"/>
      <c r="AMN199" s="56"/>
      <c r="AMO199" s="56"/>
      <c r="AMP199" s="56"/>
      <c r="AMQ199" s="56"/>
      <c r="AMR199" s="56"/>
      <c r="AMS199" s="56"/>
    </row>
    <row r="200" spans="1:1033" ht="18" customHeight="1" x14ac:dyDescent="0.7">
      <c r="A200" s="44" t="s">
        <v>482</v>
      </c>
      <c r="B200" s="1" t="s">
        <v>859</v>
      </c>
      <c r="L200" s="2" t="s">
        <v>73</v>
      </c>
      <c r="M200" s="55">
        <v>43678</v>
      </c>
      <c r="N200" s="2">
        <v>1</v>
      </c>
      <c r="AA200" s="2">
        <v>1</v>
      </c>
      <c r="AD200" s="2">
        <v>1</v>
      </c>
      <c r="AE200" s="2">
        <v>1</v>
      </c>
      <c r="AF200" s="2">
        <v>1</v>
      </c>
      <c r="AH200" s="2">
        <v>1</v>
      </c>
      <c r="AI200" s="2">
        <v>1</v>
      </c>
      <c r="AJ200" s="2">
        <v>1</v>
      </c>
      <c r="AK200" s="2">
        <v>1</v>
      </c>
      <c r="AL200" s="2">
        <v>1</v>
      </c>
      <c r="AR200" s="2">
        <v>3</v>
      </c>
    </row>
    <row r="201" spans="1:1033" ht="18" customHeight="1" x14ac:dyDescent="0.7">
      <c r="A201" s="44" t="s">
        <v>484</v>
      </c>
      <c r="B201" s="1" t="s">
        <v>860</v>
      </c>
      <c r="L201" s="2" t="s">
        <v>73</v>
      </c>
      <c r="M201" s="55">
        <v>43676</v>
      </c>
      <c r="N201" s="2">
        <v>1</v>
      </c>
      <c r="P201" s="2">
        <v>1</v>
      </c>
      <c r="AK201" s="2">
        <v>1</v>
      </c>
      <c r="AL201" s="2">
        <v>1</v>
      </c>
      <c r="AM201" s="2">
        <v>1</v>
      </c>
      <c r="AR201" s="2">
        <v>1</v>
      </c>
    </row>
    <row r="202" spans="1:1033" ht="18" customHeight="1" x14ac:dyDescent="0.7">
      <c r="A202" s="44" t="s">
        <v>487</v>
      </c>
      <c r="B202" s="56" t="s">
        <v>1410</v>
      </c>
      <c r="C202" s="57"/>
      <c r="D202" s="57" t="s">
        <v>1391</v>
      </c>
      <c r="L202" s="57" t="s">
        <v>1411</v>
      </c>
      <c r="M202" s="55">
        <v>43920</v>
      </c>
      <c r="N202" s="57">
        <v>1</v>
      </c>
      <c r="O202" s="57"/>
      <c r="P202" s="57">
        <v>1</v>
      </c>
      <c r="Q202" s="57"/>
      <c r="R202" s="57"/>
      <c r="S202" s="57"/>
      <c r="T202" s="57"/>
      <c r="U202" s="57"/>
      <c r="V202" s="57"/>
      <c r="W202" s="57">
        <v>1</v>
      </c>
      <c r="X202" s="57"/>
      <c r="Y202" s="57"/>
      <c r="Z202" s="57"/>
      <c r="AA202" s="57"/>
      <c r="AB202" s="57"/>
      <c r="AC202" s="57"/>
      <c r="AD202" s="57"/>
      <c r="AE202" s="57">
        <v>1</v>
      </c>
      <c r="AF202" s="57"/>
      <c r="AG202" s="57"/>
      <c r="AH202" s="57"/>
      <c r="AI202" s="57">
        <v>1</v>
      </c>
      <c r="AJ202" s="57"/>
      <c r="AK202" s="57"/>
      <c r="AL202" s="57"/>
      <c r="AM202" s="57"/>
      <c r="AN202" s="57"/>
      <c r="AO202" s="57"/>
      <c r="AP202" s="57"/>
      <c r="AQ202" s="57"/>
      <c r="AR202" s="57">
        <v>3</v>
      </c>
      <c r="AT202" s="56"/>
      <c r="AU202" s="56"/>
      <c r="AV202" s="56"/>
      <c r="AW202" s="56"/>
      <c r="AX202" s="56"/>
      <c r="AY202" s="56"/>
      <c r="AZ202" s="56"/>
      <c r="BA202" s="56"/>
      <c r="BB202" s="56"/>
      <c r="BC202" s="56"/>
      <c r="BD202" s="56"/>
      <c r="BE202" s="56"/>
      <c r="BF202" s="56"/>
      <c r="BG202" s="56"/>
      <c r="BH202" s="56"/>
      <c r="BI202" s="56"/>
      <c r="BJ202" s="56"/>
      <c r="BK202" s="56"/>
      <c r="BL202" s="56"/>
      <c r="BM202" s="56"/>
      <c r="BN202" s="56"/>
      <c r="BO202" s="56"/>
      <c r="BP202" s="56"/>
      <c r="BQ202" s="56"/>
      <c r="BR202" s="56"/>
      <c r="BS202" s="56"/>
      <c r="BT202" s="56"/>
      <c r="BU202" s="56"/>
      <c r="BV202" s="56"/>
      <c r="BW202" s="56"/>
      <c r="BX202" s="56"/>
      <c r="BY202" s="56"/>
      <c r="BZ202" s="56"/>
      <c r="CA202" s="56"/>
      <c r="CB202" s="56"/>
      <c r="CC202" s="56"/>
      <c r="CD202" s="56"/>
      <c r="CE202" s="56"/>
      <c r="CF202" s="56"/>
      <c r="CG202" s="56"/>
      <c r="CH202" s="56"/>
      <c r="CI202" s="56"/>
      <c r="CJ202" s="56"/>
      <c r="CK202" s="56"/>
      <c r="CL202" s="56"/>
      <c r="CM202" s="56"/>
      <c r="CN202" s="56"/>
      <c r="CO202" s="56"/>
      <c r="CP202" s="56"/>
      <c r="CQ202" s="56"/>
      <c r="CR202" s="56"/>
      <c r="CS202" s="56"/>
      <c r="CT202" s="56"/>
      <c r="CU202" s="56"/>
      <c r="CV202" s="56"/>
      <c r="CW202" s="56"/>
      <c r="CX202" s="56"/>
      <c r="CY202" s="56"/>
      <c r="CZ202" s="56"/>
      <c r="DA202" s="56"/>
      <c r="DB202" s="56"/>
      <c r="DC202" s="56"/>
      <c r="DD202" s="56"/>
      <c r="DE202" s="56"/>
      <c r="DF202" s="56"/>
      <c r="DG202" s="56"/>
      <c r="DH202" s="56"/>
      <c r="DI202" s="56"/>
      <c r="DJ202" s="56"/>
      <c r="DK202" s="56"/>
      <c r="DL202" s="56"/>
      <c r="DM202" s="56"/>
      <c r="DN202" s="56"/>
      <c r="DO202" s="56"/>
      <c r="DP202" s="56"/>
      <c r="DQ202" s="56"/>
      <c r="DR202" s="56"/>
      <c r="DS202" s="56"/>
      <c r="DT202" s="56"/>
      <c r="DU202" s="56"/>
      <c r="DV202" s="56"/>
      <c r="DW202" s="56"/>
      <c r="DX202" s="56"/>
      <c r="DY202" s="56"/>
      <c r="DZ202" s="56"/>
      <c r="EA202" s="56"/>
      <c r="EB202" s="56"/>
      <c r="EC202" s="56"/>
      <c r="ED202" s="56"/>
      <c r="EE202" s="56"/>
      <c r="EF202" s="56"/>
      <c r="EG202" s="56"/>
      <c r="EH202" s="56"/>
      <c r="EI202" s="56"/>
      <c r="EJ202" s="56"/>
      <c r="EK202" s="56"/>
      <c r="EL202" s="56"/>
      <c r="EM202" s="56"/>
      <c r="EN202" s="56"/>
      <c r="EO202" s="56"/>
      <c r="EP202" s="56"/>
      <c r="EQ202" s="56"/>
      <c r="ER202" s="56"/>
      <c r="ES202" s="56"/>
      <c r="ET202" s="56"/>
      <c r="EU202" s="56"/>
      <c r="EV202" s="56"/>
      <c r="EW202" s="56"/>
      <c r="EX202" s="56"/>
      <c r="EY202" s="56"/>
      <c r="EZ202" s="56"/>
      <c r="FA202" s="56"/>
      <c r="FB202" s="56"/>
      <c r="FC202" s="56"/>
      <c r="FD202" s="56"/>
      <c r="FE202" s="56"/>
      <c r="FF202" s="56"/>
      <c r="FG202" s="56"/>
      <c r="FH202" s="56"/>
      <c r="FI202" s="56"/>
      <c r="FJ202" s="56"/>
      <c r="FK202" s="56"/>
      <c r="FL202" s="56"/>
      <c r="FM202" s="56"/>
      <c r="FN202" s="56"/>
      <c r="FO202" s="56"/>
      <c r="FP202" s="56"/>
      <c r="FQ202" s="56"/>
      <c r="FR202" s="56"/>
      <c r="FS202" s="56"/>
      <c r="FT202" s="56"/>
      <c r="FU202" s="56"/>
      <c r="FV202" s="56"/>
      <c r="FW202" s="56"/>
      <c r="FX202" s="56"/>
      <c r="FY202" s="56"/>
      <c r="FZ202" s="56"/>
      <c r="GA202" s="56"/>
      <c r="GB202" s="56"/>
      <c r="GC202" s="56"/>
      <c r="GD202" s="56"/>
      <c r="GE202" s="56"/>
      <c r="GF202" s="56"/>
      <c r="GG202" s="56"/>
      <c r="GH202" s="56"/>
      <c r="GI202" s="56"/>
      <c r="GJ202" s="56"/>
      <c r="GK202" s="56"/>
      <c r="GL202" s="56"/>
      <c r="GM202" s="56"/>
      <c r="GN202" s="56"/>
      <c r="GO202" s="56"/>
      <c r="GP202" s="56"/>
      <c r="GQ202" s="56"/>
      <c r="GR202" s="56"/>
      <c r="GS202" s="56"/>
      <c r="GT202" s="56"/>
      <c r="GU202" s="56"/>
      <c r="GV202" s="56"/>
      <c r="GW202" s="56"/>
      <c r="GX202" s="56"/>
      <c r="GY202" s="56"/>
      <c r="GZ202" s="56"/>
      <c r="HA202" s="56"/>
      <c r="HB202" s="56"/>
      <c r="HC202" s="56"/>
      <c r="HD202" s="56"/>
      <c r="HE202" s="56"/>
      <c r="HF202" s="56"/>
      <c r="HG202" s="56"/>
      <c r="HH202" s="56"/>
      <c r="HI202" s="56"/>
      <c r="HJ202" s="56"/>
      <c r="HK202" s="56"/>
      <c r="HL202" s="56"/>
      <c r="HM202" s="56"/>
      <c r="HN202" s="56"/>
      <c r="HO202" s="56"/>
      <c r="HP202" s="56"/>
      <c r="HQ202" s="56"/>
      <c r="HR202" s="56"/>
      <c r="HS202" s="56"/>
      <c r="HT202" s="56"/>
      <c r="HU202" s="56"/>
      <c r="HV202" s="56"/>
      <c r="HW202" s="56"/>
      <c r="HX202" s="56"/>
      <c r="HY202" s="56"/>
      <c r="HZ202" s="56"/>
      <c r="IA202" s="56"/>
      <c r="IB202" s="56"/>
      <c r="IC202" s="56"/>
      <c r="ID202" s="56"/>
      <c r="IE202" s="56"/>
      <c r="IF202" s="56"/>
      <c r="IG202" s="56"/>
      <c r="IH202" s="56"/>
      <c r="II202" s="56"/>
      <c r="IJ202" s="56"/>
      <c r="IK202" s="56"/>
      <c r="IL202" s="56"/>
      <c r="IM202" s="56"/>
      <c r="IN202" s="56"/>
      <c r="IO202" s="56"/>
      <c r="IP202" s="56"/>
      <c r="IQ202" s="56"/>
      <c r="IR202" s="56"/>
      <c r="IS202" s="56"/>
      <c r="IT202" s="56"/>
      <c r="IU202" s="56"/>
      <c r="IV202" s="56"/>
      <c r="IW202" s="56"/>
      <c r="IX202" s="56"/>
      <c r="IY202" s="56"/>
      <c r="IZ202" s="56"/>
      <c r="JA202" s="56"/>
      <c r="JB202" s="56"/>
      <c r="JC202" s="56"/>
      <c r="JD202" s="56"/>
      <c r="JE202" s="56"/>
      <c r="JF202" s="56"/>
      <c r="JG202" s="56"/>
      <c r="JH202" s="56"/>
      <c r="JI202" s="56"/>
      <c r="JJ202" s="56"/>
      <c r="JK202" s="56"/>
      <c r="JL202" s="56"/>
      <c r="JM202" s="56"/>
      <c r="JN202" s="56"/>
      <c r="JO202" s="56"/>
      <c r="JP202" s="56"/>
      <c r="JQ202" s="56"/>
      <c r="JR202" s="56"/>
      <c r="JS202" s="56"/>
      <c r="JT202" s="56"/>
      <c r="JU202" s="56"/>
      <c r="JV202" s="56"/>
      <c r="JW202" s="56"/>
      <c r="JX202" s="56"/>
      <c r="JY202" s="56"/>
      <c r="JZ202" s="56"/>
      <c r="KA202" s="56"/>
      <c r="KB202" s="56"/>
      <c r="KC202" s="56"/>
      <c r="KD202" s="56"/>
      <c r="KE202" s="56"/>
      <c r="KF202" s="56"/>
      <c r="KG202" s="56"/>
      <c r="KH202" s="56"/>
      <c r="KI202" s="56"/>
      <c r="KJ202" s="56"/>
      <c r="KK202" s="56"/>
      <c r="KL202" s="56"/>
      <c r="KM202" s="56"/>
      <c r="KN202" s="56"/>
      <c r="KO202" s="56"/>
      <c r="KP202" s="56"/>
      <c r="KQ202" s="56"/>
      <c r="KR202" s="56"/>
      <c r="KS202" s="56"/>
      <c r="KT202" s="56"/>
      <c r="KU202" s="56"/>
      <c r="KV202" s="56"/>
      <c r="KW202" s="56"/>
      <c r="KX202" s="56"/>
      <c r="KY202" s="56"/>
      <c r="KZ202" s="56"/>
      <c r="LA202" s="56"/>
      <c r="LB202" s="56"/>
      <c r="LC202" s="56"/>
      <c r="LD202" s="56"/>
      <c r="LE202" s="56"/>
      <c r="LF202" s="56"/>
      <c r="LG202" s="56"/>
      <c r="LH202" s="56"/>
      <c r="LI202" s="56"/>
      <c r="LJ202" s="56"/>
      <c r="LK202" s="56"/>
      <c r="LL202" s="56"/>
      <c r="LM202" s="56"/>
      <c r="LN202" s="56"/>
      <c r="LO202" s="56"/>
      <c r="LP202" s="56"/>
      <c r="LQ202" s="56"/>
      <c r="LR202" s="56"/>
      <c r="LS202" s="56"/>
      <c r="LT202" s="56"/>
      <c r="LU202" s="56"/>
      <c r="LV202" s="56"/>
      <c r="LW202" s="56"/>
      <c r="LX202" s="56"/>
      <c r="LY202" s="56"/>
      <c r="LZ202" s="56"/>
      <c r="MA202" s="56"/>
      <c r="MB202" s="56"/>
      <c r="MC202" s="56"/>
      <c r="MD202" s="56"/>
      <c r="ME202" s="56"/>
      <c r="MF202" s="56"/>
      <c r="MG202" s="56"/>
      <c r="MH202" s="56"/>
      <c r="MI202" s="56"/>
      <c r="MJ202" s="56"/>
      <c r="MK202" s="56"/>
      <c r="ML202" s="56"/>
      <c r="MM202" s="56"/>
      <c r="MN202" s="56"/>
      <c r="MO202" s="56"/>
      <c r="MP202" s="56"/>
      <c r="MQ202" s="56"/>
      <c r="MR202" s="56"/>
      <c r="MS202" s="56"/>
      <c r="MT202" s="56"/>
      <c r="MU202" s="56"/>
      <c r="MV202" s="56"/>
      <c r="MW202" s="56"/>
      <c r="MX202" s="56"/>
      <c r="MY202" s="56"/>
      <c r="MZ202" s="56"/>
      <c r="NA202" s="56"/>
      <c r="NB202" s="56"/>
      <c r="NC202" s="56"/>
      <c r="ND202" s="56"/>
      <c r="NE202" s="56"/>
      <c r="NF202" s="56"/>
      <c r="NG202" s="56"/>
      <c r="NH202" s="56"/>
      <c r="NI202" s="56"/>
      <c r="NJ202" s="56"/>
      <c r="NK202" s="56"/>
      <c r="NL202" s="56"/>
      <c r="NM202" s="56"/>
      <c r="NN202" s="56"/>
      <c r="NO202" s="56"/>
      <c r="NP202" s="56"/>
      <c r="NQ202" s="56"/>
      <c r="NR202" s="56"/>
      <c r="NS202" s="56"/>
      <c r="NT202" s="56"/>
      <c r="NU202" s="56"/>
      <c r="NV202" s="56"/>
      <c r="NW202" s="56"/>
      <c r="NX202" s="56"/>
      <c r="NY202" s="56"/>
      <c r="NZ202" s="56"/>
      <c r="OA202" s="56"/>
      <c r="OB202" s="56"/>
      <c r="OC202" s="56"/>
      <c r="OD202" s="56"/>
      <c r="OE202" s="56"/>
      <c r="OF202" s="56"/>
      <c r="OG202" s="56"/>
      <c r="OH202" s="56"/>
      <c r="OI202" s="56"/>
      <c r="OJ202" s="56"/>
      <c r="OK202" s="56"/>
      <c r="OL202" s="56"/>
      <c r="OM202" s="56"/>
      <c r="ON202" s="56"/>
      <c r="OO202" s="56"/>
      <c r="OP202" s="56"/>
      <c r="OQ202" s="56"/>
      <c r="OR202" s="56"/>
      <c r="OS202" s="56"/>
      <c r="OT202" s="56"/>
      <c r="OU202" s="56"/>
      <c r="OV202" s="56"/>
      <c r="OW202" s="56"/>
      <c r="OX202" s="56"/>
      <c r="OY202" s="56"/>
      <c r="OZ202" s="56"/>
      <c r="PA202" s="56"/>
      <c r="PB202" s="56"/>
      <c r="PC202" s="56"/>
      <c r="PD202" s="56"/>
      <c r="PE202" s="56"/>
      <c r="PF202" s="56"/>
      <c r="PG202" s="56"/>
      <c r="PH202" s="56"/>
      <c r="PI202" s="56"/>
      <c r="PJ202" s="56"/>
      <c r="PK202" s="56"/>
      <c r="PL202" s="56"/>
      <c r="PM202" s="56"/>
      <c r="PN202" s="56"/>
      <c r="PO202" s="56"/>
      <c r="PP202" s="56"/>
      <c r="PQ202" s="56"/>
      <c r="PR202" s="56"/>
      <c r="PS202" s="56"/>
      <c r="PT202" s="56"/>
      <c r="PU202" s="56"/>
      <c r="PV202" s="56"/>
      <c r="PW202" s="56"/>
      <c r="PX202" s="56"/>
      <c r="PY202" s="56"/>
      <c r="PZ202" s="56"/>
      <c r="QA202" s="56"/>
      <c r="QB202" s="56"/>
      <c r="QC202" s="56"/>
      <c r="QD202" s="56"/>
      <c r="QE202" s="56"/>
      <c r="QF202" s="56"/>
      <c r="QG202" s="56"/>
      <c r="QH202" s="56"/>
      <c r="QI202" s="56"/>
      <c r="QJ202" s="56"/>
      <c r="QK202" s="56"/>
      <c r="QL202" s="56"/>
      <c r="QM202" s="56"/>
      <c r="QN202" s="56"/>
      <c r="QO202" s="56"/>
      <c r="QP202" s="56"/>
      <c r="QQ202" s="56"/>
      <c r="QR202" s="56"/>
      <c r="QS202" s="56"/>
      <c r="QT202" s="56"/>
      <c r="QU202" s="56"/>
      <c r="QV202" s="56"/>
      <c r="QW202" s="56"/>
      <c r="QX202" s="56"/>
      <c r="QY202" s="56"/>
      <c r="QZ202" s="56"/>
      <c r="RA202" s="56"/>
      <c r="RB202" s="56"/>
      <c r="RC202" s="56"/>
      <c r="RD202" s="56"/>
      <c r="RE202" s="56"/>
      <c r="RF202" s="56"/>
      <c r="RG202" s="56"/>
      <c r="RH202" s="56"/>
      <c r="RI202" s="56"/>
      <c r="RJ202" s="56"/>
      <c r="RK202" s="56"/>
      <c r="RL202" s="56"/>
      <c r="RM202" s="56"/>
      <c r="RN202" s="56"/>
      <c r="RO202" s="56"/>
      <c r="RP202" s="56"/>
      <c r="RQ202" s="56"/>
      <c r="RR202" s="56"/>
      <c r="RS202" s="56"/>
      <c r="RT202" s="56"/>
      <c r="RU202" s="56"/>
      <c r="RV202" s="56"/>
      <c r="RW202" s="56"/>
      <c r="RX202" s="56"/>
      <c r="RY202" s="56"/>
      <c r="RZ202" s="56"/>
      <c r="SA202" s="56"/>
      <c r="SB202" s="56"/>
      <c r="SC202" s="56"/>
      <c r="SD202" s="56"/>
      <c r="SE202" s="56"/>
      <c r="SF202" s="56"/>
      <c r="SG202" s="56"/>
      <c r="SH202" s="56"/>
      <c r="SI202" s="56"/>
      <c r="SJ202" s="56"/>
      <c r="SK202" s="56"/>
      <c r="SL202" s="56"/>
      <c r="SM202" s="56"/>
      <c r="SN202" s="56"/>
      <c r="SO202" s="56"/>
      <c r="SP202" s="56"/>
      <c r="SQ202" s="56"/>
      <c r="SR202" s="56"/>
      <c r="SS202" s="56"/>
      <c r="ST202" s="56"/>
      <c r="SU202" s="56"/>
      <c r="SV202" s="56"/>
      <c r="SW202" s="56"/>
      <c r="SX202" s="56"/>
      <c r="SY202" s="56"/>
      <c r="SZ202" s="56"/>
      <c r="TA202" s="56"/>
      <c r="TB202" s="56"/>
      <c r="TC202" s="56"/>
      <c r="TD202" s="56"/>
      <c r="TE202" s="56"/>
      <c r="TF202" s="56"/>
      <c r="TG202" s="56"/>
      <c r="TH202" s="56"/>
      <c r="TI202" s="56"/>
      <c r="TJ202" s="56"/>
      <c r="TK202" s="56"/>
      <c r="TL202" s="56"/>
      <c r="TM202" s="56"/>
      <c r="TN202" s="56"/>
      <c r="TO202" s="56"/>
      <c r="TP202" s="56"/>
      <c r="TQ202" s="56"/>
      <c r="TR202" s="56"/>
      <c r="TS202" s="56"/>
      <c r="TT202" s="56"/>
      <c r="TU202" s="56"/>
      <c r="TV202" s="56"/>
      <c r="TW202" s="56"/>
      <c r="TX202" s="56"/>
      <c r="TY202" s="56"/>
      <c r="TZ202" s="56"/>
      <c r="UA202" s="56"/>
      <c r="UB202" s="56"/>
      <c r="UC202" s="56"/>
      <c r="UD202" s="56"/>
      <c r="UE202" s="56"/>
      <c r="UF202" s="56"/>
      <c r="UG202" s="56"/>
      <c r="UH202" s="56"/>
      <c r="UI202" s="56"/>
      <c r="UJ202" s="56"/>
      <c r="UK202" s="56"/>
      <c r="UL202" s="56"/>
      <c r="UM202" s="56"/>
      <c r="UN202" s="56"/>
      <c r="UO202" s="56"/>
      <c r="UP202" s="56"/>
      <c r="UQ202" s="56"/>
      <c r="UR202" s="56"/>
      <c r="US202" s="56"/>
      <c r="UT202" s="56"/>
      <c r="UU202" s="56"/>
      <c r="UV202" s="56"/>
      <c r="UW202" s="56"/>
      <c r="UX202" s="56"/>
      <c r="UY202" s="56"/>
      <c r="UZ202" s="56"/>
      <c r="VA202" s="56"/>
      <c r="VB202" s="56"/>
      <c r="VC202" s="56"/>
      <c r="VD202" s="56"/>
      <c r="VE202" s="56"/>
      <c r="VF202" s="56"/>
      <c r="VG202" s="56"/>
      <c r="VH202" s="56"/>
      <c r="VI202" s="56"/>
      <c r="VJ202" s="56"/>
      <c r="VK202" s="56"/>
      <c r="VL202" s="56"/>
      <c r="VM202" s="56"/>
      <c r="VN202" s="56"/>
      <c r="VO202" s="56"/>
      <c r="VP202" s="56"/>
      <c r="VQ202" s="56"/>
      <c r="VR202" s="56"/>
      <c r="VS202" s="56"/>
      <c r="VT202" s="56"/>
      <c r="VU202" s="56"/>
      <c r="VV202" s="56"/>
      <c r="VW202" s="56"/>
      <c r="VX202" s="56"/>
      <c r="VY202" s="56"/>
      <c r="VZ202" s="56"/>
      <c r="WA202" s="56"/>
      <c r="WB202" s="56"/>
      <c r="WC202" s="56"/>
      <c r="WD202" s="56"/>
      <c r="WE202" s="56"/>
      <c r="WF202" s="56"/>
      <c r="WG202" s="56"/>
      <c r="WH202" s="56"/>
      <c r="WI202" s="56"/>
      <c r="WJ202" s="56"/>
      <c r="WK202" s="56"/>
      <c r="WL202" s="56"/>
      <c r="WM202" s="56"/>
      <c r="WN202" s="56"/>
      <c r="WO202" s="56"/>
      <c r="WP202" s="56"/>
      <c r="WQ202" s="56"/>
      <c r="WR202" s="56"/>
      <c r="WS202" s="56"/>
      <c r="WT202" s="56"/>
      <c r="WU202" s="56"/>
      <c r="WV202" s="56"/>
      <c r="WW202" s="56"/>
      <c r="WX202" s="56"/>
      <c r="WY202" s="56"/>
      <c r="WZ202" s="56"/>
      <c r="XA202" s="56"/>
      <c r="XB202" s="56"/>
      <c r="XC202" s="56"/>
      <c r="XD202" s="56"/>
      <c r="XE202" s="56"/>
      <c r="XF202" s="56"/>
      <c r="XG202" s="56"/>
      <c r="XH202" s="56"/>
      <c r="XI202" s="56"/>
      <c r="XJ202" s="56"/>
      <c r="XK202" s="56"/>
      <c r="XL202" s="56"/>
      <c r="XM202" s="56"/>
      <c r="XN202" s="56"/>
      <c r="XO202" s="56"/>
      <c r="XP202" s="56"/>
      <c r="XQ202" s="56"/>
      <c r="XR202" s="56"/>
      <c r="XS202" s="56"/>
      <c r="XT202" s="56"/>
      <c r="XU202" s="56"/>
      <c r="XV202" s="56"/>
      <c r="XW202" s="56"/>
      <c r="XX202" s="56"/>
      <c r="XY202" s="56"/>
      <c r="XZ202" s="56"/>
      <c r="YA202" s="56"/>
      <c r="YB202" s="56"/>
      <c r="YC202" s="56"/>
      <c r="YD202" s="56"/>
      <c r="YE202" s="56"/>
      <c r="YF202" s="56"/>
      <c r="YG202" s="56"/>
      <c r="YH202" s="56"/>
      <c r="YI202" s="56"/>
      <c r="YJ202" s="56"/>
      <c r="YK202" s="56"/>
      <c r="YL202" s="56"/>
      <c r="YM202" s="56"/>
      <c r="YN202" s="56"/>
      <c r="YO202" s="56"/>
      <c r="YP202" s="56"/>
      <c r="YQ202" s="56"/>
      <c r="YR202" s="56"/>
      <c r="YS202" s="56"/>
      <c r="YT202" s="56"/>
      <c r="YU202" s="56"/>
      <c r="YV202" s="56"/>
      <c r="YW202" s="56"/>
      <c r="YX202" s="56"/>
      <c r="YY202" s="56"/>
      <c r="YZ202" s="56"/>
      <c r="ZA202" s="56"/>
      <c r="ZB202" s="56"/>
      <c r="ZC202" s="56"/>
      <c r="ZD202" s="56"/>
      <c r="ZE202" s="56"/>
      <c r="ZF202" s="56"/>
      <c r="ZG202" s="56"/>
      <c r="ZH202" s="56"/>
      <c r="ZI202" s="56"/>
      <c r="ZJ202" s="56"/>
      <c r="ZK202" s="56"/>
      <c r="ZL202" s="56"/>
      <c r="ZM202" s="56"/>
      <c r="ZN202" s="56"/>
      <c r="ZO202" s="56"/>
      <c r="ZP202" s="56"/>
      <c r="ZQ202" s="56"/>
      <c r="ZR202" s="56"/>
      <c r="ZS202" s="56"/>
      <c r="ZT202" s="56"/>
      <c r="ZU202" s="56"/>
      <c r="ZV202" s="56"/>
      <c r="ZW202" s="56"/>
      <c r="ZX202" s="56"/>
      <c r="ZY202" s="56"/>
      <c r="ZZ202" s="56"/>
      <c r="AAA202" s="56"/>
      <c r="AAB202" s="56"/>
      <c r="AAC202" s="56"/>
      <c r="AAD202" s="56"/>
      <c r="AAE202" s="56"/>
      <c r="AAF202" s="56"/>
      <c r="AAG202" s="56"/>
      <c r="AAH202" s="56"/>
      <c r="AAI202" s="56"/>
      <c r="AAJ202" s="56"/>
      <c r="AAK202" s="56"/>
      <c r="AAL202" s="56"/>
      <c r="AAM202" s="56"/>
      <c r="AAN202" s="56"/>
      <c r="AAO202" s="56"/>
      <c r="AAP202" s="56"/>
      <c r="AAQ202" s="56"/>
      <c r="AAR202" s="56"/>
      <c r="AAS202" s="56"/>
      <c r="AAT202" s="56"/>
      <c r="AAU202" s="56"/>
      <c r="AAV202" s="56"/>
      <c r="AAW202" s="56"/>
      <c r="AAX202" s="56"/>
      <c r="AAY202" s="56"/>
      <c r="AAZ202" s="56"/>
      <c r="ABA202" s="56"/>
      <c r="ABB202" s="56"/>
      <c r="ABC202" s="56"/>
      <c r="ABD202" s="56"/>
      <c r="ABE202" s="56"/>
      <c r="ABF202" s="56"/>
      <c r="ABG202" s="56"/>
      <c r="ABH202" s="56"/>
      <c r="ABI202" s="56"/>
      <c r="ABJ202" s="56"/>
      <c r="ABK202" s="56"/>
      <c r="ABL202" s="56"/>
      <c r="ABM202" s="56"/>
      <c r="ABN202" s="56"/>
      <c r="ABO202" s="56"/>
      <c r="ABP202" s="56"/>
      <c r="ABQ202" s="56"/>
      <c r="ABR202" s="56"/>
      <c r="ABS202" s="56"/>
      <c r="ABT202" s="56"/>
      <c r="ABU202" s="56"/>
      <c r="ABV202" s="56"/>
      <c r="ABW202" s="56"/>
      <c r="ABX202" s="56"/>
      <c r="ABY202" s="56"/>
      <c r="ABZ202" s="56"/>
      <c r="ACA202" s="56"/>
      <c r="ACB202" s="56"/>
      <c r="ACC202" s="56"/>
      <c r="ACD202" s="56"/>
      <c r="ACE202" s="56"/>
      <c r="ACF202" s="56"/>
      <c r="ACG202" s="56"/>
      <c r="ACH202" s="56"/>
      <c r="ACI202" s="56"/>
      <c r="ACJ202" s="56"/>
      <c r="ACK202" s="56"/>
      <c r="ACL202" s="56"/>
      <c r="ACM202" s="56"/>
      <c r="ACN202" s="56"/>
      <c r="ACO202" s="56"/>
      <c r="ACP202" s="56"/>
      <c r="ACQ202" s="56"/>
      <c r="ACR202" s="56"/>
      <c r="ACS202" s="56"/>
      <c r="ACT202" s="56"/>
      <c r="ACU202" s="56"/>
      <c r="ACV202" s="56"/>
      <c r="ACW202" s="56"/>
      <c r="ACX202" s="56"/>
      <c r="ACY202" s="56"/>
      <c r="ACZ202" s="56"/>
      <c r="ADA202" s="56"/>
      <c r="ADB202" s="56"/>
      <c r="ADC202" s="56"/>
      <c r="ADD202" s="56"/>
      <c r="ADE202" s="56"/>
      <c r="ADF202" s="56"/>
      <c r="ADG202" s="56"/>
      <c r="ADH202" s="56"/>
      <c r="ADI202" s="56"/>
      <c r="ADJ202" s="56"/>
      <c r="ADK202" s="56"/>
      <c r="ADL202" s="56"/>
      <c r="ADM202" s="56"/>
      <c r="ADN202" s="56"/>
      <c r="ADO202" s="56"/>
      <c r="ADP202" s="56"/>
      <c r="ADQ202" s="56"/>
      <c r="ADR202" s="56"/>
      <c r="ADS202" s="56"/>
      <c r="ADT202" s="56"/>
      <c r="ADU202" s="56"/>
      <c r="ADV202" s="56"/>
      <c r="ADW202" s="56"/>
      <c r="ADX202" s="56"/>
      <c r="ADY202" s="56"/>
      <c r="ADZ202" s="56"/>
      <c r="AEA202" s="56"/>
      <c r="AEB202" s="56"/>
      <c r="AEC202" s="56"/>
      <c r="AED202" s="56"/>
      <c r="AEE202" s="56"/>
      <c r="AEF202" s="56"/>
      <c r="AEG202" s="56"/>
      <c r="AEH202" s="56"/>
      <c r="AEI202" s="56"/>
      <c r="AEJ202" s="56"/>
      <c r="AEK202" s="56"/>
      <c r="AEL202" s="56"/>
      <c r="AEM202" s="56"/>
      <c r="AEN202" s="56"/>
      <c r="AEO202" s="56"/>
      <c r="AEP202" s="56"/>
      <c r="AEQ202" s="56"/>
      <c r="AER202" s="56"/>
      <c r="AES202" s="56"/>
      <c r="AET202" s="56"/>
      <c r="AEU202" s="56"/>
      <c r="AEV202" s="56"/>
      <c r="AEW202" s="56"/>
      <c r="AEX202" s="56"/>
      <c r="AEY202" s="56"/>
      <c r="AEZ202" s="56"/>
      <c r="AFA202" s="56"/>
      <c r="AFB202" s="56"/>
      <c r="AFC202" s="56"/>
      <c r="AFD202" s="56"/>
      <c r="AFE202" s="56"/>
      <c r="AFF202" s="56"/>
      <c r="AFG202" s="56"/>
      <c r="AFH202" s="56"/>
      <c r="AFI202" s="56"/>
      <c r="AFJ202" s="56"/>
      <c r="AFK202" s="56"/>
      <c r="AFL202" s="56"/>
      <c r="AFM202" s="56"/>
      <c r="AFN202" s="56"/>
      <c r="AFO202" s="56"/>
      <c r="AFP202" s="56"/>
      <c r="AFQ202" s="56"/>
      <c r="AFR202" s="56"/>
      <c r="AFS202" s="56"/>
      <c r="AFT202" s="56"/>
      <c r="AFU202" s="56"/>
      <c r="AFV202" s="56"/>
      <c r="AFW202" s="56"/>
      <c r="AFX202" s="56"/>
      <c r="AFY202" s="56"/>
      <c r="AFZ202" s="56"/>
      <c r="AGA202" s="56"/>
      <c r="AGB202" s="56"/>
      <c r="AGC202" s="56"/>
      <c r="AGD202" s="56"/>
      <c r="AGE202" s="56"/>
      <c r="AGF202" s="56"/>
      <c r="AGG202" s="56"/>
      <c r="AGH202" s="56"/>
      <c r="AGI202" s="56"/>
      <c r="AGJ202" s="56"/>
      <c r="AGK202" s="56"/>
      <c r="AGL202" s="56"/>
      <c r="AGM202" s="56"/>
      <c r="AGN202" s="56"/>
      <c r="AGO202" s="56"/>
      <c r="AGP202" s="56"/>
      <c r="AGQ202" s="56"/>
      <c r="AGR202" s="56"/>
      <c r="AGS202" s="56"/>
      <c r="AGT202" s="56"/>
      <c r="AGU202" s="56"/>
      <c r="AGV202" s="56"/>
      <c r="AGW202" s="56"/>
      <c r="AGX202" s="56"/>
      <c r="AGY202" s="56"/>
      <c r="AGZ202" s="56"/>
      <c r="AHA202" s="56"/>
      <c r="AHB202" s="56"/>
      <c r="AHC202" s="56"/>
      <c r="AHD202" s="56"/>
      <c r="AHE202" s="56"/>
      <c r="AHF202" s="56"/>
      <c r="AHG202" s="56"/>
      <c r="AHH202" s="56"/>
      <c r="AHI202" s="56"/>
      <c r="AHJ202" s="56"/>
      <c r="AHK202" s="56"/>
      <c r="AHL202" s="56"/>
      <c r="AHM202" s="56"/>
      <c r="AHN202" s="56"/>
      <c r="AHO202" s="56"/>
      <c r="AHP202" s="56"/>
      <c r="AHQ202" s="56"/>
      <c r="AHR202" s="56"/>
      <c r="AHS202" s="56"/>
      <c r="AHT202" s="56"/>
      <c r="AHU202" s="56"/>
      <c r="AHV202" s="56"/>
      <c r="AHW202" s="56"/>
      <c r="AHX202" s="56"/>
      <c r="AHY202" s="56"/>
      <c r="AHZ202" s="56"/>
      <c r="AIA202" s="56"/>
      <c r="AIB202" s="56"/>
      <c r="AIC202" s="56"/>
      <c r="AID202" s="56"/>
      <c r="AIE202" s="56"/>
      <c r="AIF202" s="56"/>
      <c r="AIG202" s="56"/>
      <c r="AIH202" s="56"/>
      <c r="AII202" s="56"/>
      <c r="AIJ202" s="56"/>
      <c r="AIK202" s="56"/>
      <c r="AIL202" s="56"/>
      <c r="AIM202" s="56"/>
      <c r="AIN202" s="56"/>
      <c r="AIO202" s="56"/>
      <c r="AIP202" s="56"/>
      <c r="AIQ202" s="56"/>
      <c r="AIR202" s="56"/>
      <c r="AIS202" s="56"/>
      <c r="AIT202" s="56"/>
      <c r="AIU202" s="56"/>
      <c r="AIV202" s="56"/>
      <c r="AIW202" s="56"/>
      <c r="AIX202" s="56"/>
      <c r="AIY202" s="56"/>
      <c r="AIZ202" s="56"/>
      <c r="AJA202" s="56"/>
      <c r="AJB202" s="56"/>
      <c r="AJC202" s="56"/>
      <c r="AJD202" s="56"/>
      <c r="AJE202" s="56"/>
      <c r="AJF202" s="56"/>
      <c r="AJG202" s="56"/>
      <c r="AJH202" s="56"/>
      <c r="AJI202" s="56"/>
      <c r="AJJ202" s="56"/>
      <c r="AJK202" s="56"/>
      <c r="AJL202" s="56"/>
      <c r="AJM202" s="56"/>
      <c r="AJN202" s="56"/>
      <c r="AJO202" s="56"/>
      <c r="AJP202" s="56"/>
      <c r="AJQ202" s="56"/>
      <c r="AJR202" s="56"/>
      <c r="AJS202" s="56"/>
      <c r="AJT202" s="56"/>
      <c r="AJU202" s="56"/>
      <c r="AJV202" s="56"/>
      <c r="AJW202" s="56"/>
      <c r="AJX202" s="56"/>
      <c r="AJY202" s="56"/>
      <c r="AJZ202" s="56"/>
      <c r="AKA202" s="56"/>
      <c r="AKB202" s="56"/>
      <c r="AKC202" s="56"/>
      <c r="AKD202" s="56"/>
      <c r="AKE202" s="56"/>
      <c r="AKF202" s="56"/>
      <c r="AKG202" s="56"/>
      <c r="AKH202" s="56"/>
      <c r="AKI202" s="56"/>
      <c r="AKJ202" s="56"/>
      <c r="AKK202" s="56"/>
      <c r="AKL202" s="56"/>
      <c r="AKM202" s="56"/>
      <c r="AKN202" s="56"/>
      <c r="AKO202" s="56"/>
      <c r="AKP202" s="56"/>
      <c r="AKQ202" s="56"/>
      <c r="AKR202" s="56"/>
      <c r="AKS202" s="56"/>
      <c r="AKT202" s="56"/>
      <c r="AKU202" s="56"/>
      <c r="AKV202" s="56"/>
      <c r="AKW202" s="56"/>
      <c r="AKX202" s="56"/>
      <c r="AKY202" s="56"/>
      <c r="AKZ202" s="56"/>
      <c r="ALA202" s="56"/>
      <c r="ALB202" s="56"/>
      <c r="ALC202" s="56"/>
      <c r="ALD202" s="56"/>
      <c r="ALE202" s="56"/>
      <c r="ALF202" s="56"/>
      <c r="ALG202" s="56"/>
      <c r="ALH202" s="56"/>
      <c r="ALI202" s="56"/>
      <c r="ALJ202" s="56"/>
      <c r="ALK202" s="56"/>
      <c r="ALL202" s="56"/>
      <c r="ALM202" s="56"/>
      <c r="ALN202" s="56"/>
      <c r="ALO202" s="56"/>
      <c r="ALP202" s="56"/>
      <c r="ALQ202" s="56"/>
      <c r="ALR202" s="56"/>
      <c r="ALS202" s="56"/>
      <c r="ALT202" s="56"/>
      <c r="ALU202" s="56"/>
      <c r="ALV202" s="56"/>
      <c r="ALW202" s="56"/>
      <c r="ALX202" s="56"/>
      <c r="ALY202" s="56"/>
      <c r="ALZ202" s="56"/>
      <c r="AMA202" s="56"/>
      <c r="AMB202" s="56"/>
      <c r="AMC202" s="56"/>
      <c r="AMD202" s="56"/>
      <c r="AME202" s="56"/>
      <c r="AMF202" s="56"/>
      <c r="AMG202" s="56"/>
      <c r="AMH202" s="56"/>
      <c r="AMI202" s="56"/>
      <c r="AMJ202" s="56"/>
      <c r="AMK202" s="56"/>
      <c r="AML202" s="56"/>
      <c r="AMM202" s="56"/>
      <c r="AMN202" s="56"/>
      <c r="AMO202" s="56"/>
      <c r="AMP202" s="56"/>
      <c r="AMQ202" s="56"/>
      <c r="AMR202" s="56"/>
      <c r="AMS202" s="56"/>
    </row>
    <row r="203" spans="1:1033" ht="18" customHeight="1" x14ac:dyDescent="0.7">
      <c r="A203" s="44" t="s">
        <v>489</v>
      </c>
      <c r="B203" s="1" t="s">
        <v>861</v>
      </c>
      <c r="L203" s="2" t="s">
        <v>76</v>
      </c>
      <c r="M203" s="55">
        <v>43665</v>
      </c>
      <c r="N203" s="2">
        <v>1</v>
      </c>
      <c r="S203" s="2">
        <v>1</v>
      </c>
      <c r="AK203" s="2">
        <v>1</v>
      </c>
      <c r="AL203" s="2">
        <v>1</v>
      </c>
    </row>
    <row r="204" spans="1:1033" ht="18" customHeight="1" x14ac:dyDescent="0.7">
      <c r="A204" s="44" t="s">
        <v>491</v>
      </c>
      <c r="B204" s="56" t="s">
        <v>1938</v>
      </c>
      <c r="C204" s="57"/>
      <c r="K204" s="57" t="s">
        <v>1918</v>
      </c>
      <c r="L204" s="57" t="s">
        <v>1939</v>
      </c>
      <c r="M204" s="55">
        <v>44111</v>
      </c>
      <c r="N204" s="57">
        <v>1</v>
      </c>
      <c r="O204" s="57"/>
      <c r="P204" s="57"/>
      <c r="Q204" s="57"/>
      <c r="R204" s="57"/>
      <c r="S204" s="57"/>
      <c r="T204" s="57"/>
      <c r="U204" s="57"/>
      <c r="V204" s="57"/>
      <c r="W204" s="57"/>
      <c r="X204" s="57">
        <v>1</v>
      </c>
      <c r="Y204" s="57"/>
      <c r="Z204" s="57"/>
      <c r="AA204" s="57"/>
      <c r="AB204" s="57"/>
      <c r="AC204" s="57"/>
      <c r="AD204" s="57"/>
      <c r="AE204" s="57">
        <v>1</v>
      </c>
      <c r="AF204" s="57"/>
      <c r="AG204" s="57"/>
      <c r="AH204" s="57"/>
      <c r="AI204" s="57"/>
      <c r="AJ204" s="57"/>
      <c r="AK204" s="57"/>
      <c r="AL204" s="57">
        <v>1</v>
      </c>
      <c r="AM204" s="57"/>
      <c r="AN204" s="57"/>
      <c r="AO204" s="57"/>
      <c r="AP204" s="57"/>
      <c r="AQ204" s="57"/>
      <c r="AR204" s="57">
        <v>2</v>
      </c>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DK204" s="56"/>
      <c r="DL204" s="56"/>
      <c r="DM204" s="56"/>
      <c r="DN204" s="56"/>
      <c r="DO204" s="56"/>
      <c r="DP204" s="56"/>
      <c r="DQ204" s="56"/>
      <c r="DR204" s="56"/>
      <c r="DS204" s="56"/>
      <c r="DT204" s="56"/>
      <c r="DU204" s="56"/>
      <c r="DV204" s="56"/>
      <c r="DW204" s="56"/>
      <c r="DX204" s="56"/>
      <c r="DY204" s="56"/>
      <c r="DZ204" s="56"/>
      <c r="EA204" s="56"/>
      <c r="EB204" s="56"/>
      <c r="EC204" s="56"/>
      <c r="ED204" s="56"/>
      <c r="EE204" s="56"/>
      <c r="EF204" s="56"/>
      <c r="EG204" s="56"/>
      <c r="EH204" s="56"/>
      <c r="EI204" s="56"/>
      <c r="EJ204" s="56"/>
      <c r="EK204" s="56"/>
      <c r="EL204" s="56"/>
      <c r="EM204" s="56"/>
      <c r="EN204" s="56"/>
      <c r="EO204" s="56"/>
      <c r="EP204" s="56"/>
      <c r="EQ204" s="56"/>
      <c r="ER204" s="56"/>
      <c r="ES204" s="56"/>
      <c r="ET204" s="56"/>
      <c r="EU204" s="56"/>
      <c r="EV204" s="56"/>
      <c r="EW204" s="56"/>
      <c r="EX204" s="56"/>
      <c r="EY204" s="56"/>
      <c r="EZ204" s="56"/>
      <c r="FA204" s="56"/>
      <c r="FB204" s="56"/>
      <c r="FC204" s="56"/>
      <c r="FD204" s="56"/>
      <c r="FE204" s="56"/>
      <c r="FF204" s="56"/>
      <c r="FG204" s="56"/>
      <c r="FH204" s="56"/>
      <c r="FI204" s="56"/>
      <c r="FJ204" s="56"/>
      <c r="FK204" s="56"/>
      <c r="FL204" s="56"/>
      <c r="FM204" s="56"/>
      <c r="FN204" s="56"/>
      <c r="FO204" s="56"/>
      <c r="FP204" s="56"/>
      <c r="FQ204" s="56"/>
      <c r="FR204" s="56"/>
      <c r="FS204" s="56"/>
      <c r="FT204" s="56"/>
      <c r="FU204" s="56"/>
      <c r="FV204" s="56"/>
      <c r="FW204" s="56"/>
      <c r="FX204" s="56"/>
      <c r="FY204" s="56"/>
      <c r="FZ204" s="56"/>
      <c r="GA204" s="56"/>
      <c r="GB204" s="56"/>
      <c r="GC204" s="56"/>
      <c r="GD204" s="56"/>
      <c r="GE204" s="56"/>
      <c r="GF204" s="56"/>
      <c r="GG204" s="56"/>
      <c r="GH204" s="56"/>
      <c r="GI204" s="56"/>
      <c r="GJ204" s="56"/>
      <c r="GK204" s="56"/>
      <c r="GL204" s="56"/>
      <c r="GM204" s="56"/>
      <c r="GN204" s="56"/>
      <c r="GO204" s="56"/>
      <c r="GP204" s="56"/>
      <c r="GQ204" s="56"/>
      <c r="GR204" s="56"/>
      <c r="GS204" s="56"/>
      <c r="GT204" s="56"/>
      <c r="GU204" s="56"/>
      <c r="GV204" s="56"/>
      <c r="GW204" s="56"/>
      <c r="GX204" s="56"/>
      <c r="GY204" s="56"/>
      <c r="GZ204" s="56"/>
      <c r="HA204" s="56"/>
      <c r="HB204" s="56"/>
      <c r="HC204" s="56"/>
      <c r="HD204" s="56"/>
      <c r="HE204" s="56"/>
      <c r="HF204" s="56"/>
      <c r="HG204" s="56"/>
      <c r="HH204" s="56"/>
      <c r="HI204" s="56"/>
      <c r="HJ204" s="56"/>
      <c r="HK204" s="56"/>
      <c r="HL204" s="56"/>
      <c r="HM204" s="56"/>
      <c r="HN204" s="56"/>
      <c r="HO204" s="56"/>
      <c r="HP204" s="56"/>
      <c r="HQ204" s="56"/>
      <c r="HR204" s="56"/>
      <c r="HS204" s="56"/>
      <c r="HT204" s="56"/>
      <c r="HU204" s="56"/>
      <c r="HV204" s="56"/>
      <c r="HW204" s="56"/>
      <c r="HX204" s="56"/>
      <c r="HY204" s="56"/>
      <c r="HZ204" s="56"/>
      <c r="IA204" s="56"/>
      <c r="IB204" s="56"/>
      <c r="IC204" s="56"/>
      <c r="ID204" s="56"/>
      <c r="IE204" s="56"/>
      <c r="IF204" s="56"/>
      <c r="IG204" s="56"/>
      <c r="IH204" s="56"/>
      <c r="II204" s="56"/>
      <c r="IJ204" s="56"/>
      <c r="IK204" s="56"/>
      <c r="IL204" s="56"/>
      <c r="IM204" s="56"/>
      <c r="IN204" s="56"/>
      <c r="IO204" s="56"/>
      <c r="IP204" s="56"/>
      <c r="IQ204" s="56"/>
      <c r="IR204" s="56"/>
      <c r="IS204" s="56"/>
      <c r="IT204" s="56"/>
      <c r="IU204" s="56"/>
      <c r="IV204" s="56"/>
      <c r="IW204" s="56"/>
      <c r="IX204" s="56"/>
      <c r="IY204" s="56"/>
      <c r="IZ204" s="56"/>
      <c r="JA204" s="56"/>
      <c r="JB204" s="56"/>
      <c r="JC204" s="56"/>
      <c r="JD204" s="56"/>
      <c r="JE204" s="56"/>
      <c r="JF204" s="56"/>
      <c r="JG204" s="56"/>
      <c r="JH204" s="56"/>
      <c r="JI204" s="56"/>
      <c r="JJ204" s="56"/>
      <c r="JK204" s="56"/>
      <c r="JL204" s="56"/>
      <c r="JM204" s="56"/>
      <c r="JN204" s="56"/>
      <c r="JO204" s="56"/>
      <c r="JP204" s="56"/>
      <c r="JQ204" s="56"/>
      <c r="JR204" s="56"/>
      <c r="JS204" s="56"/>
      <c r="JT204" s="56"/>
      <c r="JU204" s="56"/>
      <c r="JV204" s="56"/>
      <c r="JW204" s="56"/>
      <c r="JX204" s="56"/>
      <c r="JY204" s="56"/>
      <c r="JZ204" s="56"/>
      <c r="KA204" s="56"/>
      <c r="KB204" s="56"/>
      <c r="KC204" s="56"/>
      <c r="KD204" s="56"/>
      <c r="KE204" s="56"/>
      <c r="KF204" s="56"/>
      <c r="KG204" s="56"/>
      <c r="KH204" s="56"/>
      <c r="KI204" s="56"/>
      <c r="KJ204" s="56"/>
      <c r="KK204" s="56"/>
      <c r="KL204" s="56"/>
      <c r="KM204" s="56"/>
      <c r="KN204" s="56"/>
      <c r="KO204" s="56"/>
      <c r="KP204" s="56"/>
      <c r="KQ204" s="56"/>
      <c r="KR204" s="56"/>
      <c r="KS204" s="56"/>
      <c r="KT204" s="56"/>
      <c r="KU204" s="56"/>
      <c r="KV204" s="56"/>
      <c r="KW204" s="56"/>
      <c r="KX204" s="56"/>
      <c r="KY204" s="56"/>
      <c r="KZ204" s="56"/>
      <c r="LA204" s="56"/>
      <c r="LB204" s="56"/>
      <c r="LC204" s="56"/>
      <c r="LD204" s="56"/>
      <c r="LE204" s="56"/>
      <c r="LF204" s="56"/>
      <c r="LG204" s="56"/>
      <c r="LH204" s="56"/>
      <c r="LI204" s="56"/>
      <c r="LJ204" s="56"/>
      <c r="LK204" s="56"/>
      <c r="LL204" s="56"/>
      <c r="LM204" s="56"/>
      <c r="LN204" s="56"/>
      <c r="LO204" s="56"/>
      <c r="LP204" s="56"/>
      <c r="LQ204" s="56"/>
      <c r="LR204" s="56"/>
      <c r="LS204" s="56"/>
      <c r="LT204" s="56"/>
      <c r="LU204" s="56"/>
      <c r="LV204" s="56"/>
      <c r="LW204" s="56"/>
      <c r="LX204" s="56"/>
      <c r="LY204" s="56"/>
      <c r="LZ204" s="56"/>
      <c r="MA204" s="56"/>
      <c r="MB204" s="56"/>
      <c r="MC204" s="56"/>
      <c r="MD204" s="56"/>
      <c r="ME204" s="56"/>
      <c r="MF204" s="56"/>
      <c r="MG204" s="56"/>
      <c r="MH204" s="56"/>
      <c r="MI204" s="56"/>
      <c r="MJ204" s="56"/>
      <c r="MK204" s="56"/>
      <c r="ML204" s="56"/>
      <c r="MM204" s="56"/>
      <c r="MN204" s="56"/>
      <c r="MO204" s="56"/>
      <c r="MP204" s="56"/>
      <c r="MQ204" s="56"/>
      <c r="MR204" s="56"/>
      <c r="MS204" s="56"/>
      <c r="MT204" s="56"/>
      <c r="MU204" s="56"/>
      <c r="MV204" s="56"/>
      <c r="MW204" s="56"/>
      <c r="MX204" s="56"/>
      <c r="MY204" s="56"/>
      <c r="MZ204" s="56"/>
      <c r="NA204" s="56"/>
      <c r="NB204" s="56"/>
      <c r="NC204" s="56"/>
      <c r="ND204" s="56"/>
      <c r="NE204" s="56"/>
      <c r="NF204" s="56"/>
      <c r="NG204" s="56"/>
      <c r="NH204" s="56"/>
      <c r="NI204" s="56"/>
      <c r="NJ204" s="56"/>
      <c r="NK204" s="56"/>
      <c r="NL204" s="56"/>
      <c r="NM204" s="56"/>
      <c r="NN204" s="56"/>
      <c r="NO204" s="56"/>
      <c r="NP204" s="56"/>
      <c r="NQ204" s="56"/>
      <c r="NR204" s="56"/>
      <c r="NS204" s="56"/>
      <c r="NT204" s="56"/>
      <c r="NU204" s="56"/>
      <c r="NV204" s="56"/>
      <c r="NW204" s="56"/>
      <c r="NX204" s="56"/>
      <c r="NY204" s="56"/>
      <c r="NZ204" s="56"/>
      <c r="OA204" s="56"/>
      <c r="OB204" s="56"/>
      <c r="OC204" s="56"/>
      <c r="OD204" s="56"/>
      <c r="OE204" s="56"/>
      <c r="OF204" s="56"/>
      <c r="OG204" s="56"/>
      <c r="OH204" s="56"/>
      <c r="OI204" s="56"/>
      <c r="OJ204" s="56"/>
      <c r="OK204" s="56"/>
      <c r="OL204" s="56"/>
      <c r="OM204" s="56"/>
      <c r="ON204" s="56"/>
      <c r="OO204" s="56"/>
      <c r="OP204" s="56"/>
      <c r="OQ204" s="56"/>
      <c r="OR204" s="56"/>
      <c r="OS204" s="56"/>
      <c r="OT204" s="56"/>
      <c r="OU204" s="56"/>
      <c r="OV204" s="56"/>
      <c r="OW204" s="56"/>
      <c r="OX204" s="56"/>
      <c r="OY204" s="56"/>
      <c r="OZ204" s="56"/>
      <c r="PA204" s="56"/>
      <c r="PB204" s="56"/>
      <c r="PC204" s="56"/>
      <c r="PD204" s="56"/>
      <c r="PE204" s="56"/>
      <c r="PF204" s="56"/>
      <c r="PG204" s="56"/>
      <c r="PH204" s="56"/>
      <c r="PI204" s="56"/>
      <c r="PJ204" s="56"/>
      <c r="PK204" s="56"/>
      <c r="PL204" s="56"/>
      <c r="PM204" s="56"/>
      <c r="PN204" s="56"/>
      <c r="PO204" s="56"/>
      <c r="PP204" s="56"/>
      <c r="PQ204" s="56"/>
      <c r="PR204" s="56"/>
      <c r="PS204" s="56"/>
      <c r="PT204" s="56"/>
      <c r="PU204" s="56"/>
      <c r="PV204" s="56"/>
      <c r="PW204" s="56"/>
      <c r="PX204" s="56"/>
      <c r="PY204" s="56"/>
      <c r="PZ204" s="56"/>
      <c r="QA204" s="56"/>
      <c r="QB204" s="56"/>
      <c r="QC204" s="56"/>
      <c r="QD204" s="56"/>
      <c r="QE204" s="56"/>
      <c r="QF204" s="56"/>
      <c r="QG204" s="56"/>
      <c r="QH204" s="56"/>
      <c r="QI204" s="56"/>
      <c r="QJ204" s="56"/>
      <c r="QK204" s="56"/>
      <c r="QL204" s="56"/>
      <c r="QM204" s="56"/>
      <c r="QN204" s="56"/>
      <c r="QO204" s="56"/>
      <c r="QP204" s="56"/>
      <c r="QQ204" s="56"/>
      <c r="QR204" s="56"/>
      <c r="QS204" s="56"/>
      <c r="QT204" s="56"/>
      <c r="QU204" s="56"/>
      <c r="QV204" s="56"/>
      <c r="QW204" s="56"/>
      <c r="QX204" s="56"/>
      <c r="QY204" s="56"/>
      <c r="QZ204" s="56"/>
      <c r="RA204" s="56"/>
      <c r="RB204" s="56"/>
      <c r="RC204" s="56"/>
      <c r="RD204" s="56"/>
      <c r="RE204" s="56"/>
      <c r="RF204" s="56"/>
      <c r="RG204" s="56"/>
      <c r="RH204" s="56"/>
      <c r="RI204" s="56"/>
      <c r="RJ204" s="56"/>
      <c r="RK204" s="56"/>
      <c r="RL204" s="56"/>
      <c r="RM204" s="56"/>
      <c r="RN204" s="56"/>
      <c r="RO204" s="56"/>
      <c r="RP204" s="56"/>
      <c r="RQ204" s="56"/>
      <c r="RR204" s="56"/>
      <c r="RS204" s="56"/>
      <c r="RT204" s="56"/>
      <c r="RU204" s="56"/>
      <c r="RV204" s="56"/>
      <c r="RW204" s="56"/>
      <c r="RX204" s="56"/>
      <c r="RY204" s="56"/>
      <c r="RZ204" s="56"/>
      <c r="SA204" s="56"/>
      <c r="SB204" s="56"/>
      <c r="SC204" s="56"/>
      <c r="SD204" s="56"/>
      <c r="SE204" s="56"/>
      <c r="SF204" s="56"/>
      <c r="SG204" s="56"/>
      <c r="SH204" s="56"/>
      <c r="SI204" s="56"/>
      <c r="SJ204" s="56"/>
      <c r="SK204" s="56"/>
      <c r="SL204" s="56"/>
      <c r="SM204" s="56"/>
      <c r="SN204" s="56"/>
      <c r="SO204" s="56"/>
      <c r="SP204" s="56"/>
      <c r="SQ204" s="56"/>
      <c r="SR204" s="56"/>
      <c r="SS204" s="56"/>
      <c r="ST204" s="56"/>
      <c r="SU204" s="56"/>
      <c r="SV204" s="56"/>
      <c r="SW204" s="56"/>
      <c r="SX204" s="56"/>
      <c r="SY204" s="56"/>
      <c r="SZ204" s="56"/>
      <c r="TA204" s="56"/>
      <c r="TB204" s="56"/>
      <c r="TC204" s="56"/>
      <c r="TD204" s="56"/>
      <c r="TE204" s="56"/>
      <c r="TF204" s="56"/>
      <c r="TG204" s="56"/>
      <c r="TH204" s="56"/>
      <c r="TI204" s="56"/>
      <c r="TJ204" s="56"/>
      <c r="TK204" s="56"/>
      <c r="TL204" s="56"/>
      <c r="TM204" s="56"/>
      <c r="TN204" s="56"/>
      <c r="TO204" s="56"/>
      <c r="TP204" s="56"/>
      <c r="TQ204" s="56"/>
      <c r="TR204" s="56"/>
      <c r="TS204" s="56"/>
      <c r="TT204" s="56"/>
      <c r="TU204" s="56"/>
      <c r="TV204" s="56"/>
      <c r="TW204" s="56"/>
      <c r="TX204" s="56"/>
      <c r="TY204" s="56"/>
      <c r="TZ204" s="56"/>
      <c r="UA204" s="56"/>
      <c r="UB204" s="56"/>
      <c r="UC204" s="56"/>
      <c r="UD204" s="56"/>
      <c r="UE204" s="56"/>
      <c r="UF204" s="56"/>
      <c r="UG204" s="56"/>
      <c r="UH204" s="56"/>
      <c r="UI204" s="56"/>
      <c r="UJ204" s="56"/>
      <c r="UK204" s="56"/>
      <c r="UL204" s="56"/>
      <c r="UM204" s="56"/>
      <c r="UN204" s="56"/>
      <c r="UO204" s="56"/>
      <c r="UP204" s="56"/>
      <c r="UQ204" s="56"/>
      <c r="UR204" s="56"/>
      <c r="US204" s="56"/>
      <c r="UT204" s="56"/>
      <c r="UU204" s="56"/>
      <c r="UV204" s="56"/>
      <c r="UW204" s="56"/>
      <c r="UX204" s="56"/>
      <c r="UY204" s="56"/>
      <c r="UZ204" s="56"/>
      <c r="VA204" s="56"/>
      <c r="VB204" s="56"/>
      <c r="VC204" s="56"/>
      <c r="VD204" s="56"/>
      <c r="VE204" s="56"/>
      <c r="VF204" s="56"/>
      <c r="VG204" s="56"/>
      <c r="VH204" s="56"/>
      <c r="VI204" s="56"/>
      <c r="VJ204" s="56"/>
      <c r="VK204" s="56"/>
      <c r="VL204" s="56"/>
      <c r="VM204" s="56"/>
      <c r="VN204" s="56"/>
      <c r="VO204" s="56"/>
      <c r="VP204" s="56"/>
      <c r="VQ204" s="56"/>
      <c r="VR204" s="56"/>
      <c r="VS204" s="56"/>
      <c r="VT204" s="56"/>
      <c r="VU204" s="56"/>
      <c r="VV204" s="56"/>
      <c r="VW204" s="56"/>
      <c r="VX204" s="56"/>
      <c r="VY204" s="56"/>
      <c r="VZ204" s="56"/>
      <c r="WA204" s="56"/>
      <c r="WB204" s="56"/>
      <c r="WC204" s="56"/>
      <c r="WD204" s="56"/>
      <c r="WE204" s="56"/>
      <c r="WF204" s="56"/>
      <c r="WG204" s="56"/>
      <c r="WH204" s="56"/>
      <c r="WI204" s="56"/>
      <c r="WJ204" s="56"/>
      <c r="WK204" s="56"/>
      <c r="WL204" s="56"/>
      <c r="WM204" s="56"/>
      <c r="WN204" s="56"/>
      <c r="WO204" s="56"/>
      <c r="WP204" s="56"/>
      <c r="WQ204" s="56"/>
      <c r="WR204" s="56"/>
      <c r="WS204" s="56"/>
      <c r="WT204" s="56"/>
      <c r="WU204" s="56"/>
      <c r="WV204" s="56"/>
      <c r="WW204" s="56"/>
      <c r="WX204" s="56"/>
      <c r="WY204" s="56"/>
      <c r="WZ204" s="56"/>
      <c r="XA204" s="56"/>
      <c r="XB204" s="56"/>
      <c r="XC204" s="56"/>
      <c r="XD204" s="56"/>
      <c r="XE204" s="56"/>
      <c r="XF204" s="56"/>
      <c r="XG204" s="56"/>
      <c r="XH204" s="56"/>
      <c r="XI204" s="56"/>
      <c r="XJ204" s="56"/>
      <c r="XK204" s="56"/>
      <c r="XL204" s="56"/>
      <c r="XM204" s="56"/>
      <c r="XN204" s="56"/>
      <c r="XO204" s="56"/>
      <c r="XP204" s="56"/>
      <c r="XQ204" s="56"/>
      <c r="XR204" s="56"/>
      <c r="XS204" s="56"/>
      <c r="XT204" s="56"/>
      <c r="XU204" s="56"/>
      <c r="XV204" s="56"/>
      <c r="XW204" s="56"/>
      <c r="XX204" s="56"/>
      <c r="XY204" s="56"/>
      <c r="XZ204" s="56"/>
      <c r="YA204" s="56"/>
      <c r="YB204" s="56"/>
      <c r="YC204" s="56"/>
      <c r="YD204" s="56"/>
      <c r="YE204" s="56"/>
      <c r="YF204" s="56"/>
      <c r="YG204" s="56"/>
      <c r="YH204" s="56"/>
      <c r="YI204" s="56"/>
      <c r="YJ204" s="56"/>
      <c r="YK204" s="56"/>
      <c r="YL204" s="56"/>
      <c r="YM204" s="56"/>
      <c r="YN204" s="56"/>
      <c r="YO204" s="56"/>
      <c r="YP204" s="56"/>
      <c r="YQ204" s="56"/>
      <c r="YR204" s="56"/>
      <c r="YS204" s="56"/>
      <c r="YT204" s="56"/>
      <c r="YU204" s="56"/>
      <c r="YV204" s="56"/>
      <c r="YW204" s="56"/>
      <c r="YX204" s="56"/>
      <c r="YY204" s="56"/>
      <c r="YZ204" s="56"/>
      <c r="ZA204" s="56"/>
      <c r="ZB204" s="56"/>
      <c r="ZC204" s="56"/>
      <c r="ZD204" s="56"/>
      <c r="ZE204" s="56"/>
      <c r="ZF204" s="56"/>
      <c r="ZG204" s="56"/>
      <c r="ZH204" s="56"/>
      <c r="ZI204" s="56"/>
      <c r="ZJ204" s="56"/>
      <c r="ZK204" s="56"/>
      <c r="ZL204" s="56"/>
      <c r="ZM204" s="56"/>
      <c r="ZN204" s="56"/>
      <c r="ZO204" s="56"/>
      <c r="ZP204" s="56"/>
      <c r="ZQ204" s="56"/>
      <c r="ZR204" s="56"/>
      <c r="ZS204" s="56"/>
      <c r="ZT204" s="56"/>
      <c r="ZU204" s="56"/>
      <c r="ZV204" s="56"/>
      <c r="ZW204" s="56"/>
      <c r="ZX204" s="56"/>
      <c r="ZY204" s="56"/>
      <c r="ZZ204" s="56"/>
      <c r="AAA204" s="56"/>
      <c r="AAB204" s="56"/>
      <c r="AAC204" s="56"/>
      <c r="AAD204" s="56"/>
      <c r="AAE204" s="56"/>
      <c r="AAF204" s="56"/>
      <c r="AAG204" s="56"/>
      <c r="AAH204" s="56"/>
      <c r="AAI204" s="56"/>
      <c r="AAJ204" s="56"/>
      <c r="AAK204" s="56"/>
      <c r="AAL204" s="56"/>
      <c r="AAM204" s="56"/>
      <c r="AAN204" s="56"/>
      <c r="AAO204" s="56"/>
      <c r="AAP204" s="56"/>
      <c r="AAQ204" s="56"/>
      <c r="AAR204" s="56"/>
      <c r="AAS204" s="56"/>
      <c r="AAT204" s="56"/>
      <c r="AAU204" s="56"/>
      <c r="AAV204" s="56"/>
      <c r="AAW204" s="56"/>
      <c r="AAX204" s="56"/>
      <c r="AAY204" s="56"/>
      <c r="AAZ204" s="56"/>
      <c r="ABA204" s="56"/>
      <c r="ABB204" s="56"/>
      <c r="ABC204" s="56"/>
      <c r="ABD204" s="56"/>
      <c r="ABE204" s="56"/>
      <c r="ABF204" s="56"/>
      <c r="ABG204" s="56"/>
      <c r="ABH204" s="56"/>
      <c r="ABI204" s="56"/>
      <c r="ABJ204" s="56"/>
      <c r="ABK204" s="56"/>
      <c r="ABL204" s="56"/>
      <c r="ABM204" s="56"/>
      <c r="ABN204" s="56"/>
      <c r="ABO204" s="56"/>
      <c r="ABP204" s="56"/>
      <c r="ABQ204" s="56"/>
      <c r="ABR204" s="56"/>
      <c r="ABS204" s="56"/>
      <c r="ABT204" s="56"/>
      <c r="ABU204" s="56"/>
      <c r="ABV204" s="56"/>
      <c r="ABW204" s="56"/>
      <c r="ABX204" s="56"/>
      <c r="ABY204" s="56"/>
      <c r="ABZ204" s="56"/>
      <c r="ACA204" s="56"/>
      <c r="ACB204" s="56"/>
      <c r="ACC204" s="56"/>
      <c r="ACD204" s="56"/>
      <c r="ACE204" s="56"/>
      <c r="ACF204" s="56"/>
      <c r="ACG204" s="56"/>
      <c r="ACH204" s="56"/>
      <c r="ACI204" s="56"/>
      <c r="ACJ204" s="56"/>
      <c r="ACK204" s="56"/>
      <c r="ACL204" s="56"/>
      <c r="ACM204" s="56"/>
      <c r="ACN204" s="56"/>
      <c r="ACO204" s="56"/>
      <c r="ACP204" s="56"/>
      <c r="ACQ204" s="56"/>
      <c r="ACR204" s="56"/>
      <c r="ACS204" s="56"/>
      <c r="ACT204" s="56"/>
      <c r="ACU204" s="56"/>
      <c r="ACV204" s="56"/>
      <c r="ACW204" s="56"/>
      <c r="ACX204" s="56"/>
      <c r="ACY204" s="56"/>
      <c r="ACZ204" s="56"/>
      <c r="ADA204" s="56"/>
      <c r="ADB204" s="56"/>
      <c r="ADC204" s="56"/>
      <c r="ADD204" s="56"/>
      <c r="ADE204" s="56"/>
      <c r="ADF204" s="56"/>
      <c r="ADG204" s="56"/>
      <c r="ADH204" s="56"/>
      <c r="ADI204" s="56"/>
      <c r="ADJ204" s="56"/>
      <c r="ADK204" s="56"/>
      <c r="ADL204" s="56"/>
      <c r="ADM204" s="56"/>
      <c r="ADN204" s="56"/>
      <c r="ADO204" s="56"/>
      <c r="ADP204" s="56"/>
      <c r="ADQ204" s="56"/>
      <c r="ADR204" s="56"/>
      <c r="ADS204" s="56"/>
      <c r="ADT204" s="56"/>
      <c r="ADU204" s="56"/>
      <c r="ADV204" s="56"/>
      <c r="ADW204" s="56"/>
      <c r="ADX204" s="56"/>
      <c r="ADY204" s="56"/>
      <c r="ADZ204" s="56"/>
      <c r="AEA204" s="56"/>
      <c r="AEB204" s="56"/>
      <c r="AEC204" s="56"/>
      <c r="AED204" s="56"/>
      <c r="AEE204" s="56"/>
      <c r="AEF204" s="56"/>
      <c r="AEG204" s="56"/>
      <c r="AEH204" s="56"/>
      <c r="AEI204" s="56"/>
      <c r="AEJ204" s="56"/>
      <c r="AEK204" s="56"/>
      <c r="AEL204" s="56"/>
      <c r="AEM204" s="56"/>
      <c r="AEN204" s="56"/>
      <c r="AEO204" s="56"/>
      <c r="AEP204" s="56"/>
      <c r="AEQ204" s="56"/>
      <c r="AER204" s="56"/>
      <c r="AES204" s="56"/>
      <c r="AET204" s="56"/>
      <c r="AEU204" s="56"/>
      <c r="AEV204" s="56"/>
      <c r="AEW204" s="56"/>
      <c r="AEX204" s="56"/>
      <c r="AEY204" s="56"/>
      <c r="AEZ204" s="56"/>
      <c r="AFA204" s="56"/>
      <c r="AFB204" s="56"/>
      <c r="AFC204" s="56"/>
      <c r="AFD204" s="56"/>
      <c r="AFE204" s="56"/>
      <c r="AFF204" s="56"/>
      <c r="AFG204" s="56"/>
      <c r="AFH204" s="56"/>
      <c r="AFI204" s="56"/>
      <c r="AFJ204" s="56"/>
      <c r="AFK204" s="56"/>
      <c r="AFL204" s="56"/>
      <c r="AFM204" s="56"/>
      <c r="AFN204" s="56"/>
      <c r="AFO204" s="56"/>
      <c r="AFP204" s="56"/>
      <c r="AFQ204" s="56"/>
      <c r="AFR204" s="56"/>
      <c r="AFS204" s="56"/>
      <c r="AFT204" s="56"/>
      <c r="AFU204" s="56"/>
      <c r="AFV204" s="56"/>
      <c r="AFW204" s="56"/>
      <c r="AFX204" s="56"/>
      <c r="AFY204" s="56"/>
      <c r="AFZ204" s="56"/>
      <c r="AGA204" s="56"/>
      <c r="AGB204" s="56"/>
      <c r="AGC204" s="56"/>
      <c r="AGD204" s="56"/>
      <c r="AGE204" s="56"/>
      <c r="AGF204" s="56"/>
      <c r="AGG204" s="56"/>
      <c r="AGH204" s="56"/>
      <c r="AGI204" s="56"/>
      <c r="AGJ204" s="56"/>
      <c r="AGK204" s="56"/>
      <c r="AGL204" s="56"/>
      <c r="AGM204" s="56"/>
      <c r="AGN204" s="56"/>
      <c r="AGO204" s="56"/>
      <c r="AGP204" s="56"/>
      <c r="AGQ204" s="56"/>
      <c r="AGR204" s="56"/>
      <c r="AGS204" s="56"/>
      <c r="AGT204" s="56"/>
      <c r="AGU204" s="56"/>
      <c r="AGV204" s="56"/>
      <c r="AGW204" s="56"/>
      <c r="AGX204" s="56"/>
      <c r="AGY204" s="56"/>
      <c r="AGZ204" s="56"/>
      <c r="AHA204" s="56"/>
      <c r="AHB204" s="56"/>
      <c r="AHC204" s="56"/>
      <c r="AHD204" s="56"/>
      <c r="AHE204" s="56"/>
      <c r="AHF204" s="56"/>
      <c r="AHG204" s="56"/>
      <c r="AHH204" s="56"/>
      <c r="AHI204" s="56"/>
      <c r="AHJ204" s="56"/>
      <c r="AHK204" s="56"/>
      <c r="AHL204" s="56"/>
      <c r="AHM204" s="56"/>
      <c r="AHN204" s="56"/>
      <c r="AHO204" s="56"/>
      <c r="AHP204" s="56"/>
      <c r="AHQ204" s="56"/>
      <c r="AHR204" s="56"/>
      <c r="AHS204" s="56"/>
      <c r="AHT204" s="56"/>
      <c r="AHU204" s="56"/>
      <c r="AHV204" s="56"/>
      <c r="AHW204" s="56"/>
      <c r="AHX204" s="56"/>
      <c r="AHY204" s="56"/>
      <c r="AHZ204" s="56"/>
      <c r="AIA204" s="56"/>
      <c r="AIB204" s="56"/>
      <c r="AIC204" s="56"/>
      <c r="AID204" s="56"/>
      <c r="AIE204" s="56"/>
      <c r="AIF204" s="56"/>
      <c r="AIG204" s="56"/>
      <c r="AIH204" s="56"/>
      <c r="AII204" s="56"/>
      <c r="AIJ204" s="56"/>
      <c r="AIK204" s="56"/>
      <c r="AIL204" s="56"/>
      <c r="AIM204" s="56"/>
      <c r="AIN204" s="56"/>
      <c r="AIO204" s="56"/>
      <c r="AIP204" s="56"/>
      <c r="AIQ204" s="56"/>
      <c r="AIR204" s="56"/>
      <c r="AIS204" s="56"/>
      <c r="AIT204" s="56"/>
      <c r="AIU204" s="56"/>
      <c r="AIV204" s="56"/>
      <c r="AIW204" s="56"/>
      <c r="AIX204" s="56"/>
      <c r="AIY204" s="56"/>
      <c r="AIZ204" s="56"/>
      <c r="AJA204" s="56"/>
      <c r="AJB204" s="56"/>
      <c r="AJC204" s="56"/>
      <c r="AJD204" s="56"/>
      <c r="AJE204" s="56"/>
      <c r="AJF204" s="56"/>
      <c r="AJG204" s="56"/>
      <c r="AJH204" s="56"/>
      <c r="AJI204" s="56"/>
      <c r="AJJ204" s="56"/>
      <c r="AJK204" s="56"/>
      <c r="AJL204" s="56"/>
      <c r="AJM204" s="56"/>
      <c r="AJN204" s="56"/>
      <c r="AJO204" s="56"/>
      <c r="AJP204" s="56"/>
      <c r="AJQ204" s="56"/>
      <c r="AJR204" s="56"/>
      <c r="AJS204" s="56"/>
      <c r="AJT204" s="56"/>
      <c r="AJU204" s="56"/>
      <c r="AJV204" s="56"/>
      <c r="AJW204" s="56"/>
      <c r="AJX204" s="56"/>
      <c r="AJY204" s="56"/>
      <c r="AJZ204" s="56"/>
      <c r="AKA204" s="56"/>
      <c r="AKB204" s="56"/>
      <c r="AKC204" s="56"/>
      <c r="AKD204" s="56"/>
      <c r="AKE204" s="56"/>
      <c r="AKF204" s="56"/>
      <c r="AKG204" s="56"/>
      <c r="AKH204" s="56"/>
      <c r="AKI204" s="56"/>
      <c r="AKJ204" s="56"/>
      <c r="AKK204" s="56"/>
      <c r="AKL204" s="56"/>
      <c r="AKM204" s="56"/>
      <c r="AKN204" s="56"/>
      <c r="AKO204" s="56"/>
      <c r="AKP204" s="56"/>
      <c r="AKQ204" s="56"/>
      <c r="AKR204" s="56"/>
      <c r="AKS204" s="56"/>
      <c r="AKT204" s="56"/>
      <c r="AKU204" s="56"/>
      <c r="AKV204" s="56"/>
      <c r="AKW204" s="56"/>
      <c r="AKX204" s="56"/>
      <c r="AKY204" s="56"/>
      <c r="AKZ204" s="56"/>
      <c r="ALA204" s="56"/>
      <c r="ALB204" s="56"/>
      <c r="ALC204" s="56"/>
      <c r="ALD204" s="56"/>
      <c r="ALE204" s="56"/>
      <c r="ALF204" s="56"/>
      <c r="ALG204" s="56"/>
      <c r="ALH204" s="56"/>
      <c r="ALI204" s="56"/>
      <c r="ALJ204" s="56"/>
      <c r="ALK204" s="56"/>
      <c r="ALL204" s="56"/>
      <c r="ALM204" s="56"/>
      <c r="ALN204" s="56"/>
      <c r="ALO204" s="56"/>
      <c r="ALP204" s="56"/>
      <c r="ALQ204" s="56"/>
      <c r="ALR204" s="56"/>
      <c r="ALS204" s="56"/>
      <c r="ALT204" s="56"/>
      <c r="ALU204" s="56"/>
      <c r="ALV204" s="56"/>
      <c r="ALW204" s="56"/>
      <c r="ALX204" s="56"/>
      <c r="ALY204" s="56"/>
      <c r="ALZ204" s="56"/>
      <c r="AMA204" s="56"/>
      <c r="AMB204" s="56"/>
      <c r="AMC204" s="56"/>
      <c r="AMD204" s="56"/>
      <c r="AME204" s="56"/>
      <c r="AMF204" s="56"/>
      <c r="AMG204" s="56"/>
      <c r="AMH204" s="56"/>
      <c r="AMI204" s="56"/>
      <c r="AMJ204" s="56"/>
      <c r="AMK204" s="56"/>
      <c r="AML204" s="56"/>
      <c r="AMM204" s="56"/>
      <c r="AMN204" s="56"/>
      <c r="AMO204" s="56"/>
      <c r="AMP204" s="56"/>
      <c r="AMQ204" s="56"/>
      <c r="AMR204" s="56"/>
      <c r="AMS204" s="56"/>
    </row>
    <row r="205" spans="1:1033" ht="18" customHeight="1" x14ac:dyDescent="0.7">
      <c r="A205" s="44" t="s">
        <v>493</v>
      </c>
      <c r="B205" s="1" t="s">
        <v>862</v>
      </c>
      <c r="C205" s="57"/>
      <c r="L205" s="2" t="s">
        <v>73</v>
      </c>
      <c r="M205" s="55" t="s">
        <v>61</v>
      </c>
      <c r="AK205" s="2">
        <v>1</v>
      </c>
    </row>
    <row r="206" spans="1:1033" ht="18" customHeight="1" x14ac:dyDescent="0.7">
      <c r="A206" s="44" t="s">
        <v>495</v>
      </c>
      <c r="B206" s="1" t="s">
        <v>863</v>
      </c>
      <c r="L206" s="2" t="s">
        <v>76</v>
      </c>
      <c r="M206" s="55">
        <v>43657</v>
      </c>
      <c r="N206" s="2">
        <v>1</v>
      </c>
      <c r="P206" s="2">
        <v>1</v>
      </c>
      <c r="AK206" s="2">
        <v>1</v>
      </c>
    </row>
    <row r="207" spans="1:1033" ht="18" customHeight="1" x14ac:dyDescent="0.7">
      <c r="A207" s="44" t="s">
        <v>497</v>
      </c>
      <c r="B207" s="1" t="s">
        <v>864</v>
      </c>
      <c r="L207" s="2" t="s">
        <v>148</v>
      </c>
      <c r="M207" s="55" t="s">
        <v>61</v>
      </c>
      <c r="N207" s="2">
        <v>1</v>
      </c>
      <c r="X207" s="2">
        <v>1</v>
      </c>
      <c r="AE207" s="2">
        <v>1</v>
      </c>
      <c r="AL207" s="2">
        <v>1</v>
      </c>
      <c r="AO207" s="2">
        <v>1</v>
      </c>
      <c r="AQ207" s="2">
        <v>1</v>
      </c>
    </row>
    <row r="208" spans="1:1033" ht="18" customHeight="1" x14ac:dyDescent="0.7">
      <c r="A208" s="44" t="s">
        <v>499</v>
      </c>
      <c r="B208" s="1" t="s">
        <v>865</v>
      </c>
      <c r="L208" s="2" t="s">
        <v>148</v>
      </c>
      <c r="M208" s="55">
        <v>43717</v>
      </c>
      <c r="X208" s="2">
        <v>1</v>
      </c>
      <c r="AI208" s="2">
        <v>1</v>
      </c>
      <c r="AL208" s="2">
        <v>1</v>
      </c>
    </row>
    <row r="209" spans="1:1033" ht="18" customHeight="1" x14ac:dyDescent="0.7">
      <c r="A209" s="44" t="s">
        <v>502</v>
      </c>
      <c r="B209" s="1" t="s">
        <v>866</v>
      </c>
      <c r="L209" s="2" t="s">
        <v>101</v>
      </c>
      <c r="M209" s="55" t="s">
        <v>61</v>
      </c>
      <c r="N209" s="2">
        <v>1</v>
      </c>
      <c r="P209" s="2">
        <v>1</v>
      </c>
      <c r="S209" s="2">
        <v>1</v>
      </c>
      <c r="X209" s="2">
        <v>1</v>
      </c>
      <c r="AA209" s="2">
        <v>1</v>
      </c>
      <c r="AE209" s="2">
        <v>1</v>
      </c>
      <c r="AF209" s="2">
        <v>1</v>
      </c>
      <c r="AH209" s="2">
        <v>1</v>
      </c>
      <c r="AI209" s="2">
        <v>1</v>
      </c>
      <c r="AK209" s="2">
        <v>1</v>
      </c>
      <c r="AL209" s="2">
        <v>1</v>
      </c>
      <c r="AR209" s="2">
        <v>2</v>
      </c>
    </row>
    <row r="210" spans="1:1033" ht="18" customHeight="1" x14ac:dyDescent="0.7">
      <c r="A210" s="44" t="s">
        <v>504</v>
      </c>
      <c r="B210" s="1" t="s">
        <v>867</v>
      </c>
      <c r="L210" s="2" t="s">
        <v>225</v>
      </c>
      <c r="M210" s="55">
        <v>43732</v>
      </c>
      <c r="N210" s="2">
        <v>1</v>
      </c>
      <c r="O210" s="2">
        <v>1</v>
      </c>
      <c r="AA210" s="2">
        <v>1</v>
      </c>
      <c r="AE210" s="2">
        <v>1</v>
      </c>
      <c r="AI210" s="2">
        <v>1</v>
      </c>
      <c r="AK210" s="2">
        <v>1</v>
      </c>
      <c r="AL210" s="2">
        <v>1</v>
      </c>
      <c r="AR210" s="2">
        <v>2</v>
      </c>
    </row>
    <row r="211" spans="1:1033" ht="18" customHeight="1" x14ac:dyDescent="0.7">
      <c r="A211" s="44" t="s">
        <v>506</v>
      </c>
      <c r="B211" s="1" t="s">
        <v>868</v>
      </c>
      <c r="L211" s="2" t="s">
        <v>486</v>
      </c>
      <c r="M211" s="55">
        <v>43851</v>
      </c>
      <c r="N211" s="2">
        <v>1</v>
      </c>
      <c r="X211" s="2">
        <v>1</v>
      </c>
      <c r="AI211" s="2">
        <v>1</v>
      </c>
      <c r="AK211" s="2">
        <v>1</v>
      </c>
      <c r="AL211" s="2">
        <v>1</v>
      </c>
      <c r="AR211" s="2">
        <v>1</v>
      </c>
    </row>
    <row r="212" spans="1:1033" ht="18" customHeight="1" x14ac:dyDescent="0.7">
      <c r="A212" s="44" t="s">
        <v>508</v>
      </c>
      <c r="B212" s="1" t="s">
        <v>869</v>
      </c>
      <c r="L212" s="2" t="s">
        <v>101</v>
      </c>
      <c r="M212" s="55">
        <v>43664</v>
      </c>
      <c r="N212" s="2">
        <v>1</v>
      </c>
      <c r="AC212" s="2">
        <v>1</v>
      </c>
      <c r="AK212" s="2">
        <v>1</v>
      </c>
    </row>
    <row r="213" spans="1:1033" ht="18" customHeight="1" x14ac:dyDescent="0.7">
      <c r="A213" s="44" t="s">
        <v>510</v>
      </c>
      <c r="B213" s="1" t="s">
        <v>870</v>
      </c>
      <c r="L213" s="2" t="s">
        <v>101</v>
      </c>
      <c r="M213" s="55">
        <v>43784</v>
      </c>
      <c r="N213" s="2">
        <v>1</v>
      </c>
      <c r="AD213" s="2">
        <v>1</v>
      </c>
      <c r="AE213" s="2">
        <v>1</v>
      </c>
      <c r="AF213" s="2">
        <v>1</v>
      </c>
      <c r="AK213" s="2">
        <v>1</v>
      </c>
      <c r="AL213" s="2">
        <v>1</v>
      </c>
    </row>
    <row r="214" spans="1:1033" ht="18" customHeight="1" x14ac:dyDescent="0.7">
      <c r="A214" s="44" t="s">
        <v>512</v>
      </c>
      <c r="B214" s="1" t="s">
        <v>871</v>
      </c>
      <c r="L214" s="2" t="s">
        <v>195</v>
      </c>
      <c r="M214" s="55" t="s">
        <v>61</v>
      </c>
      <c r="N214" s="2" t="s">
        <v>61</v>
      </c>
    </row>
    <row r="215" spans="1:1033" ht="18" customHeight="1" x14ac:dyDescent="0.7">
      <c r="A215" s="44" t="s">
        <v>514</v>
      </c>
      <c r="B215" s="56" t="s">
        <v>1940</v>
      </c>
      <c r="C215" s="57"/>
      <c r="K215" s="57" t="s">
        <v>1918</v>
      </c>
      <c r="L215" s="57" t="s">
        <v>1939</v>
      </c>
      <c r="M215" s="55">
        <v>44110</v>
      </c>
      <c r="N215" s="57">
        <v>1</v>
      </c>
      <c r="O215" s="57"/>
      <c r="P215" s="57">
        <v>1</v>
      </c>
      <c r="Q215" s="57"/>
      <c r="R215" s="57"/>
      <c r="S215" s="57"/>
      <c r="T215" s="57"/>
      <c r="U215" s="57"/>
      <c r="V215" s="57"/>
      <c r="W215" s="57"/>
      <c r="X215" s="57"/>
      <c r="Y215" s="57"/>
      <c r="Z215" s="57"/>
      <c r="AA215" s="57"/>
      <c r="AB215" s="57"/>
      <c r="AC215" s="57"/>
      <c r="AD215" s="57">
        <v>1</v>
      </c>
      <c r="AE215" s="57">
        <v>1</v>
      </c>
      <c r="AF215" s="57">
        <v>1</v>
      </c>
      <c r="AG215" s="57"/>
      <c r="AH215" s="57"/>
      <c r="AI215" s="57">
        <v>1</v>
      </c>
      <c r="AJ215" s="57"/>
      <c r="AK215" s="57">
        <v>1</v>
      </c>
      <c r="AL215" s="57">
        <v>1</v>
      </c>
      <c r="AM215" s="57"/>
      <c r="AN215" s="57"/>
      <c r="AO215" s="57"/>
      <c r="AP215" s="57"/>
      <c r="AQ215" s="57"/>
      <c r="AR215" s="57">
        <v>1</v>
      </c>
      <c r="AT215" s="56"/>
      <c r="AU215" s="56"/>
      <c r="AV215" s="56"/>
      <c r="AW215" s="56"/>
      <c r="AX215" s="56"/>
      <c r="AY215" s="56"/>
      <c r="AZ215" s="56"/>
      <c r="BA215" s="56"/>
      <c r="BB215" s="56"/>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c r="CO215" s="56"/>
      <c r="CP215" s="56"/>
      <c r="CQ215" s="56"/>
      <c r="CR215" s="56"/>
      <c r="CS215" s="56"/>
      <c r="CT215" s="56"/>
      <c r="CU215" s="56"/>
      <c r="CV215" s="56"/>
      <c r="CW215" s="56"/>
      <c r="CX215" s="56"/>
      <c r="CY215" s="56"/>
      <c r="CZ215" s="56"/>
      <c r="DA215" s="56"/>
      <c r="DB215" s="56"/>
      <c r="DC215" s="56"/>
      <c r="DD215" s="56"/>
      <c r="DE215" s="56"/>
      <c r="DF215" s="56"/>
      <c r="DG215" s="56"/>
      <c r="DH215" s="56"/>
      <c r="DI215" s="56"/>
      <c r="DJ215" s="56"/>
      <c r="DK215" s="56"/>
      <c r="DL215" s="56"/>
      <c r="DM215" s="56"/>
      <c r="DN215" s="56"/>
      <c r="DO215" s="56"/>
      <c r="DP215" s="56"/>
      <c r="DQ215" s="56"/>
      <c r="DR215" s="56"/>
      <c r="DS215" s="56"/>
      <c r="DT215" s="56"/>
      <c r="DU215" s="56"/>
      <c r="DV215" s="56"/>
      <c r="DW215" s="56"/>
      <c r="DX215" s="56"/>
      <c r="DY215" s="56"/>
      <c r="DZ215" s="56"/>
      <c r="EA215" s="56"/>
      <c r="EB215" s="56"/>
      <c r="EC215" s="56"/>
      <c r="ED215" s="56"/>
      <c r="EE215" s="56"/>
      <c r="EF215" s="56"/>
      <c r="EG215" s="56"/>
      <c r="EH215" s="56"/>
      <c r="EI215" s="56"/>
      <c r="EJ215" s="56"/>
      <c r="EK215" s="56"/>
      <c r="EL215" s="56"/>
      <c r="EM215" s="56"/>
      <c r="EN215" s="56"/>
      <c r="EO215" s="56"/>
      <c r="EP215" s="56"/>
      <c r="EQ215" s="56"/>
      <c r="ER215" s="56"/>
      <c r="ES215" s="56"/>
      <c r="ET215" s="56"/>
      <c r="EU215" s="56"/>
      <c r="EV215" s="56"/>
      <c r="EW215" s="56"/>
      <c r="EX215" s="56"/>
      <c r="EY215" s="56"/>
      <c r="EZ215" s="56"/>
      <c r="FA215" s="56"/>
      <c r="FB215" s="56"/>
      <c r="FC215" s="56"/>
      <c r="FD215" s="56"/>
      <c r="FE215" s="56"/>
      <c r="FF215" s="56"/>
      <c r="FG215" s="56"/>
      <c r="FH215" s="56"/>
      <c r="FI215" s="56"/>
      <c r="FJ215" s="56"/>
      <c r="FK215" s="56"/>
      <c r="FL215" s="56"/>
      <c r="FM215" s="56"/>
      <c r="FN215" s="56"/>
      <c r="FO215" s="56"/>
      <c r="FP215" s="56"/>
      <c r="FQ215" s="56"/>
      <c r="FR215" s="56"/>
      <c r="FS215" s="56"/>
      <c r="FT215" s="56"/>
      <c r="FU215" s="56"/>
      <c r="FV215" s="56"/>
      <c r="FW215" s="56"/>
      <c r="FX215" s="56"/>
      <c r="FY215" s="56"/>
      <c r="FZ215" s="56"/>
      <c r="GA215" s="56"/>
      <c r="GB215" s="56"/>
      <c r="GC215" s="56"/>
      <c r="GD215" s="56"/>
      <c r="GE215" s="56"/>
      <c r="GF215" s="56"/>
      <c r="GG215" s="56"/>
      <c r="GH215" s="56"/>
      <c r="GI215" s="56"/>
      <c r="GJ215" s="56"/>
      <c r="GK215" s="56"/>
      <c r="GL215" s="56"/>
      <c r="GM215" s="56"/>
      <c r="GN215" s="56"/>
      <c r="GO215" s="56"/>
      <c r="GP215" s="56"/>
      <c r="GQ215" s="56"/>
      <c r="GR215" s="56"/>
      <c r="GS215" s="56"/>
      <c r="GT215" s="56"/>
      <c r="GU215" s="56"/>
      <c r="GV215" s="56"/>
      <c r="GW215" s="56"/>
      <c r="GX215" s="56"/>
      <c r="GY215" s="56"/>
      <c r="GZ215" s="56"/>
      <c r="HA215" s="56"/>
      <c r="HB215" s="56"/>
      <c r="HC215" s="56"/>
      <c r="HD215" s="56"/>
      <c r="HE215" s="56"/>
      <c r="HF215" s="56"/>
      <c r="HG215" s="56"/>
      <c r="HH215" s="56"/>
      <c r="HI215" s="56"/>
      <c r="HJ215" s="56"/>
      <c r="HK215" s="56"/>
      <c r="HL215" s="56"/>
      <c r="HM215" s="56"/>
      <c r="HN215" s="56"/>
      <c r="HO215" s="56"/>
      <c r="HP215" s="56"/>
      <c r="HQ215" s="56"/>
      <c r="HR215" s="56"/>
      <c r="HS215" s="56"/>
      <c r="HT215" s="56"/>
      <c r="HU215" s="56"/>
      <c r="HV215" s="56"/>
      <c r="HW215" s="56"/>
      <c r="HX215" s="56"/>
      <c r="HY215" s="56"/>
      <c r="HZ215" s="56"/>
      <c r="IA215" s="56"/>
      <c r="IB215" s="56"/>
      <c r="IC215" s="56"/>
      <c r="ID215" s="56"/>
      <c r="IE215" s="56"/>
      <c r="IF215" s="56"/>
      <c r="IG215" s="56"/>
      <c r="IH215" s="56"/>
      <c r="II215" s="56"/>
      <c r="IJ215" s="56"/>
      <c r="IK215" s="56"/>
      <c r="IL215" s="56"/>
      <c r="IM215" s="56"/>
      <c r="IN215" s="56"/>
      <c r="IO215" s="56"/>
      <c r="IP215" s="56"/>
      <c r="IQ215" s="56"/>
      <c r="IR215" s="56"/>
      <c r="IS215" s="56"/>
      <c r="IT215" s="56"/>
      <c r="IU215" s="56"/>
      <c r="IV215" s="56"/>
      <c r="IW215" s="56"/>
      <c r="IX215" s="56"/>
      <c r="IY215" s="56"/>
      <c r="IZ215" s="56"/>
      <c r="JA215" s="56"/>
      <c r="JB215" s="56"/>
      <c r="JC215" s="56"/>
      <c r="JD215" s="56"/>
      <c r="JE215" s="56"/>
      <c r="JF215" s="56"/>
      <c r="JG215" s="56"/>
      <c r="JH215" s="56"/>
      <c r="JI215" s="56"/>
      <c r="JJ215" s="56"/>
      <c r="JK215" s="56"/>
      <c r="JL215" s="56"/>
      <c r="JM215" s="56"/>
      <c r="JN215" s="56"/>
      <c r="JO215" s="56"/>
      <c r="JP215" s="56"/>
      <c r="JQ215" s="56"/>
      <c r="JR215" s="56"/>
      <c r="JS215" s="56"/>
      <c r="JT215" s="56"/>
      <c r="JU215" s="56"/>
      <c r="JV215" s="56"/>
      <c r="JW215" s="56"/>
      <c r="JX215" s="56"/>
      <c r="JY215" s="56"/>
      <c r="JZ215" s="56"/>
      <c r="KA215" s="56"/>
      <c r="KB215" s="56"/>
      <c r="KC215" s="56"/>
      <c r="KD215" s="56"/>
      <c r="KE215" s="56"/>
      <c r="KF215" s="56"/>
      <c r="KG215" s="56"/>
      <c r="KH215" s="56"/>
      <c r="KI215" s="56"/>
      <c r="KJ215" s="56"/>
      <c r="KK215" s="56"/>
      <c r="KL215" s="56"/>
      <c r="KM215" s="56"/>
      <c r="KN215" s="56"/>
      <c r="KO215" s="56"/>
      <c r="KP215" s="56"/>
      <c r="KQ215" s="56"/>
      <c r="KR215" s="56"/>
      <c r="KS215" s="56"/>
      <c r="KT215" s="56"/>
      <c r="KU215" s="56"/>
      <c r="KV215" s="56"/>
      <c r="KW215" s="56"/>
      <c r="KX215" s="56"/>
      <c r="KY215" s="56"/>
      <c r="KZ215" s="56"/>
      <c r="LA215" s="56"/>
      <c r="LB215" s="56"/>
      <c r="LC215" s="56"/>
      <c r="LD215" s="56"/>
      <c r="LE215" s="56"/>
      <c r="LF215" s="56"/>
      <c r="LG215" s="56"/>
      <c r="LH215" s="56"/>
      <c r="LI215" s="56"/>
      <c r="LJ215" s="56"/>
      <c r="LK215" s="56"/>
      <c r="LL215" s="56"/>
      <c r="LM215" s="56"/>
      <c r="LN215" s="56"/>
      <c r="LO215" s="56"/>
      <c r="LP215" s="56"/>
      <c r="LQ215" s="56"/>
      <c r="LR215" s="56"/>
      <c r="LS215" s="56"/>
      <c r="LT215" s="56"/>
      <c r="LU215" s="56"/>
      <c r="LV215" s="56"/>
      <c r="LW215" s="56"/>
      <c r="LX215" s="56"/>
      <c r="LY215" s="56"/>
      <c r="LZ215" s="56"/>
      <c r="MA215" s="56"/>
      <c r="MB215" s="56"/>
      <c r="MC215" s="56"/>
      <c r="MD215" s="56"/>
      <c r="ME215" s="56"/>
      <c r="MF215" s="56"/>
      <c r="MG215" s="56"/>
      <c r="MH215" s="56"/>
      <c r="MI215" s="56"/>
      <c r="MJ215" s="56"/>
      <c r="MK215" s="56"/>
      <c r="ML215" s="56"/>
      <c r="MM215" s="56"/>
      <c r="MN215" s="56"/>
      <c r="MO215" s="56"/>
      <c r="MP215" s="56"/>
      <c r="MQ215" s="56"/>
      <c r="MR215" s="56"/>
      <c r="MS215" s="56"/>
      <c r="MT215" s="56"/>
      <c r="MU215" s="56"/>
      <c r="MV215" s="56"/>
      <c r="MW215" s="56"/>
      <c r="MX215" s="56"/>
      <c r="MY215" s="56"/>
      <c r="MZ215" s="56"/>
      <c r="NA215" s="56"/>
      <c r="NB215" s="56"/>
      <c r="NC215" s="56"/>
      <c r="ND215" s="56"/>
      <c r="NE215" s="56"/>
      <c r="NF215" s="56"/>
      <c r="NG215" s="56"/>
      <c r="NH215" s="56"/>
      <c r="NI215" s="56"/>
      <c r="NJ215" s="56"/>
      <c r="NK215" s="56"/>
      <c r="NL215" s="56"/>
      <c r="NM215" s="56"/>
      <c r="NN215" s="56"/>
      <c r="NO215" s="56"/>
      <c r="NP215" s="56"/>
      <c r="NQ215" s="56"/>
      <c r="NR215" s="56"/>
      <c r="NS215" s="56"/>
      <c r="NT215" s="56"/>
      <c r="NU215" s="56"/>
      <c r="NV215" s="56"/>
      <c r="NW215" s="56"/>
      <c r="NX215" s="56"/>
      <c r="NY215" s="56"/>
      <c r="NZ215" s="56"/>
      <c r="OA215" s="56"/>
      <c r="OB215" s="56"/>
      <c r="OC215" s="56"/>
      <c r="OD215" s="56"/>
      <c r="OE215" s="56"/>
      <c r="OF215" s="56"/>
      <c r="OG215" s="56"/>
      <c r="OH215" s="56"/>
      <c r="OI215" s="56"/>
      <c r="OJ215" s="56"/>
      <c r="OK215" s="56"/>
      <c r="OL215" s="56"/>
      <c r="OM215" s="56"/>
      <c r="ON215" s="56"/>
      <c r="OO215" s="56"/>
      <c r="OP215" s="56"/>
      <c r="OQ215" s="56"/>
      <c r="OR215" s="56"/>
      <c r="OS215" s="56"/>
      <c r="OT215" s="56"/>
      <c r="OU215" s="56"/>
      <c r="OV215" s="56"/>
      <c r="OW215" s="56"/>
      <c r="OX215" s="56"/>
      <c r="OY215" s="56"/>
      <c r="OZ215" s="56"/>
      <c r="PA215" s="56"/>
      <c r="PB215" s="56"/>
      <c r="PC215" s="56"/>
      <c r="PD215" s="56"/>
      <c r="PE215" s="56"/>
      <c r="PF215" s="56"/>
      <c r="PG215" s="56"/>
      <c r="PH215" s="56"/>
      <c r="PI215" s="56"/>
      <c r="PJ215" s="56"/>
      <c r="PK215" s="56"/>
      <c r="PL215" s="56"/>
      <c r="PM215" s="56"/>
      <c r="PN215" s="56"/>
      <c r="PO215" s="56"/>
      <c r="PP215" s="56"/>
      <c r="PQ215" s="56"/>
      <c r="PR215" s="56"/>
      <c r="PS215" s="56"/>
      <c r="PT215" s="56"/>
      <c r="PU215" s="56"/>
      <c r="PV215" s="56"/>
      <c r="PW215" s="56"/>
      <c r="PX215" s="56"/>
      <c r="PY215" s="56"/>
      <c r="PZ215" s="56"/>
      <c r="QA215" s="56"/>
      <c r="QB215" s="56"/>
      <c r="QC215" s="56"/>
      <c r="QD215" s="56"/>
      <c r="QE215" s="56"/>
      <c r="QF215" s="56"/>
      <c r="QG215" s="56"/>
      <c r="QH215" s="56"/>
      <c r="QI215" s="56"/>
      <c r="QJ215" s="56"/>
      <c r="QK215" s="56"/>
      <c r="QL215" s="56"/>
      <c r="QM215" s="56"/>
      <c r="QN215" s="56"/>
      <c r="QO215" s="56"/>
      <c r="QP215" s="56"/>
      <c r="QQ215" s="56"/>
      <c r="QR215" s="56"/>
      <c r="QS215" s="56"/>
      <c r="QT215" s="56"/>
      <c r="QU215" s="56"/>
      <c r="QV215" s="56"/>
      <c r="QW215" s="56"/>
      <c r="QX215" s="56"/>
      <c r="QY215" s="56"/>
      <c r="QZ215" s="56"/>
      <c r="RA215" s="56"/>
      <c r="RB215" s="56"/>
      <c r="RC215" s="56"/>
      <c r="RD215" s="56"/>
      <c r="RE215" s="56"/>
      <c r="RF215" s="56"/>
      <c r="RG215" s="56"/>
      <c r="RH215" s="56"/>
      <c r="RI215" s="56"/>
      <c r="RJ215" s="56"/>
      <c r="RK215" s="56"/>
      <c r="RL215" s="56"/>
      <c r="RM215" s="56"/>
      <c r="RN215" s="56"/>
      <c r="RO215" s="56"/>
      <c r="RP215" s="56"/>
      <c r="RQ215" s="56"/>
      <c r="RR215" s="56"/>
      <c r="RS215" s="56"/>
      <c r="RT215" s="56"/>
      <c r="RU215" s="56"/>
      <c r="RV215" s="56"/>
      <c r="RW215" s="56"/>
      <c r="RX215" s="56"/>
      <c r="RY215" s="56"/>
      <c r="RZ215" s="56"/>
      <c r="SA215" s="56"/>
      <c r="SB215" s="56"/>
      <c r="SC215" s="56"/>
      <c r="SD215" s="56"/>
      <c r="SE215" s="56"/>
      <c r="SF215" s="56"/>
      <c r="SG215" s="56"/>
      <c r="SH215" s="56"/>
      <c r="SI215" s="56"/>
      <c r="SJ215" s="56"/>
      <c r="SK215" s="56"/>
      <c r="SL215" s="56"/>
      <c r="SM215" s="56"/>
      <c r="SN215" s="56"/>
      <c r="SO215" s="56"/>
      <c r="SP215" s="56"/>
      <c r="SQ215" s="56"/>
      <c r="SR215" s="56"/>
      <c r="SS215" s="56"/>
      <c r="ST215" s="56"/>
      <c r="SU215" s="56"/>
      <c r="SV215" s="56"/>
      <c r="SW215" s="56"/>
      <c r="SX215" s="56"/>
      <c r="SY215" s="56"/>
      <c r="SZ215" s="56"/>
      <c r="TA215" s="56"/>
      <c r="TB215" s="56"/>
      <c r="TC215" s="56"/>
      <c r="TD215" s="56"/>
      <c r="TE215" s="56"/>
      <c r="TF215" s="56"/>
      <c r="TG215" s="56"/>
      <c r="TH215" s="56"/>
      <c r="TI215" s="56"/>
      <c r="TJ215" s="56"/>
      <c r="TK215" s="56"/>
      <c r="TL215" s="56"/>
      <c r="TM215" s="56"/>
      <c r="TN215" s="56"/>
      <c r="TO215" s="56"/>
      <c r="TP215" s="56"/>
      <c r="TQ215" s="56"/>
      <c r="TR215" s="56"/>
      <c r="TS215" s="56"/>
      <c r="TT215" s="56"/>
      <c r="TU215" s="56"/>
      <c r="TV215" s="56"/>
      <c r="TW215" s="56"/>
      <c r="TX215" s="56"/>
      <c r="TY215" s="56"/>
      <c r="TZ215" s="56"/>
      <c r="UA215" s="56"/>
      <c r="UB215" s="56"/>
      <c r="UC215" s="56"/>
      <c r="UD215" s="56"/>
      <c r="UE215" s="56"/>
      <c r="UF215" s="56"/>
      <c r="UG215" s="56"/>
      <c r="UH215" s="56"/>
      <c r="UI215" s="56"/>
      <c r="UJ215" s="56"/>
      <c r="UK215" s="56"/>
      <c r="UL215" s="56"/>
      <c r="UM215" s="56"/>
      <c r="UN215" s="56"/>
      <c r="UO215" s="56"/>
      <c r="UP215" s="56"/>
      <c r="UQ215" s="56"/>
      <c r="UR215" s="56"/>
      <c r="US215" s="56"/>
      <c r="UT215" s="56"/>
      <c r="UU215" s="56"/>
      <c r="UV215" s="56"/>
      <c r="UW215" s="56"/>
      <c r="UX215" s="56"/>
      <c r="UY215" s="56"/>
      <c r="UZ215" s="56"/>
      <c r="VA215" s="56"/>
      <c r="VB215" s="56"/>
      <c r="VC215" s="56"/>
      <c r="VD215" s="56"/>
      <c r="VE215" s="56"/>
      <c r="VF215" s="56"/>
      <c r="VG215" s="56"/>
      <c r="VH215" s="56"/>
      <c r="VI215" s="56"/>
      <c r="VJ215" s="56"/>
      <c r="VK215" s="56"/>
      <c r="VL215" s="56"/>
      <c r="VM215" s="56"/>
      <c r="VN215" s="56"/>
      <c r="VO215" s="56"/>
      <c r="VP215" s="56"/>
      <c r="VQ215" s="56"/>
      <c r="VR215" s="56"/>
      <c r="VS215" s="56"/>
      <c r="VT215" s="56"/>
      <c r="VU215" s="56"/>
      <c r="VV215" s="56"/>
      <c r="VW215" s="56"/>
      <c r="VX215" s="56"/>
      <c r="VY215" s="56"/>
      <c r="VZ215" s="56"/>
      <c r="WA215" s="56"/>
      <c r="WB215" s="56"/>
      <c r="WC215" s="56"/>
      <c r="WD215" s="56"/>
      <c r="WE215" s="56"/>
      <c r="WF215" s="56"/>
      <c r="WG215" s="56"/>
      <c r="WH215" s="56"/>
      <c r="WI215" s="56"/>
      <c r="WJ215" s="56"/>
      <c r="WK215" s="56"/>
      <c r="WL215" s="56"/>
      <c r="WM215" s="56"/>
      <c r="WN215" s="56"/>
      <c r="WO215" s="56"/>
      <c r="WP215" s="56"/>
      <c r="WQ215" s="56"/>
      <c r="WR215" s="56"/>
      <c r="WS215" s="56"/>
      <c r="WT215" s="56"/>
      <c r="WU215" s="56"/>
      <c r="WV215" s="56"/>
      <c r="WW215" s="56"/>
      <c r="WX215" s="56"/>
      <c r="WY215" s="56"/>
      <c r="WZ215" s="56"/>
      <c r="XA215" s="56"/>
      <c r="XB215" s="56"/>
      <c r="XC215" s="56"/>
      <c r="XD215" s="56"/>
      <c r="XE215" s="56"/>
      <c r="XF215" s="56"/>
      <c r="XG215" s="56"/>
      <c r="XH215" s="56"/>
      <c r="XI215" s="56"/>
      <c r="XJ215" s="56"/>
      <c r="XK215" s="56"/>
      <c r="XL215" s="56"/>
      <c r="XM215" s="56"/>
      <c r="XN215" s="56"/>
      <c r="XO215" s="56"/>
      <c r="XP215" s="56"/>
      <c r="XQ215" s="56"/>
      <c r="XR215" s="56"/>
      <c r="XS215" s="56"/>
      <c r="XT215" s="56"/>
      <c r="XU215" s="56"/>
      <c r="XV215" s="56"/>
      <c r="XW215" s="56"/>
      <c r="XX215" s="56"/>
      <c r="XY215" s="56"/>
      <c r="XZ215" s="56"/>
      <c r="YA215" s="56"/>
      <c r="YB215" s="56"/>
      <c r="YC215" s="56"/>
      <c r="YD215" s="56"/>
      <c r="YE215" s="56"/>
      <c r="YF215" s="56"/>
      <c r="YG215" s="56"/>
      <c r="YH215" s="56"/>
      <c r="YI215" s="56"/>
      <c r="YJ215" s="56"/>
      <c r="YK215" s="56"/>
      <c r="YL215" s="56"/>
      <c r="YM215" s="56"/>
      <c r="YN215" s="56"/>
      <c r="YO215" s="56"/>
      <c r="YP215" s="56"/>
      <c r="YQ215" s="56"/>
      <c r="YR215" s="56"/>
      <c r="YS215" s="56"/>
      <c r="YT215" s="56"/>
      <c r="YU215" s="56"/>
      <c r="YV215" s="56"/>
      <c r="YW215" s="56"/>
      <c r="YX215" s="56"/>
      <c r="YY215" s="56"/>
      <c r="YZ215" s="56"/>
      <c r="ZA215" s="56"/>
      <c r="ZB215" s="56"/>
      <c r="ZC215" s="56"/>
      <c r="ZD215" s="56"/>
      <c r="ZE215" s="56"/>
      <c r="ZF215" s="56"/>
      <c r="ZG215" s="56"/>
      <c r="ZH215" s="56"/>
      <c r="ZI215" s="56"/>
      <c r="ZJ215" s="56"/>
      <c r="ZK215" s="56"/>
      <c r="ZL215" s="56"/>
      <c r="ZM215" s="56"/>
      <c r="ZN215" s="56"/>
      <c r="ZO215" s="56"/>
      <c r="ZP215" s="56"/>
      <c r="ZQ215" s="56"/>
      <c r="ZR215" s="56"/>
      <c r="ZS215" s="56"/>
      <c r="ZT215" s="56"/>
      <c r="ZU215" s="56"/>
      <c r="ZV215" s="56"/>
      <c r="ZW215" s="56"/>
      <c r="ZX215" s="56"/>
      <c r="ZY215" s="56"/>
      <c r="ZZ215" s="56"/>
      <c r="AAA215" s="56"/>
      <c r="AAB215" s="56"/>
      <c r="AAC215" s="56"/>
      <c r="AAD215" s="56"/>
      <c r="AAE215" s="56"/>
      <c r="AAF215" s="56"/>
      <c r="AAG215" s="56"/>
      <c r="AAH215" s="56"/>
      <c r="AAI215" s="56"/>
      <c r="AAJ215" s="56"/>
      <c r="AAK215" s="56"/>
      <c r="AAL215" s="56"/>
      <c r="AAM215" s="56"/>
      <c r="AAN215" s="56"/>
      <c r="AAO215" s="56"/>
      <c r="AAP215" s="56"/>
      <c r="AAQ215" s="56"/>
      <c r="AAR215" s="56"/>
      <c r="AAS215" s="56"/>
      <c r="AAT215" s="56"/>
      <c r="AAU215" s="56"/>
      <c r="AAV215" s="56"/>
      <c r="AAW215" s="56"/>
      <c r="AAX215" s="56"/>
      <c r="AAY215" s="56"/>
      <c r="AAZ215" s="56"/>
      <c r="ABA215" s="56"/>
      <c r="ABB215" s="56"/>
      <c r="ABC215" s="56"/>
      <c r="ABD215" s="56"/>
      <c r="ABE215" s="56"/>
      <c r="ABF215" s="56"/>
      <c r="ABG215" s="56"/>
      <c r="ABH215" s="56"/>
      <c r="ABI215" s="56"/>
      <c r="ABJ215" s="56"/>
      <c r="ABK215" s="56"/>
      <c r="ABL215" s="56"/>
      <c r="ABM215" s="56"/>
      <c r="ABN215" s="56"/>
      <c r="ABO215" s="56"/>
      <c r="ABP215" s="56"/>
      <c r="ABQ215" s="56"/>
      <c r="ABR215" s="56"/>
      <c r="ABS215" s="56"/>
      <c r="ABT215" s="56"/>
      <c r="ABU215" s="56"/>
      <c r="ABV215" s="56"/>
      <c r="ABW215" s="56"/>
      <c r="ABX215" s="56"/>
      <c r="ABY215" s="56"/>
      <c r="ABZ215" s="56"/>
      <c r="ACA215" s="56"/>
      <c r="ACB215" s="56"/>
      <c r="ACC215" s="56"/>
      <c r="ACD215" s="56"/>
      <c r="ACE215" s="56"/>
      <c r="ACF215" s="56"/>
      <c r="ACG215" s="56"/>
      <c r="ACH215" s="56"/>
      <c r="ACI215" s="56"/>
      <c r="ACJ215" s="56"/>
      <c r="ACK215" s="56"/>
      <c r="ACL215" s="56"/>
      <c r="ACM215" s="56"/>
      <c r="ACN215" s="56"/>
      <c r="ACO215" s="56"/>
      <c r="ACP215" s="56"/>
      <c r="ACQ215" s="56"/>
      <c r="ACR215" s="56"/>
      <c r="ACS215" s="56"/>
      <c r="ACT215" s="56"/>
      <c r="ACU215" s="56"/>
      <c r="ACV215" s="56"/>
      <c r="ACW215" s="56"/>
      <c r="ACX215" s="56"/>
      <c r="ACY215" s="56"/>
      <c r="ACZ215" s="56"/>
      <c r="ADA215" s="56"/>
      <c r="ADB215" s="56"/>
      <c r="ADC215" s="56"/>
      <c r="ADD215" s="56"/>
      <c r="ADE215" s="56"/>
      <c r="ADF215" s="56"/>
      <c r="ADG215" s="56"/>
      <c r="ADH215" s="56"/>
      <c r="ADI215" s="56"/>
      <c r="ADJ215" s="56"/>
      <c r="ADK215" s="56"/>
      <c r="ADL215" s="56"/>
      <c r="ADM215" s="56"/>
      <c r="ADN215" s="56"/>
      <c r="ADO215" s="56"/>
      <c r="ADP215" s="56"/>
      <c r="ADQ215" s="56"/>
      <c r="ADR215" s="56"/>
      <c r="ADS215" s="56"/>
      <c r="ADT215" s="56"/>
      <c r="ADU215" s="56"/>
      <c r="ADV215" s="56"/>
      <c r="ADW215" s="56"/>
      <c r="ADX215" s="56"/>
      <c r="ADY215" s="56"/>
      <c r="ADZ215" s="56"/>
      <c r="AEA215" s="56"/>
      <c r="AEB215" s="56"/>
      <c r="AEC215" s="56"/>
      <c r="AED215" s="56"/>
      <c r="AEE215" s="56"/>
      <c r="AEF215" s="56"/>
      <c r="AEG215" s="56"/>
      <c r="AEH215" s="56"/>
      <c r="AEI215" s="56"/>
      <c r="AEJ215" s="56"/>
      <c r="AEK215" s="56"/>
      <c r="AEL215" s="56"/>
      <c r="AEM215" s="56"/>
      <c r="AEN215" s="56"/>
      <c r="AEO215" s="56"/>
      <c r="AEP215" s="56"/>
      <c r="AEQ215" s="56"/>
      <c r="AER215" s="56"/>
      <c r="AES215" s="56"/>
      <c r="AET215" s="56"/>
      <c r="AEU215" s="56"/>
      <c r="AEV215" s="56"/>
      <c r="AEW215" s="56"/>
      <c r="AEX215" s="56"/>
      <c r="AEY215" s="56"/>
      <c r="AEZ215" s="56"/>
      <c r="AFA215" s="56"/>
      <c r="AFB215" s="56"/>
      <c r="AFC215" s="56"/>
      <c r="AFD215" s="56"/>
      <c r="AFE215" s="56"/>
      <c r="AFF215" s="56"/>
      <c r="AFG215" s="56"/>
      <c r="AFH215" s="56"/>
      <c r="AFI215" s="56"/>
      <c r="AFJ215" s="56"/>
      <c r="AFK215" s="56"/>
      <c r="AFL215" s="56"/>
      <c r="AFM215" s="56"/>
      <c r="AFN215" s="56"/>
      <c r="AFO215" s="56"/>
      <c r="AFP215" s="56"/>
      <c r="AFQ215" s="56"/>
      <c r="AFR215" s="56"/>
      <c r="AFS215" s="56"/>
      <c r="AFT215" s="56"/>
      <c r="AFU215" s="56"/>
      <c r="AFV215" s="56"/>
      <c r="AFW215" s="56"/>
      <c r="AFX215" s="56"/>
      <c r="AFY215" s="56"/>
      <c r="AFZ215" s="56"/>
      <c r="AGA215" s="56"/>
      <c r="AGB215" s="56"/>
      <c r="AGC215" s="56"/>
      <c r="AGD215" s="56"/>
      <c r="AGE215" s="56"/>
      <c r="AGF215" s="56"/>
      <c r="AGG215" s="56"/>
      <c r="AGH215" s="56"/>
      <c r="AGI215" s="56"/>
      <c r="AGJ215" s="56"/>
      <c r="AGK215" s="56"/>
      <c r="AGL215" s="56"/>
      <c r="AGM215" s="56"/>
      <c r="AGN215" s="56"/>
      <c r="AGO215" s="56"/>
      <c r="AGP215" s="56"/>
      <c r="AGQ215" s="56"/>
      <c r="AGR215" s="56"/>
      <c r="AGS215" s="56"/>
      <c r="AGT215" s="56"/>
      <c r="AGU215" s="56"/>
      <c r="AGV215" s="56"/>
      <c r="AGW215" s="56"/>
      <c r="AGX215" s="56"/>
      <c r="AGY215" s="56"/>
      <c r="AGZ215" s="56"/>
      <c r="AHA215" s="56"/>
      <c r="AHB215" s="56"/>
      <c r="AHC215" s="56"/>
      <c r="AHD215" s="56"/>
      <c r="AHE215" s="56"/>
      <c r="AHF215" s="56"/>
      <c r="AHG215" s="56"/>
      <c r="AHH215" s="56"/>
      <c r="AHI215" s="56"/>
      <c r="AHJ215" s="56"/>
      <c r="AHK215" s="56"/>
      <c r="AHL215" s="56"/>
      <c r="AHM215" s="56"/>
      <c r="AHN215" s="56"/>
      <c r="AHO215" s="56"/>
      <c r="AHP215" s="56"/>
      <c r="AHQ215" s="56"/>
      <c r="AHR215" s="56"/>
      <c r="AHS215" s="56"/>
      <c r="AHT215" s="56"/>
      <c r="AHU215" s="56"/>
      <c r="AHV215" s="56"/>
      <c r="AHW215" s="56"/>
      <c r="AHX215" s="56"/>
      <c r="AHY215" s="56"/>
      <c r="AHZ215" s="56"/>
      <c r="AIA215" s="56"/>
      <c r="AIB215" s="56"/>
      <c r="AIC215" s="56"/>
      <c r="AID215" s="56"/>
      <c r="AIE215" s="56"/>
      <c r="AIF215" s="56"/>
      <c r="AIG215" s="56"/>
      <c r="AIH215" s="56"/>
      <c r="AII215" s="56"/>
      <c r="AIJ215" s="56"/>
      <c r="AIK215" s="56"/>
      <c r="AIL215" s="56"/>
      <c r="AIM215" s="56"/>
      <c r="AIN215" s="56"/>
      <c r="AIO215" s="56"/>
      <c r="AIP215" s="56"/>
      <c r="AIQ215" s="56"/>
      <c r="AIR215" s="56"/>
      <c r="AIS215" s="56"/>
      <c r="AIT215" s="56"/>
      <c r="AIU215" s="56"/>
      <c r="AIV215" s="56"/>
      <c r="AIW215" s="56"/>
      <c r="AIX215" s="56"/>
      <c r="AIY215" s="56"/>
      <c r="AIZ215" s="56"/>
      <c r="AJA215" s="56"/>
      <c r="AJB215" s="56"/>
      <c r="AJC215" s="56"/>
      <c r="AJD215" s="56"/>
      <c r="AJE215" s="56"/>
      <c r="AJF215" s="56"/>
      <c r="AJG215" s="56"/>
      <c r="AJH215" s="56"/>
      <c r="AJI215" s="56"/>
      <c r="AJJ215" s="56"/>
      <c r="AJK215" s="56"/>
      <c r="AJL215" s="56"/>
      <c r="AJM215" s="56"/>
      <c r="AJN215" s="56"/>
      <c r="AJO215" s="56"/>
      <c r="AJP215" s="56"/>
      <c r="AJQ215" s="56"/>
      <c r="AJR215" s="56"/>
      <c r="AJS215" s="56"/>
      <c r="AJT215" s="56"/>
      <c r="AJU215" s="56"/>
      <c r="AJV215" s="56"/>
      <c r="AJW215" s="56"/>
      <c r="AJX215" s="56"/>
      <c r="AJY215" s="56"/>
      <c r="AJZ215" s="56"/>
      <c r="AKA215" s="56"/>
      <c r="AKB215" s="56"/>
      <c r="AKC215" s="56"/>
      <c r="AKD215" s="56"/>
      <c r="AKE215" s="56"/>
      <c r="AKF215" s="56"/>
      <c r="AKG215" s="56"/>
      <c r="AKH215" s="56"/>
      <c r="AKI215" s="56"/>
      <c r="AKJ215" s="56"/>
      <c r="AKK215" s="56"/>
      <c r="AKL215" s="56"/>
      <c r="AKM215" s="56"/>
      <c r="AKN215" s="56"/>
      <c r="AKO215" s="56"/>
      <c r="AKP215" s="56"/>
      <c r="AKQ215" s="56"/>
      <c r="AKR215" s="56"/>
      <c r="AKS215" s="56"/>
      <c r="AKT215" s="56"/>
      <c r="AKU215" s="56"/>
      <c r="AKV215" s="56"/>
      <c r="AKW215" s="56"/>
      <c r="AKX215" s="56"/>
      <c r="AKY215" s="56"/>
      <c r="AKZ215" s="56"/>
      <c r="ALA215" s="56"/>
      <c r="ALB215" s="56"/>
      <c r="ALC215" s="56"/>
      <c r="ALD215" s="56"/>
      <c r="ALE215" s="56"/>
      <c r="ALF215" s="56"/>
      <c r="ALG215" s="56"/>
      <c r="ALH215" s="56"/>
      <c r="ALI215" s="56"/>
      <c r="ALJ215" s="56"/>
      <c r="ALK215" s="56"/>
      <c r="ALL215" s="56"/>
      <c r="ALM215" s="56"/>
      <c r="ALN215" s="56"/>
      <c r="ALO215" s="56"/>
      <c r="ALP215" s="56"/>
      <c r="ALQ215" s="56"/>
      <c r="ALR215" s="56"/>
      <c r="ALS215" s="56"/>
      <c r="ALT215" s="56"/>
      <c r="ALU215" s="56"/>
      <c r="ALV215" s="56"/>
      <c r="ALW215" s="56"/>
      <c r="ALX215" s="56"/>
      <c r="ALY215" s="56"/>
      <c r="ALZ215" s="56"/>
      <c r="AMA215" s="56"/>
      <c r="AMB215" s="56"/>
      <c r="AMC215" s="56"/>
      <c r="AMD215" s="56"/>
      <c r="AME215" s="56"/>
      <c r="AMF215" s="56"/>
      <c r="AMG215" s="56"/>
      <c r="AMH215" s="56"/>
      <c r="AMI215" s="56"/>
      <c r="AMJ215" s="56"/>
      <c r="AMK215" s="56"/>
      <c r="AML215" s="56"/>
      <c r="AMM215" s="56"/>
      <c r="AMN215" s="56"/>
      <c r="AMO215" s="56"/>
      <c r="AMP215" s="56"/>
      <c r="AMQ215" s="56"/>
      <c r="AMR215" s="56"/>
      <c r="AMS215" s="56"/>
    </row>
    <row r="216" spans="1:1033" ht="18" customHeight="1" x14ac:dyDescent="0.7">
      <c r="A216" s="44" t="s">
        <v>516</v>
      </c>
      <c r="B216" s="56" t="s">
        <v>1666</v>
      </c>
      <c r="C216" s="57"/>
      <c r="F216" s="57" t="s">
        <v>1652</v>
      </c>
      <c r="L216" s="57" t="s">
        <v>1667</v>
      </c>
      <c r="M216" s="55">
        <v>43979</v>
      </c>
      <c r="N216" s="57">
        <v>1</v>
      </c>
      <c r="O216" s="57"/>
      <c r="P216" s="57"/>
      <c r="Q216" s="57">
        <v>1</v>
      </c>
      <c r="R216" s="57"/>
      <c r="S216" s="57"/>
      <c r="T216" s="57"/>
      <c r="U216" s="57">
        <v>1</v>
      </c>
      <c r="V216" s="57"/>
      <c r="W216" s="57"/>
      <c r="X216" s="57"/>
      <c r="Y216" s="57"/>
      <c r="Z216" s="57"/>
      <c r="AA216" s="57"/>
      <c r="AB216" s="57">
        <v>1</v>
      </c>
      <c r="AC216" s="57"/>
      <c r="AD216" s="57"/>
      <c r="AE216" s="57"/>
      <c r="AF216" s="57">
        <v>1</v>
      </c>
      <c r="AG216" s="57"/>
      <c r="AH216" s="57"/>
      <c r="AI216" s="57"/>
      <c r="AJ216" s="57"/>
      <c r="AK216" s="57"/>
      <c r="AL216" s="57">
        <v>1</v>
      </c>
      <c r="AM216" s="57"/>
      <c r="AN216" s="57"/>
      <c r="AO216" s="57"/>
      <c r="AP216" s="57"/>
      <c r="AQ216" s="57"/>
      <c r="AR216" s="57"/>
      <c r="AT216" s="56"/>
      <c r="AU216" s="56"/>
      <c r="AV216" s="56"/>
      <c r="AW216" s="56"/>
      <c r="AX216" s="56"/>
      <c r="AY216" s="56"/>
      <c r="AZ216" s="56"/>
      <c r="BA216" s="56"/>
      <c r="BB216" s="56"/>
      <c r="BC216" s="56"/>
      <c r="BD216" s="56"/>
      <c r="BE216" s="56"/>
      <c r="BF216" s="56"/>
      <c r="BG216" s="56"/>
      <c r="BH216" s="56"/>
      <c r="BI216" s="56"/>
      <c r="BJ216" s="56"/>
      <c r="BK216" s="56"/>
      <c r="BL216" s="56"/>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6"/>
      <c r="CJ216" s="56"/>
      <c r="CK216" s="56"/>
      <c r="CL216" s="56"/>
      <c r="CM216" s="56"/>
      <c r="CN216" s="56"/>
      <c r="CO216" s="56"/>
      <c r="CP216" s="56"/>
      <c r="CQ216" s="56"/>
      <c r="CR216" s="56"/>
      <c r="CS216" s="56"/>
      <c r="CT216" s="56"/>
      <c r="CU216" s="56"/>
      <c r="CV216" s="56"/>
      <c r="CW216" s="56"/>
      <c r="CX216" s="56"/>
      <c r="CY216" s="56"/>
      <c r="CZ216" s="56"/>
      <c r="DA216" s="56"/>
      <c r="DB216" s="56"/>
      <c r="DC216" s="56"/>
      <c r="DD216" s="56"/>
      <c r="DE216" s="56"/>
      <c r="DF216" s="56"/>
      <c r="DG216" s="56"/>
      <c r="DH216" s="56"/>
      <c r="DI216" s="56"/>
      <c r="DJ216" s="56"/>
      <c r="DK216" s="56"/>
      <c r="DL216" s="56"/>
      <c r="DM216" s="56"/>
      <c r="DN216" s="56"/>
      <c r="DO216" s="56"/>
      <c r="DP216" s="56"/>
      <c r="DQ216" s="56"/>
      <c r="DR216" s="56"/>
      <c r="DS216" s="56"/>
      <c r="DT216" s="56"/>
      <c r="DU216" s="56"/>
      <c r="DV216" s="56"/>
      <c r="DW216" s="56"/>
      <c r="DX216" s="56"/>
      <c r="DY216" s="56"/>
      <c r="DZ216" s="56"/>
      <c r="EA216" s="56"/>
      <c r="EB216" s="56"/>
      <c r="EC216" s="56"/>
      <c r="ED216" s="56"/>
      <c r="EE216" s="56"/>
      <c r="EF216" s="56"/>
      <c r="EG216" s="56"/>
      <c r="EH216" s="56"/>
      <c r="EI216" s="56"/>
      <c r="EJ216" s="56"/>
      <c r="EK216" s="56"/>
      <c r="EL216" s="56"/>
      <c r="EM216" s="56"/>
      <c r="EN216" s="56"/>
      <c r="EO216" s="56"/>
      <c r="EP216" s="56"/>
      <c r="EQ216" s="56"/>
      <c r="ER216" s="56"/>
      <c r="ES216" s="56"/>
      <c r="ET216" s="56"/>
      <c r="EU216" s="56"/>
      <c r="EV216" s="56"/>
      <c r="EW216" s="56"/>
      <c r="EX216" s="56"/>
      <c r="EY216" s="56"/>
      <c r="EZ216" s="56"/>
      <c r="FA216" s="56"/>
      <c r="FB216" s="56"/>
      <c r="FC216" s="56"/>
      <c r="FD216" s="56"/>
      <c r="FE216" s="56"/>
      <c r="FF216" s="56"/>
      <c r="FG216" s="56"/>
      <c r="FH216" s="56"/>
      <c r="FI216" s="56"/>
      <c r="FJ216" s="56"/>
      <c r="FK216" s="56"/>
      <c r="FL216" s="56"/>
      <c r="FM216" s="56"/>
      <c r="FN216" s="56"/>
      <c r="FO216" s="56"/>
      <c r="FP216" s="56"/>
      <c r="FQ216" s="56"/>
      <c r="FR216" s="56"/>
      <c r="FS216" s="56"/>
      <c r="FT216" s="56"/>
      <c r="FU216" s="56"/>
      <c r="FV216" s="56"/>
      <c r="FW216" s="56"/>
      <c r="FX216" s="56"/>
      <c r="FY216" s="56"/>
      <c r="FZ216" s="56"/>
      <c r="GA216" s="56"/>
      <c r="GB216" s="56"/>
      <c r="GC216" s="56"/>
      <c r="GD216" s="56"/>
      <c r="GE216" s="56"/>
      <c r="GF216" s="56"/>
      <c r="GG216" s="56"/>
      <c r="GH216" s="56"/>
      <c r="GI216" s="56"/>
      <c r="GJ216" s="56"/>
      <c r="GK216" s="56"/>
      <c r="GL216" s="56"/>
      <c r="GM216" s="56"/>
      <c r="GN216" s="56"/>
      <c r="GO216" s="56"/>
      <c r="GP216" s="56"/>
      <c r="GQ216" s="56"/>
      <c r="GR216" s="56"/>
      <c r="GS216" s="56"/>
      <c r="GT216" s="56"/>
      <c r="GU216" s="56"/>
      <c r="GV216" s="56"/>
      <c r="GW216" s="56"/>
      <c r="GX216" s="56"/>
      <c r="GY216" s="56"/>
      <c r="GZ216" s="56"/>
      <c r="HA216" s="56"/>
      <c r="HB216" s="56"/>
      <c r="HC216" s="56"/>
      <c r="HD216" s="56"/>
      <c r="HE216" s="56"/>
      <c r="HF216" s="56"/>
      <c r="HG216" s="56"/>
      <c r="HH216" s="56"/>
      <c r="HI216" s="56"/>
      <c r="HJ216" s="56"/>
      <c r="HK216" s="56"/>
      <c r="HL216" s="56"/>
      <c r="HM216" s="56"/>
      <c r="HN216" s="56"/>
      <c r="HO216" s="56"/>
      <c r="HP216" s="56"/>
      <c r="HQ216" s="56"/>
      <c r="HR216" s="56"/>
      <c r="HS216" s="56"/>
      <c r="HT216" s="56"/>
      <c r="HU216" s="56"/>
      <c r="HV216" s="56"/>
      <c r="HW216" s="56"/>
      <c r="HX216" s="56"/>
      <c r="HY216" s="56"/>
      <c r="HZ216" s="56"/>
      <c r="IA216" s="56"/>
      <c r="IB216" s="56"/>
      <c r="IC216" s="56"/>
      <c r="ID216" s="56"/>
      <c r="IE216" s="56"/>
      <c r="IF216" s="56"/>
      <c r="IG216" s="56"/>
      <c r="IH216" s="56"/>
      <c r="II216" s="56"/>
      <c r="IJ216" s="56"/>
      <c r="IK216" s="56"/>
      <c r="IL216" s="56"/>
      <c r="IM216" s="56"/>
      <c r="IN216" s="56"/>
      <c r="IO216" s="56"/>
      <c r="IP216" s="56"/>
      <c r="IQ216" s="56"/>
      <c r="IR216" s="56"/>
      <c r="IS216" s="56"/>
      <c r="IT216" s="56"/>
      <c r="IU216" s="56"/>
      <c r="IV216" s="56"/>
      <c r="IW216" s="56"/>
      <c r="IX216" s="56"/>
      <c r="IY216" s="56"/>
      <c r="IZ216" s="56"/>
      <c r="JA216" s="56"/>
      <c r="JB216" s="56"/>
      <c r="JC216" s="56"/>
      <c r="JD216" s="56"/>
      <c r="JE216" s="56"/>
      <c r="JF216" s="56"/>
      <c r="JG216" s="56"/>
      <c r="JH216" s="56"/>
      <c r="JI216" s="56"/>
      <c r="JJ216" s="56"/>
      <c r="JK216" s="56"/>
      <c r="JL216" s="56"/>
      <c r="JM216" s="56"/>
      <c r="JN216" s="56"/>
      <c r="JO216" s="56"/>
      <c r="JP216" s="56"/>
      <c r="JQ216" s="56"/>
      <c r="JR216" s="56"/>
      <c r="JS216" s="56"/>
      <c r="JT216" s="56"/>
      <c r="JU216" s="56"/>
      <c r="JV216" s="56"/>
      <c r="JW216" s="56"/>
      <c r="JX216" s="56"/>
      <c r="JY216" s="56"/>
      <c r="JZ216" s="56"/>
      <c r="KA216" s="56"/>
      <c r="KB216" s="56"/>
      <c r="KC216" s="56"/>
      <c r="KD216" s="56"/>
      <c r="KE216" s="56"/>
      <c r="KF216" s="56"/>
      <c r="KG216" s="56"/>
      <c r="KH216" s="56"/>
      <c r="KI216" s="56"/>
      <c r="KJ216" s="56"/>
      <c r="KK216" s="56"/>
      <c r="KL216" s="56"/>
      <c r="KM216" s="56"/>
      <c r="KN216" s="56"/>
      <c r="KO216" s="56"/>
      <c r="KP216" s="56"/>
      <c r="KQ216" s="56"/>
      <c r="KR216" s="56"/>
      <c r="KS216" s="56"/>
      <c r="KT216" s="56"/>
      <c r="KU216" s="56"/>
      <c r="KV216" s="56"/>
      <c r="KW216" s="56"/>
      <c r="KX216" s="56"/>
      <c r="KY216" s="56"/>
      <c r="KZ216" s="56"/>
      <c r="LA216" s="56"/>
      <c r="LB216" s="56"/>
      <c r="LC216" s="56"/>
      <c r="LD216" s="56"/>
      <c r="LE216" s="56"/>
      <c r="LF216" s="56"/>
      <c r="LG216" s="56"/>
      <c r="LH216" s="56"/>
      <c r="LI216" s="56"/>
      <c r="LJ216" s="56"/>
      <c r="LK216" s="56"/>
      <c r="LL216" s="56"/>
      <c r="LM216" s="56"/>
      <c r="LN216" s="56"/>
      <c r="LO216" s="56"/>
      <c r="LP216" s="56"/>
      <c r="LQ216" s="56"/>
      <c r="LR216" s="56"/>
      <c r="LS216" s="56"/>
      <c r="LT216" s="56"/>
      <c r="LU216" s="56"/>
      <c r="LV216" s="56"/>
      <c r="LW216" s="56"/>
      <c r="LX216" s="56"/>
      <c r="LY216" s="56"/>
      <c r="LZ216" s="56"/>
      <c r="MA216" s="56"/>
      <c r="MB216" s="56"/>
      <c r="MC216" s="56"/>
      <c r="MD216" s="56"/>
      <c r="ME216" s="56"/>
      <c r="MF216" s="56"/>
      <c r="MG216" s="56"/>
      <c r="MH216" s="56"/>
      <c r="MI216" s="56"/>
      <c r="MJ216" s="56"/>
      <c r="MK216" s="56"/>
      <c r="ML216" s="56"/>
      <c r="MM216" s="56"/>
      <c r="MN216" s="56"/>
      <c r="MO216" s="56"/>
      <c r="MP216" s="56"/>
      <c r="MQ216" s="56"/>
      <c r="MR216" s="56"/>
      <c r="MS216" s="56"/>
      <c r="MT216" s="56"/>
      <c r="MU216" s="56"/>
      <c r="MV216" s="56"/>
      <c r="MW216" s="56"/>
      <c r="MX216" s="56"/>
      <c r="MY216" s="56"/>
      <c r="MZ216" s="56"/>
      <c r="NA216" s="56"/>
      <c r="NB216" s="56"/>
      <c r="NC216" s="56"/>
      <c r="ND216" s="56"/>
      <c r="NE216" s="56"/>
      <c r="NF216" s="56"/>
      <c r="NG216" s="56"/>
      <c r="NH216" s="56"/>
      <c r="NI216" s="56"/>
      <c r="NJ216" s="56"/>
      <c r="NK216" s="56"/>
      <c r="NL216" s="56"/>
      <c r="NM216" s="56"/>
      <c r="NN216" s="56"/>
      <c r="NO216" s="56"/>
      <c r="NP216" s="56"/>
      <c r="NQ216" s="56"/>
      <c r="NR216" s="56"/>
      <c r="NS216" s="56"/>
      <c r="NT216" s="56"/>
      <c r="NU216" s="56"/>
      <c r="NV216" s="56"/>
      <c r="NW216" s="56"/>
      <c r="NX216" s="56"/>
      <c r="NY216" s="56"/>
      <c r="NZ216" s="56"/>
      <c r="OA216" s="56"/>
      <c r="OB216" s="56"/>
      <c r="OC216" s="56"/>
      <c r="OD216" s="56"/>
      <c r="OE216" s="56"/>
      <c r="OF216" s="56"/>
      <c r="OG216" s="56"/>
      <c r="OH216" s="56"/>
      <c r="OI216" s="56"/>
      <c r="OJ216" s="56"/>
      <c r="OK216" s="56"/>
      <c r="OL216" s="56"/>
      <c r="OM216" s="56"/>
      <c r="ON216" s="56"/>
      <c r="OO216" s="56"/>
      <c r="OP216" s="56"/>
      <c r="OQ216" s="56"/>
      <c r="OR216" s="56"/>
      <c r="OS216" s="56"/>
      <c r="OT216" s="56"/>
      <c r="OU216" s="56"/>
      <c r="OV216" s="56"/>
      <c r="OW216" s="56"/>
      <c r="OX216" s="56"/>
      <c r="OY216" s="56"/>
      <c r="OZ216" s="56"/>
      <c r="PA216" s="56"/>
      <c r="PB216" s="56"/>
      <c r="PC216" s="56"/>
      <c r="PD216" s="56"/>
      <c r="PE216" s="56"/>
      <c r="PF216" s="56"/>
      <c r="PG216" s="56"/>
      <c r="PH216" s="56"/>
      <c r="PI216" s="56"/>
      <c r="PJ216" s="56"/>
      <c r="PK216" s="56"/>
      <c r="PL216" s="56"/>
      <c r="PM216" s="56"/>
      <c r="PN216" s="56"/>
      <c r="PO216" s="56"/>
      <c r="PP216" s="56"/>
      <c r="PQ216" s="56"/>
      <c r="PR216" s="56"/>
      <c r="PS216" s="56"/>
      <c r="PT216" s="56"/>
      <c r="PU216" s="56"/>
      <c r="PV216" s="56"/>
      <c r="PW216" s="56"/>
      <c r="PX216" s="56"/>
      <c r="PY216" s="56"/>
      <c r="PZ216" s="56"/>
      <c r="QA216" s="56"/>
      <c r="QB216" s="56"/>
      <c r="QC216" s="56"/>
      <c r="QD216" s="56"/>
      <c r="QE216" s="56"/>
      <c r="QF216" s="56"/>
      <c r="QG216" s="56"/>
      <c r="QH216" s="56"/>
      <c r="QI216" s="56"/>
      <c r="QJ216" s="56"/>
      <c r="QK216" s="56"/>
      <c r="QL216" s="56"/>
      <c r="QM216" s="56"/>
      <c r="QN216" s="56"/>
      <c r="QO216" s="56"/>
      <c r="QP216" s="56"/>
      <c r="QQ216" s="56"/>
      <c r="QR216" s="56"/>
      <c r="QS216" s="56"/>
      <c r="QT216" s="56"/>
      <c r="QU216" s="56"/>
      <c r="QV216" s="56"/>
      <c r="QW216" s="56"/>
      <c r="QX216" s="56"/>
      <c r="QY216" s="56"/>
      <c r="QZ216" s="56"/>
      <c r="RA216" s="56"/>
      <c r="RB216" s="56"/>
      <c r="RC216" s="56"/>
      <c r="RD216" s="56"/>
      <c r="RE216" s="56"/>
      <c r="RF216" s="56"/>
      <c r="RG216" s="56"/>
      <c r="RH216" s="56"/>
      <c r="RI216" s="56"/>
      <c r="RJ216" s="56"/>
      <c r="RK216" s="56"/>
      <c r="RL216" s="56"/>
      <c r="RM216" s="56"/>
      <c r="RN216" s="56"/>
      <c r="RO216" s="56"/>
      <c r="RP216" s="56"/>
      <c r="RQ216" s="56"/>
      <c r="RR216" s="56"/>
      <c r="RS216" s="56"/>
      <c r="RT216" s="56"/>
      <c r="RU216" s="56"/>
      <c r="RV216" s="56"/>
      <c r="RW216" s="56"/>
      <c r="RX216" s="56"/>
      <c r="RY216" s="56"/>
      <c r="RZ216" s="56"/>
      <c r="SA216" s="56"/>
      <c r="SB216" s="56"/>
      <c r="SC216" s="56"/>
      <c r="SD216" s="56"/>
      <c r="SE216" s="56"/>
      <c r="SF216" s="56"/>
      <c r="SG216" s="56"/>
      <c r="SH216" s="56"/>
      <c r="SI216" s="56"/>
      <c r="SJ216" s="56"/>
      <c r="SK216" s="56"/>
      <c r="SL216" s="56"/>
      <c r="SM216" s="56"/>
      <c r="SN216" s="56"/>
      <c r="SO216" s="56"/>
      <c r="SP216" s="56"/>
      <c r="SQ216" s="56"/>
      <c r="SR216" s="56"/>
      <c r="SS216" s="56"/>
      <c r="ST216" s="56"/>
      <c r="SU216" s="56"/>
      <c r="SV216" s="56"/>
      <c r="SW216" s="56"/>
      <c r="SX216" s="56"/>
      <c r="SY216" s="56"/>
      <c r="SZ216" s="56"/>
      <c r="TA216" s="56"/>
      <c r="TB216" s="56"/>
      <c r="TC216" s="56"/>
      <c r="TD216" s="56"/>
      <c r="TE216" s="56"/>
      <c r="TF216" s="56"/>
      <c r="TG216" s="56"/>
      <c r="TH216" s="56"/>
      <c r="TI216" s="56"/>
      <c r="TJ216" s="56"/>
      <c r="TK216" s="56"/>
      <c r="TL216" s="56"/>
      <c r="TM216" s="56"/>
      <c r="TN216" s="56"/>
      <c r="TO216" s="56"/>
      <c r="TP216" s="56"/>
      <c r="TQ216" s="56"/>
      <c r="TR216" s="56"/>
      <c r="TS216" s="56"/>
      <c r="TT216" s="56"/>
      <c r="TU216" s="56"/>
      <c r="TV216" s="56"/>
      <c r="TW216" s="56"/>
      <c r="TX216" s="56"/>
      <c r="TY216" s="56"/>
      <c r="TZ216" s="56"/>
      <c r="UA216" s="56"/>
      <c r="UB216" s="56"/>
      <c r="UC216" s="56"/>
      <c r="UD216" s="56"/>
      <c r="UE216" s="56"/>
      <c r="UF216" s="56"/>
      <c r="UG216" s="56"/>
      <c r="UH216" s="56"/>
      <c r="UI216" s="56"/>
      <c r="UJ216" s="56"/>
      <c r="UK216" s="56"/>
      <c r="UL216" s="56"/>
      <c r="UM216" s="56"/>
      <c r="UN216" s="56"/>
      <c r="UO216" s="56"/>
      <c r="UP216" s="56"/>
      <c r="UQ216" s="56"/>
      <c r="UR216" s="56"/>
      <c r="US216" s="56"/>
      <c r="UT216" s="56"/>
      <c r="UU216" s="56"/>
      <c r="UV216" s="56"/>
      <c r="UW216" s="56"/>
      <c r="UX216" s="56"/>
      <c r="UY216" s="56"/>
      <c r="UZ216" s="56"/>
      <c r="VA216" s="56"/>
      <c r="VB216" s="56"/>
      <c r="VC216" s="56"/>
      <c r="VD216" s="56"/>
      <c r="VE216" s="56"/>
      <c r="VF216" s="56"/>
      <c r="VG216" s="56"/>
      <c r="VH216" s="56"/>
      <c r="VI216" s="56"/>
      <c r="VJ216" s="56"/>
      <c r="VK216" s="56"/>
      <c r="VL216" s="56"/>
      <c r="VM216" s="56"/>
      <c r="VN216" s="56"/>
      <c r="VO216" s="56"/>
      <c r="VP216" s="56"/>
      <c r="VQ216" s="56"/>
      <c r="VR216" s="56"/>
      <c r="VS216" s="56"/>
      <c r="VT216" s="56"/>
      <c r="VU216" s="56"/>
      <c r="VV216" s="56"/>
      <c r="VW216" s="56"/>
      <c r="VX216" s="56"/>
      <c r="VY216" s="56"/>
      <c r="VZ216" s="56"/>
      <c r="WA216" s="56"/>
      <c r="WB216" s="56"/>
      <c r="WC216" s="56"/>
      <c r="WD216" s="56"/>
      <c r="WE216" s="56"/>
      <c r="WF216" s="56"/>
      <c r="WG216" s="56"/>
      <c r="WH216" s="56"/>
      <c r="WI216" s="56"/>
      <c r="WJ216" s="56"/>
      <c r="WK216" s="56"/>
      <c r="WL216" s="56"/>
      <c r="WM216" s="56"/>
      <c r="WN216" s="56"/>
      <c r="WO216" s="56"/>
      <c r="WP216" s="56"/>
      <c r="WQ216" s="56"/>
      <c r="WR216" s="56"/>
      <c r="WS216" s="56"/>
      <c r="WT216" s="56"/>
      <c r="WU216" s="56"/>
      <c r="WV216" s="56"/>
      <c r="WW216" s="56"/>
      <c r="WX216" s="56"/>
      <c r="WY216" s="56"/>
      <c r="WZ216" s="56"/>
      <c r="XA216" s="56"/>
      <c r="XB216" s="56"/>
      <c r="XC216" s="56"/>
      <c r="XD216" s="56"/>
      <c r="XE216" s="56"/>
      <c r="XF216" s="56"/>
      <c r="XG216" s="56"/>
      <c r="XH216" s="56"/>
      <c r="XI216" s="56"/>
      <c r="XJ216" s="56"/>
      <c r="XK216" s="56"/>
      <c r="XL216" s="56"/>
      <c r="XM216" s="56"/>
      <c r="XN216" s="56"/>
      <c r="XO216" s="56"/>
      <c r="XP216" s="56"/>
      <c r="XQ216" s="56"/>
      <c r="XR216" s="56"/>
      <c r="XS216" s="56"/>
      <c r="XT216" s="56"/>
      <c r="XU216" s="56"/>
      <c r="XV216" s="56"/>
      <c r="XW216" s="56"/>
      <c r="XX216" s="56"/>
      <c r="XY216" s="56"/>
      <c r="XZ216" s="56"/>
      <c r="YA216" s="56"/>
      <c r="YB216" s="56"/>
      <c r="YC216" s="56"/>
      <c r="YD216" s="56"/>
      <c r="YE216" s="56"/>
      <c r="YF216" s="56"/>
      <c r="YG216" s="56"/>
      <c r="YH216" s="56"/>
      <c r="YI216" s="56"/>
      <c r="YJ216" s="56"/>
      <c r="YK216" s="56"/>
      <c r="YL216" s="56"/>
      <c r="YM216" s="56"/>
      <c r="YN216" s="56"/>
      <c r="YO216" s="56"/>
      <c r="YP216" s="56"/>
      <c r="YQ216" s="56"/>
      <c r="YR216" s="56"/>
      <c r="YS216" s="56"/>
      <c r="YT216" s="56"/>
      <c r="YU216" s="56"/>
      <c r="YV216" s="56"/>
      <c r="YW216" s="56"/>
      <c r="YX216" s="56"/>
      <c r="YY216" s="56"/>
      <c r="YZ216" s="56"/>
      <c r="ZA216" s="56"/>
      <c r="ZB216" s="56"/>
      <c r="ZC216" s="56"/>
      <c r="ZD216" s="56"/>
      <c r="ZE216" s="56"/>
      <c r="ZF216" s="56"/>
      <c r="ZG216" s="56"/>
      <c r="ZH216" s="56"/>
      <c r="ZI216" s="56"/>
      <c r="ZJ216" s="56"/>
      <c r="ZK216" s="56"/>
      <c r="ZL216" s="56"/>
      <c r="ZM216" s="56"/>
      <c r="ZN216" s="56"/>
      <c r="ZO216" s="56"/>
      <c r="ZP216" s="56"/>
      <c r="ZQ216" s="56"/>
      <c r="ZR216" s="56"/>
      <c r="ZS216" s="56"/>
      <c r="ZT216" s="56"/>
      <c r="ZU216" s="56"/>
      <c r="ZV216" s="56"/>
      <c r="ZW216" s="56"/>
      <c r="ZX216" s="56"/>
      <c r="ZY216" s="56"/>
      <c r="ZZ216" s="56"/>
      <c r="AAA216" s="56"/>
      <c r="AAB216" s="56"/>
      <c r="AAC216" s="56"/>
      <c r="AAD216" s="56"/>
      <c r="AAE216" s="56"/>
      <c r="AAF216" s="56"/>
      <c r="AAG216" s="56"/>
      <c r="AAH216" s="56"/>
      <c r="AAI216" s="56"/>
      <c r="AAJ216" s="56"/>
      <c r="AAK216" s="56"/>
      <c r="AAL216" s="56"/>
      <c r="AAM216" s="56"/>
      <c r="AAN216" s="56"/>
      <c r="AAO216" s="56"/>
      <c r="AAP216" s="56"/>
      <c r="AAQ216" s="56"/>
      <c r="AAR216" s="56"/>
      <c r="AAS216" s="56"/>
      <c r="AAT216" s="56"/>
      <c r="AAU216" s="56"/>
      <c r="AAV216" s="56"/>
      <c r="AAW216" s="56"/>
      <c r="AAX216" s="56"/>
      <c r="AAY216" s="56"/>
      <c r="AAZ216" s="56"/>
      <c r="ABA216" s="56"/>
      <c r="ABB216" s="56"/>
      <c r="ABC216" s="56"/>
      <c r="ABD216" s="56"/>
      <c r="ABE216" s="56"/>
      <c r="ABF216" s="56"/>
      <c r="ABG216" s="56"/>
      <c r="ABH216" s="56"/>
      <c r="ABI216" s="56"/>
      <c r="ABJ216" s="56"/>
      <c r="ABK216" s="56"/>
      <c r="ABL216" s="56"/>
      <c r="ABM216" s="56"/>
      <c r="ABN216" s="56"/>
      <c r="ABO216" s="56"/>
      <c r="ABP216" s="56"/>
      <c r="ABQ216" s="56"/>
      <c r="ABR216" s="56"/>
      <c r="ABS216" s="56"/>
      <c r="ABT216" s="56"/>
      <c r="ABU216" s="56"/>
      <c r="ABV216" s="56"/>
      <c r="ABW216" s="56"/>
      <c r="ABX216" s="56"/>
      <c r="ABY216" s="56"/>
      <c r="ABZ216" s="56"/>
      <c r="ACA216" s="56"/>
      <c r="ACB216" s="56"/>
      <c r="ACC216" s="56"/>
      <c r="ACD216" s="56"/>
      <c r="ACE216" s="56"/>
      <c r="ACF216" s="56"/>
      <c r="ACG216" s="56"/>
      <c r="ACH216" s="56"/>
      <c r="ACI216" s="56"/>
      <c r="ACJ216" s="56"/>
      <c r="ACK216" s="56"/>
      <c r="ACL216" s="56"/>
      <c r="ACM216" s="56"/>
      <c r="ACN216" s="56"/>
      <c r="ACO216" s="56"/>
      <c r="ACP216" s="56"/>
      <c r="ACQ216" s="56"/>
      <c r="ACR216" s="56"/>
      <c r="ACS216" s="56"/>
      <c r="ACT216" s="56"/>
      <c r="ACU216" s="56"/>
      <c r="ACV216" s="56"/>
      <c r="ACW216" s="56"/>
      <c r="ACX216" s="56"/>
      <c r="ACY216" s="56"/>
      <c r="ACZ216" s="56"/>
      <c r="ADA216" s="56"/>
      <c r="ADB216" s="56"/>
      <c r="ADC216" s="56"/>
      <c r="ADD216" s="56"/>
      <c r="ADE216" s="56"/>
      <c r="ADF216" s="56"/>
      <c r="ADG216" s="56"/>
      <c r="ADH216" s="56"/>
      <c r="ADI216" s="56"/>
      <c r="ADJ216" s="56"/>
      <c r="ADK216" s="56"/>
      <c r="ADL216" s="56"/>
      <c r="ADM216" s="56"/>
      <c r="ADN216" s="56"/>
      <c r="ADO216" s="56"/>
      <c r="ADP216" s="56"/>
      <c r="ADQ216" s="56"/>
      <c r="ADR216" s="56"/>
      <c r="ADS216" s="56"/>
      <c r="ADT216" s="56"/>
      <c r="ADU216" s="56"/>
      <c r="ADV216" s="56"/>
      <c r="ADW216" s="56"/>
      <c r="ADX216" s="56"/>
      <c r="ADY216" s="56"/>
      <c r="ADZ216" s="56"/>
      <c r="AEA216" s="56"/>
      <c r="AEB216" s="56"/>
      <c r="AEC216" s="56"/>
      <c r="AED216" s="56"/>
      <c r="AEE216" s="56"/>
      <c r="AEF216" s="56"/>
      <c r="AEG216" s="56"/>
      <c r="AEH216" s="56"/>
      <c r="AEI216" s="56"/>
      <c r="AEJ216" s="56"/>
      <c r="AEK216" s="56"/>
      <c r="AEL216" s="56"/>
      <c r="AEM216" s="56"/>
      <c r="AEN216" s="56"/>
      <c r="AEO216" s="56"/>
      <c r="AEP216" s="56"/>
      <c r="AEQ216" s="56"/>
      <c r="AER216" s="56"/>
      <c r="AES216" s="56"/>
      <c r="AET216" s="56"/>
      <c r="AEU216" s="56"/>
      <c r="AEV216" s="56"/>
      <c r="AEW216" s="56"/>
      <c r="AEX216" s="56"/>
      <c r="AEY216" s="56"/>
      <c r="AEZ216" s="56"/>
      <c r="AFA216" s="56"/>
      <c r="AFB216" s="56"/>
      <c r="AFC216" s="56"/>
      <c r="AFD216" s="56"/>
      <c r="AFE216" s="56"/>
      <c r="AFF216" s="56"/>
      <c r="AFG216" s="56"/>
      <c r="AFH216" s="56"/>
      <c r="AFI216" s="56"/>
      <c r="AFJ216" s="56"/>
      <c r="AFK216" s="56"/>
      <c r="AFL216" s="56"/>
      <c r="AFM216" s="56"/>
      <c r="AFN216" s="56"/>
      <c r="AFO216" s="56"/>
      <c r="AFP216" s="56"/>
      <c r="AFQ216" s="56"/>
      <c r="AFR216" s="56"/>
      <c r="AFS216" s="56"/>
      <c r="AFT216" s="56"/>
      <c r="AFU216" s="56"/>
      <c r="AFV216" s="56"/>
      <c r="AFW216" s="56"/>
      <c r="AFX216" s="56"/>
      <c r="AFY216" s="56"/>
      <c r="AFZ216" s="56"/>
      <c r="AGA216" s="56"/>
      <c r="AGB216" s="56"/>
      <c r="AGC216" s="56"/>
      <c r="AGD216" s="56"/>
      <c r="AGE216" s="56"/>
      <c r="AGF216" s="56"/>
      <c r="AGG216" s="56"/>
      <c r="AGH216" s="56"/>
      <c r="AGI216" s="56"/>
      <c r="AGJ216" s="56"/>
      <c r="AGK216" s="56"/>
      <c r="AGL216" s="56"/>
      <c r="AGM216" s="56"/>
      <c r="AGN216" s="56"/>
      <c r="AGO216" s="56"/>
      <c r="AGP216" s="56"/>
      <c r="AGQ216" s="56"/>
      <c r="AGR216" s="56"/>
      <c r="AGS216" s="56"/>
      <c r="AGT216" s="56"/>
      <c r="AGU216" s="56"/>
      <c r="AGV216" s="56"/>
      <c r="AGW216" s="56"/>
      <c r="AGX216" s="56"/>
      <c r="AGY216" s="56"/>
      <c r="AGZ216" s="56"/>
      <c r="AHA216" s="56"/>
      <c r="AHB216" s="56"/>
      <c r="AHC216" s="56"/>
      <c r="AHD216" s="56"/>
      <c r="AHE216" s="56"/>
      <c r="AHF216" s="56"/>
      <c r="AHG216" s="56"/>
      <c r="AHH216" s="56"/>
      <c r="AHI216" s="56"/>
      <c r="AHJ216" s="56"/>
      <c r="AHK216" s="56"/>
      <c r="AHL216" s="56"/>
      <c r="AHM216" s="56"/>
      <c r="AHN216" s="56"/>
      <c r="AHO216" s="56"/>
      <c r="AHP216" s="56"/>
      <c r="AHQ216" s="56"/>
      <c r="AHR216" s="56"/>
      <c r="AHS216" s="56"/>
      <c r="AHT216" s="56"/>
      <c r="AHU216" s="56"/>
      <c r="AHV216" s="56"/>
      <c r="AHW216" s="56"/>
      <c r="AHX216" s="56"/>
      <c r="AHY216" s="56"/>
      <c r="AHZ216" s="56"/>
      <c r="AIA216" s="56"/>
      <c r="AIB216" s="56"/>
      <c r="AIC216" s="56"/>
      <c r="AID216" s="56"/>
      <c r="AIE216" s="56"/>
      <c r="AIF216" s="56"/>
      <c r="AIG216" s="56"/>
      <c r="AIH216" s="56"/>
      <c r="AII216" s="56"/>
      <c r="AIJ216" s="56"/>
      <c r="AIK216" s="56"/>
      <c r="AIL216" s="56"/>
      <c r="AIM216" s="56"/>
      <c r="AIN216" s="56"/>
      <c r="AIO216" s="56"/>
      <c r="AIP216" s="56"/>
      <c r="AIQ216" s="56"/>
      <c r="AIR216" s="56"/>
      <c r="AIS216" s="56"/>
      <c r="AIT216" s="56"/>
      <c r="AIU216" s="56"/>
      <c r="AIV216" s="56"/>
      <c r="AIW216" s="56"/>
      <c r="AIX216" s="56"/>
      <c r="AIY216" s="56"/>
      <c r="AIZ216" s="56"/>
      <c r="AJA216" s="56"/>
      <c r="AJB216" s="56"/>
      <c r="AJC216" s="56"/>
      <c r="AJD216" s="56"/>
      <c r="AJE216" s="56"/>
      <c r="AJF216" s="56"/>
      <c r="AJG216" s="56"/>
      <c r="AJH216" s="56"/>
      <c r="AJI216" s="56"/>
      <c r="AJJ216" s="56"/>
      <c r="AJK216" s="56"/>
      <c r="AJL216" s="56"/>
      <c r="AJM216" s="56"/>
      <c r="AJN216" s="56"/>
      <c r="AJO216" s="56"/>
      <c r="AJP216" s="56"/>
      <c r="AJQ216" s="56"/>
      <c r="AJR216" s="56"/>
      <c r="AJS216" s="56"/>
      <c r="AJT216" s="56"/>
      <c r="AJU216" s="56"/>
      <c r="AJV216" s="56"/>
      <c r="AJW216" s="56"/>
      <c r="AJX216" s="56"/>
      <c r="AJY216" s="56"/>
      <c r="AJZ216" s="56"/>
      <c r="AKA216" s="56"/>
      <c r="AKB216" s="56"/>
      <c r="AKC216" s="56"/>
      <c r="AKD216" s="56"/>
      <c r="AKE216" s="56"/>
      <c r="AKF216" s="56"/>
      <c r="AKG216" s="56"/>
      <c r="AKH216" s="56"/>
      <c r="AKI216" s="56"/>
      <c r="AKJ216" s="56"/>
      <c r="AKK216" s="56"/>
      <c r="AKL216" s="56"/>
      <c r="AKM216" s="56"/>
      <c r="AKN216" s="56"/>
      <c r="AKO216" s="56"/>
      <c r="AKP216" s="56"/>
      <c r="AKQ216" s="56"/>
      <c r="AKR216" s="56"/>
      <c r="AKS216" s="56"/>
      <c r="AKT216" s="56"/>
      <c r="AKU216" s="56"/>
      <c r="AKV216" s="56"/>
      <c r="AKW216" s="56"/>
      <c r="AKX216" s="56"/>
      <c r="AKY216" s="56"/>
      <c r="AKZ216" s="56"/>
      <c r="ALA216" s="56"/>
      <c r="ALB216" s="56"/>
      <c r="ALC216" s="56"/>
      <c r="ALD216" s="56"/>
      <c r="ALE216" s="56"/>
      <c r="ALF216" s="56"/>
      <c r="ALG216" s="56"/>
      <c r="ALH216" s="56"/>
      <c r="ALI216" s="56"/>
      <c r="ALJ216" s="56"/>
      <c r="ALK216" s="56"/>
      <c r="ALL216" s="56"/>
      <c r="ALM216" s="56"/>
      <c r="ALN216" s="56"/>
      <c r="ALO216" s="56"/>
      <c r="ALP216" s="56"/>
      <c r="ALQ216" s="56"/>
      <c r="ALR216" s="56"/>
      <c r="ALS216" s="56"/>
      <c r="ALT216" s="56"/>
      <c r="ALU216" s="56"/>
      <c r="ALV216" s="56"/>
      <c r="ALW216" s="56"/>
      <c r="ALX216" s="56"/>
      <c r="ALY216" s="56"/>
      <c r="ALZ216" s="56"/>
      <c r="AMA216" s="56"/>
      <c r="AMB216" s="56"/>
      <c r="AMC216" s="56"/>
      <c r="AMD216" s="56"/>
      <c r="AME216" s="56"/>
      <c r="AMF216" s="56"/>
      <c r="AMG216" s="56"/>
      <c r="AMH216" s="56"/>
      <c r="AMI216" s="56"/>
      <c r="AMJ216" s="56"/>
      <c r="AMK216" s="56"/>
      <c r="AML216" s="56"/>
      <c r="AMM216" s="56"/>
      <c r="AMN216" s="56"/>
      <c r="AMO216" s="56"/>
      <c r="AMP216" s="56"/>
      <c r="AMQ216" s="56"/>
      <c r="AMR216" s="56"/>
      <c r="AMS216" s="56"/>
    </row>
    <row r="217" spans="1:1033" ht="18" customHeight="1" x14ac:dyDescent="0.7">
      <c r="A217" s="44" t="s">
        <v>518</v>
      </c>
      <c r="B217" s="1" t="s">
        <v>872</v>
      </c>
      <c r="L217" s="2" t="s">
        <v>460</v>
      </c>
      <c r="M217" s="55">
        <v>43678</v>
      </c>
      <c r="N217" s="2">
        <v>1</v>
      </c>
      <c r="P217" s="2">
        <v>1</v>
      </c>
      <c r="X217" s="2">
        <v>1</v>
      </c>
      <c r="AI217" s="2">
        <v>1</v>
      </c>
      <c r="AK217" s="2">
        <v>1</v>
      </c>
      <c r="AR217" s="2">
        <v>1</v>
      </c>
    </row>
    <row r="218" spans="1:1033" ht="18" customHeight="1" x14ac:dyDescent="0.7">
      <c r="A218" s="44" t="s">
        <v>520</v>
      </c>
      <c r="B218" s="56" t="s">
        <v>1709</v>
      </c>
      <c r="C218" s="57"/>
      <c r="G218" s="57" t="s">
        <v>1695</v>
      </c>
      <c r="L218" s="57" t="s">
        <v>1399</v>
      </c>
      <c r="M218" s="55">
        <v>44007</v>
      </c>
      <c r="N218" s="57">
        <v>1</v>
      </c>
      <c r="O218" s="57"/>
      <c r="P218" s="57"/>
      <c r="Q218" s="57"/>
      <c r="R218" s="57"/>
      <c r="S218" s="57"/>
      <c r="T218" s="57"/>
      <c r="U218" s="57"/>
      <c r="V218" s="57"/>
      <c r="W218" s="57"/>
      <c r="X218" s="57"/>
      <c r="Y218" s="57"/>
      <c r="Z218" s="57"/>
      <c r="AA218" s="57"/>
      <c r="AB218" s="57"/>
      <c r="AC218" s="57"/>
      <c r="AD218" s="57"/>
      <c r="AE218" s="57">
        <v>1</v>
      </c>
      <c r="AF218" s="57">
        <v>1</v>
      </c>
      <c r="AG218" s="57"/>
      <c r="AH218" s="57"/>
      <c r="AI218" s="57">
        <v>1</v>
      </c>
      <c r="AJ218" s="57"/>
      <c r="AK218" s="57">
        <v>1</v>
      </c>
      <c r="AL218" s="57">
        <v>1</v>
      </c>
      <c r="AM218" s="57"/>
      <c r="AN218" s="57"/>
      <c r="AO218" s="57"/>
      <c r="AP218" s="57"/>
      <c r="AQ218" s="57"/>
      <c r="AR218" s="57">
        <v>1</v>
      </c>
      <c r="AT218" s="56"/>
      <c r="AU218" s="56"/>
      <c r="AV218" s="56"/>
      <c r="AW218" s="56"/>
      <c r="AX218" s="56"/>
      <c r="AY218" s="56"/>
      <c r="AZ218" s="56"/>
      <c r="BA218" s="56"/>
      <c r="BB218" s="56"/>
      <c r="BC218" s="56"/>
      <c r="BD218" s="56"/>
      <c r="BE218" s="56"/>
      <c r="BF218" s="56"/>
      <c r="BG218" s="56"/>
      <c r="BH218" s="56"/>
      <c r="BI218" s="56"/>
      <c r="BJ218" s="56"/>
      <c r="BK218" s="56"/>
      <c r="BL218" s="56"/>
      <c r="BM218" s="56"/>
      <c r="BN218" s="56"/>
      <c r="BO218" s="56"/>
      <c r="BP218" s="56"/>
      <c r="BQ218" s="56"/>
      <c r="BR218" s="56"/>
      <c r="BS218" s="56"/>
      <c r="BT218" s="56"/>
      <c r="BU218" s="56"/>
      <c r="BV218" s="56"/>
      <c r="BW218" s="56"/>
      <c r="BX218" s="56"/>
      <c r="BY218" s="56"/>
      <c r="BZ218" s="56"/>
      <c r="CA218" s="56"/>
      <c r="CB218" s="56"/>
      <c r="CC218" s="56"/>
      <c r="CD218" s="56"/>
      <c r="CE218" s="56"/>
      <c r="CF218" s="56"/>
      <c r="CG218" s="56"/>
      <c r="CH218" s="56"/>
      <c r="CI218" s="56"/>
      <c r="CJ218" s="56"/>
      <c r="CK218" s="56"/>
      <c r="CL218" s="56"/>
      <c r="CM218" s="56"/>
      <c r="CN218" s="56"/>
      <c r="CO218" s="56"/>
      <c r="CP218" s="56"/>
      <c r="CQ218" s="56"/>
      <c r="CR218" s="56"/>
      <c r="CS218" s="56"/>
      <c r="CT218" s="56"/>
      <c r="CU218" s="56"/>
      <c r="CV218" s="56"/>
      <c r="CW218" s="56"/>
      <c r="CX218" s="56"/>
      <c r="CY218" s="56"/>
      <c r="CZ218" s="56"/>
      <c r="DA218" s="56"/>
      <c r="DB218" s="56"/>
      <c r="DC218" s="56"/>
      <c r="DD218" s="56"/>
      <c r="DE218" s="56"/>
      <c r="DF218" s="56"/>
      <c r="DG218" s="56"/>
      <c r="DH218" s="56"/>
      <c r="DI218" s="56"/>
      <c r="DJ218" s="56"/>
      <c r="DK218" s="56"/>
      <c r="DL218" s="56"/>
      <c r="DM218" s="56"/>
      <c r="DN218" s="56"/>
      <c r="DO218" s="56"/>
      <c r="DP218" s="56"/>
      <c r="DQ218" s="56"/>
      <c r="DR218" s="56"/>
      <c r="DS218" s="56"/>
      <c r="DT218" s="56"/>
      <c r="DU218" s="56"/>
      <c r="DV218" s="56"/>
      <c r="DW218" s="56"/>
      <c r="DX218" s="56"/>
      <c r="DY218" s="56"/>
      <c r="DZ218" s="56"/>
      <c r="EA218" s="56"/>
      <c r="EB218" s="56"/>
      <c r="EC218" s="56"/>
      <c r="ED218" s="56"/>
      <c r="EE218" s="56"/>
      <c r="EF218" s="56"/>
      <c r="EG218" s="56"/>
      <c r="EH218" s="56"/>
      <c r="EI218" s="56"/>
      <c r="EJ218" s="56"/>
      <c r="EK218" s="56"/>
      <c r="EL218" s="56"/>
      <c r="EM218" s="56"/>
      <c r="EN218" s="56"/>
      <c r="EO218" s="56"/>
      <c r="EP218" s="56"/>
      <c r="EQ218" s="56"/>
      <c r="ER218" s="56"/>
      <c r="ES218" s="56"/>
      <c r="ET218" s="56"/>
      <c r="EU218" s="56"/>
      <c r="EV218" s="56"/>
      <c r="EW218" s="56"/>
      <c r="EX218" s="56"/>
      <c r="EY218" s="56"/>
      <c r="EZ218" s="56"/>
      <c r="FA218" s="56"/>
      <c r="FB218" s="56"/>
      <c r="FC218" s="56"/>
      <c r="FD218" s="56"/>
      <c r="FE218" s="56"/>
      <c r="FF218" s="56"/>
      <c r="FG218" s="56"/>
      <c r="FH218" s="56"/>
      <c r="FI218" s="56"/>
      <c r="FJ218" s="56"/>
      <c r="FK218" s="56"/>
      <c r="FL218" s="56"/>
      <c r="FM218" s="56"/>
      <c r="FN218" s="56"/>
      <c r="FO218" s="56"/>
      <c r="FP218" s="56"/>
      <c r="FQ218" s="56"/>
      <c r="FR218" s="56"/>
      <c r="FS218" s="56"/>
      <c r="FT218" s="56"/>
      <c r="FU218" s="56"/>
      <c r="FV218" s="56"/>
      <c r="FW218" s="56"/>
      <c r="FX218" s="56"/>
      <c r="FY218" s="56"/>
      <c r="FZ218" s="56"/>
      <c r="GA218" s="56"/>
      <c r="GB218" s="56"/>
      <c r="GC218" s="56"/>
      <c r="GD218" s="56"/>
      <c r="GE218" s="56"/>
      <c r="GF218" s="56"/>
      <c r="GG218" s="56"/>
      <c r="GH218" s="56"/>
      <c r="GI218" s="56"/>
      <c r="GJ218" s="56"/>
      <c r="GK218" s="56"/>
      <c r="GL218" s="56"/>
      <c r="GM218" s="56"/>
      <c r="GN218" s="56"/>
      <c r="GO218" s="56"/>
      <c r="GP218" s="56"/>
      <c r="GQ218" s="56"/>
      <c r="GR218" s="56"/>
      <c r="GS218" s="56"/>
      <c r="GT218" s="56"/>
      <c r="GU218" s="56"/>
      <c r="GV218" s="56"/>
      <c r="GW218" s="56"/>
      <c r="GX218" s="56"/>
      <c r="GY218" s="56"/>
      <c r="GZ218" s="56"/>
      <c r="HA218" s="56"/>
      <c r="HB218" s="56"/>
      <c r="HC218" s="56"/>
      <c r="HD218" s="56"/>
      <c r="HE218" s="56"/>
      <c r="HF218" s="56"/>
      <c r="HG218" s="56"/>
      <c r="HH218" s="56"/>
      <c r="HI218" s="56"/>
      <c r="HJ218" s="56"/>
      <c r="HK218" s="56"/>
      <c r="HL218" s="56"/>
      <c r="HM218" s="56"/>
      <c r="HN218" s="56"/>
      <c r="HO218" s="56"/>
      <c r="HP218" s="56"/>
      <c r="HQ218" s="56"/>
      <c r="HR218" s="56"/>
      <c r="HS218" s="56"/>
      <c r="HT218" s="56"/>
      <c r="HU218" s="56"/>
      <c r="HV218" s="56"/>
      <c r="HW218" s="56"/>
      <c r="HX218" s="56"/>
      <c r="HY218" s="56"/>
      <c r="HZ218" s="56"/>
      <c r="IA218" s="56"/>
      <c r="IB218" s="56"/>
      <c r="IC218" s="56"/>
      <c r="ID218" s="56"/>
      <c r="IE218" s="56"/>
      <c r="IF218" s="56"/>
      <c r="IG218" s="56"/>
      <c r="IH218" s="56"/>
      <c r="II218" s="56"/>
      <c r="IJ218" s="56"/>
      <c r="IK218" s="56"/>
      <c r="IL218" s="56"/>
      <c r="IM218" s="56"/>
      <c r="IN218" s="56"/>
      <c r="IO218" s="56"/>
      <c r="IP218" s="56"/>
      <c r="IQ218" s="56"/>
      <c r="IR218" s="56"/>
      <c r="IS218" s="56"/>
      <c r="IT218" s="56"/>
      <c r="IU218" s="56"/>
      <c r="IV218" s="56"/>
      <c r="IW218" s="56"/>
      <c r="IX218" s="56"/>
      <c r="IY218" s="56"/>
      <c r="IZ218" s="56"/>
      <c r="JA218" s="56"/>
      <c r="JB218" s="56"/>
      <c r="JC218" s="56"/>
      <c r="JD218" s="56"/>
      <c r="JE218" s="56"/>
      <c r="JF218" s="56"/>
      <c r="JG218" s="56"/>
      <c r="JH218" s="56"/>
      <c r="JI218" s="56"/>
      <c r="JJ218" s="56"/>
      <c r="JK218" s="56"/>
      <c r="JL218" s="56"/>
      <c r="JM218" s="56"/>
      <c r="JN218" s="56"/>
      <c r="JO218" s="56"/>
      <c r="JP218" s="56"/>
      <c r="JQ218" s="56"/>
      <c r="JR218" s="56"/>
      <c r="JS218" s="56"/>
      <c r="JT218" s="56"/>
      <c r="JU218" s="56"/>
      <c r="JV218" s="56"/>
      <c r="JW218" s="56"/>
      <c r="JX218" s="56"/>
      <c r="JY218" s="56"/>
      <c r="JZ218" s="56"/>
      <c r="KA218" s="56"/>
      <c r="KB218" s="56"/>
      <c r="KC218" s="56"/>
      <c r="KD218" s="56"/>
      <c r="KE218" s="56"/>
      <c r="KF218" s="56"/>
      <c r="KG218" s="56"/>
      <c r="KH218" s="56"/>
      <c r="KI218" s="56"/>
      <c r="KJ218" s="56"/>
      <c r="KK218" s="56"/>
      <c r="KL218" s="56"/>
      <c r="KM218" s="56"/>
      <c r="KN218" s="56"/>
      <c r="KO218" s="56"/>
      <c r="KP218" s="56"/>
      <c r="KQ218" s="56"/>
      <c r="KR218" s="56"/>
      <c r="KS218" s="56"/>
      <c r="KT218" s="56"/>
      <c r="KU218" s="56"/>
      <c r="KV218" s="56"/>
      <c r="KW218" s="56"/>
      <c r="KX218" s="56"/>
      <c r="KY218" s="56"/>
      <c r="KZ218" s="56"/>
      <c r="LA218" s="56"/>
      <c r="LB218" s="56"/>
      <c r="LC218" s="56"/>
      <c r="LD218" s="56"/>
      <c r="LE218" s="56"/>
      <c r="LF218" s="56"/>
      <c r="LG218" s="56"/>
      <c r="LH218" s="56"/>
      <c r="LI218" s="56"/>
      <c r="LJ218" s="56"/>
      <c r="LK218" s="56"/>
      <c r="LL218" s="56"/>
      <c r="LM218" s="56"/>
      <c r="LN218" s="56"/>
      <c r="LO218" s="56"/>
      <c r="LP218" s="56"/>
      <c r="LQ218" s="56"/>
      <c r="LR218" s="56"/>
      <c r="LS218" s="56"/>
      <c r="LT218" s="56"/>
      <c r="LU218" s="56"/>
      <c r="LV218" s="56"/>
      <c r="LW218" s="56"/>
      <c r="LX218" s="56"/>
      <c r="LY218" s="56"/>
      <c r="LZ218" s="56"/>
      <c r="MA218" s="56"/>
      <c r="MB218" s="56"/>
      <c r="MC218" s="56"/>
      <c r="MD218" s="56"/>
      <c r="ME218" s="56"/>
      <c r="MF218" s="56"/>
      <c r="MG218" s="56"/>
      <c r="MH218" s="56"/>
      <c r="MI218" s="56"/>
      <c r="MJ218" s="56"/>
      <c r="MK218" s="56"/>
      <c r="ML218" s="56"/>
      <c r="MM218" s="56"/>
      <c r="MN218" s="56"/>
      <c r="MO218" s="56"/>
      <c r="MP218" s="56"/>
      <c r="MQ218" s="56"/>
      <c r="MR218" s="56"/>
      <c r="MS218" s="56"/>
      <c r="MT218" s="56"/>
      <c r="MU218" s="56"/>
      <c r="MV218" s="56"/>
      <c r="MW218" s="56"/>
      <c r="MX218" s="56"/>
      <c r="MY218" s="56"/>
      <c r="MZ218" s="56"/>
      <c r="NA218" s="56"/>
      <c r="NB218" s="56"/>
      <c r="NC218" s="56"/>
      <c r="ND218" s="56"/>
      <c r="NE218" s="56"/>
      <c r="NF218" s="56"/>
      <c r="NG218" s="56"/>
      <c r="NH218" s="56"/>
      <c r="NI218" s="56"/>
      <c r="NJ218" s="56"/>
      <c r="NK218" s="56"/>
      <c r="NL218" s="56"/>
      <c r="NM218" s="56"/>
      <c r="NN218" s="56"/>
      <c r="NO218" s="56"/>
      <c r="NP218" s="56"/>
      <c r="NQ218" s="56"/>
      <c r="NR218" s="56"/>
      <c r="NS218" s="56"/>
      <c r="NT218" s="56"/>
      <c r="NU218" s="56"/>
      <c r="NV218" s="56"/>
      <c r="NW218" s="56"/>
      <c r="NX218" s="56"/>
      <c r="NY218" s="56"/>
      <c r="NZ218" s="56"/>
      <c r="OA218" s="56"/>
      <c r="OB218" s="56"/>
      <c r="OC218" s="56"/>
      <c r="OD218" s="56"/>
      <c r="OE218" s="56"/>
      <c r="OF218" s="56"/>
      <c r="OG218" s="56"/>
      <c r="OH218" s="56"/>
      <c r="OI218" s="56"/>
      <c r="OJ218" s="56"/>
      <c r="OK218" s="56"/>
      <c r="OL218" s="56"/>
      <c r="OM218" s="56"/>
      <c r="ON218" s="56"/>
      <c r="OO218" s="56"/>
      <c r="OP218" s="56"/>
      <c r="OQ218" s="56"/>
      <c r="OR218" s="56"/>
      <c r="OS218" s="56"/>
      <c r="OT218" s="56"/>
      <c r="OU218" s="56"/>
      <c r="OV218" s="56"/>
      <c r="OW218" s="56"/>
      <c r="OX218" s="56"/>
      <c r="OY218" s="56"/>
      <c r="OZ218" s="56"/>
      <c r="PA218" s="56"/>
      <c r="PB218" s="56"/>
      <c r="PC218" s="56"/>
      <c r="PD218" s="56"/>
      <c r="PE218" s="56"/>
      <c r="PF218" s="56"/>
      <c r="PG218" s="56"/>
      <c r="PH218" s="56"/>
      <c r="PI218" s="56"/>
      <c r="PJ218" s="56"/>
      <c r="PK218" s="56"/>
      <c r="PL218" s="56"/>
      <c r="PM218" s="56"/>
      <c r="PN218" s="56"/>
      <c r="PO218" s="56"/>
      <c r="PP218" s="56"/>
      <c r="PQ218" s="56"/>
      <c r="PR218" s="56"/>
      <c r="PS218" s="56"/>
      <c r="PT218" s="56"/>
      <c r="PU218" s="56"/>
      <c r="PV218" s="56"/>
      <c r="PW218" s="56"/>
      <c r="PX218" s="56"/>
      <c r="PY218" s="56"/>
      <c r="PZ218" s="56"/>
      <c r="QA218" s="56"/>
      <c r="QB218" s="56"/>
      <c r="QC218" s="56"/>
      <c r="QD218" s="56"/>
      <c r="QE218" s="56"/>
      <c r="QF218" s="56"/>
      <c r="QG218" s="56"/>
      <c r="QH218" s="56"/>
      <c r="QI218" s="56"/>
      <c r="QJ218" s="56"/>
      <c r="QK218" s="56"/>
      <c r="QL218" s="56"/>
      <c r="QM218" s="56"/>
      <c r="QN218" s="56"/>
      <c r="QO218" s="56"/>
      <c r="QP218" s="56"/>
      <c r="QQ218" s="56"/>
      <c r="QR218" s="56"/>
      <c r="QS218" s="56"/>
      <c r="QT218" s="56"/>
      <c r="QU218" s="56"/>
      <c r="QV218" s="56"/>
      <c r="QW218" s="56"/>
      <c r="QX218" s="56"/>
      <c r="QY218" s="56"/>
      <c r="QZ218" s="56"/>
      <c r="RA218" s="56"/>
      <c r="RB218" s="56"/>
      <c r="RC218" s="56"/>
      <c r="RD218" s="56"/>
      <c r="RE218" s="56"/>
      <c r="RF218" s="56"/>
      <c r="RG218" s="56"/>
      <c r="RH218" s="56"/>
      <c r="RI218" s="56"/>
      <c r="RJ218" s="56"/>
      <c r="RK218" s="56"/>
      <c r="RL218" s="56"/>
      <c r="RM218" s="56"/>
      <c r="RN218" s="56"/>
      <c r="RO218" s="56"/>
      <c r="RP218" s="56"/>
      <c r="RQ218" s="56"/>
      <c r="RR218" s="56"/>
      <c r="RS218" s="56"/>
      <c r="RT218" s="56"/>
      <c r="RU218" s="56"/>
      <c r="RV218" s="56"/>
      <c r="RW218" s="56"/>
      <c r="RX218" s="56"/>
      <c r="RY218" s="56"/>
      <c r="RZ218" s="56"/>
      <c r="SA218" s="56"/>
      <c r="SB218" s="56"/>
      <c r="SC218" s="56"/>
      <c r="SD218" s="56"/>
      <c r="SE218" s="56"/>
      <c r="SF218" s="56"/>
      <c r="SG218" s="56"/>
      <c r="SH218" s="56"/>
      <c r="SI218" s="56"/>
      <c r="SJ218" s="56"/>
      <c r="SK218" s="56"/>
      <c r="SL218" s="56"/>
      <c r="SM218" s="56"/>
      <c r="SN218" s="56"/>
      <c r="SO218" s="56"/>
      <c r="SP218" s="56"/>
      <c r="SQ218" s="56"/>
      <c r="SR218" s="56"/>
      <c r="SS218" s="56"/>
      <c r="ST218" s="56"/>
      <c r="SU218" s="56"/>
      <c r="SV218" s="56"/>
      <c r="SW218" s="56"/>
      <c r="SX218" s="56"/>
      <c r="SY218" s="56"/>
      <c r="SZ218" s="56"/>
      <c r="TA218" s="56"/>
      <c r="TB218" s="56"/>
      <c r="TC218" s="56"/>
      <c r="TD218" s="56"/>
      <c r="TE218" s="56"/>
      <c r="TF218" s="56"/>
      <c r="TG218" s="56"/>
      <c r="TH218" s="56"/>
      <c r="TI218" s="56"/>
      <c r="TJ218" s="56"/>
      <c r="TK218" s="56"/>
      <c r="TL218" s="56"/>
      <c r="TM218" s="56"/>
      <c r="TN218" s="56"/>
      <c r="TO218" s="56"/>
      <c r="TP218" s="56"/>
      <c r="TQ218" s="56"/>
      <c r="TR218" s="56"/>
      <c r="TS218" s="56"/>
      <c r="TT218" s="56"/>
      <c r="TU218" s="56"/>
      <c r="TV218" s="56"/>
      <c r="TW218" s="56"/>
      <c r="TX218" s="56"/>
      <c r="TY218" s="56"/>
      <c r="TZ218" s="56"/>
      <c r="UA218" s="56"/>
      <c r="UB218" s="56"/>
      <c r="UC218" s="56"/>
      <c r="UD218" s="56"/>
      <c r="UE218" s="56"/>
      <c r="UF218" s="56"/>
      <c r="UG218" s="56"/>
      <c r="UH218" s="56"/>
      <c r="UI218" s="56"/>
      <c r="UJ218" s="56"/>
      <c r="UK218" s="56"/>
      <c r="UL218" s="56"/>
      <c r="UM218" s="56"/>
      <c r="UN218" s="56"/>
      <c r="UO218" s="56"/>
      <c r="UP218" s="56"/>
      <c r="UQ218" s="56"/>
      <c r="UR218" s="56"/>
      <c r="US218" s="56"/>
      <c r="UT218" s="56"/>
      <c r="UU218" s="56"/>
      <c r="UV218" s="56"/>
      <c r="UW218" s="56"/>
      <c r="UX218" s="56"/>
      <c r="UY218" s="56"/>
      <c r="UZ218" s="56"/>
      <c r="VA218" s="56"/>
      <c r="VB218" s="56"/>
      <c r="VC218" s="56"/>
      <c r="VD218" s="56"/>
      <c r="VE218" s="56"/>
      <c r="VF218" s="56"/>
      <c r="VG218" s="56"/>
      <c r="VH218" s="56"/>
      <c r="VI218" s="56"/>
      <c r="VJ218" s="56"/>
      <c r="VK218" s="56"/>
      <c r="VL218" s="56"/>
      <c r="VM218" s="56"/>
      <c r="VN218" s="56"/>
      <c r="VO218" s="56"/>
      <c r="VP218" s="56"/>
      <c r="VQ218" s="56"/>
      <c r="VR218" s="56"/>
      <c r="VS218" s="56"/>
      <c r="VT218" s="56"/>
      <c r="VU218" s="56"/>
      <c r="VV218" s="56"/>
      <c r="VW218" s="56"/>
      <c r="VX218" s="56"/>
      <c r="VY218" s="56"/>
      <c r="VZ218" s="56"/>
      <c r="WA218" s="56"/>
      <c r="WB218" s="56"/>
      <c r="WC218" s="56"/>
      <c r="WD218" s="56"/>
      <c r="WE218" s="56"/>
      <c r="WF218" s="56"/>
      <c r="WG218" s="56"/>
      <c r="WH218" s="56"/>
      <c r="WI218" s="56"/>
      <c r="WJ218" s="56"/>
      <c r="WK218" s="56"/>
      <c r="WL218" s="56"/>
      <c r="WM218" s="56"/>
      <c r="WN218" s="56"/>
      <c r="WO218" s="56"/>
      <c r="WP218" s="56"/>
      <c r="WQ218" s="56"/>
      <c r="WR218" s="56"/>
      <c r="WS218" s="56"/>
      <c r="WT218" s="56"/>
      <c r="WU218" s="56"/>
      <c r="WV218" s="56"/>
      <c r="WW218" s="56"/>
      <c r="WX218" s="56"/>
      <c r="WY218" s="56"/>
      <c r="WZ218" s="56"/>
      <c r="XA218" s="56"/>
      <c r="XB218" s="56"/>
      <c r="XC218" s="56"/>
      <c r="XD218" s="56"/>
      <c r="XE218" s="56"/>
      <c r="XF218" s="56"/>
      <c r="XG218" s="56"/>
      <c r="XH218" s="56"/>
      <c r="XI218" s="56"/>
      <c r="XJ218" s="56"/>
      <c r="XK218" s="56"/>
      <c r="XL218" s="56"/>
      <c r="XM218" s="56"/>
      <c r="XN218" s="56"/>
      <c r="XO218" s="56"/>
      <c r="XP218" s="56"/>
      <c r="XQ218" s="56"/>
      <c r="XR218" s="56"/>
      <c r="XS218" s="56"/>
      <c r="XT218" s="56"/>
      <c r="XU218" s="56"/>
      <c r="XV218" s="56"/>
      <c r="XW218" s="56"/>
      <c r="XX218" s="56"/>
      <c r="XY218" s="56"/>
      <c r="XZ218" s="56"/>
      <c r="YA218" s="56"/>
      <c r="YB218" s="56"/>
      <c r="YC218" s="56"/>
      <c r="YD218" s="56"/>
      <c r="YE218" s="56"/>
      <c r="YF218" s="56"/>
      <c r="YG218" s="56"/>
      <c r="YH218" s="56"/>
      <c r="YI218" s="56"/>
      <c r="YJ218" s="56"/>
      <c r="YK218" s="56"/>
      <c r="YL218" s="56"/>
      <c r="YM218" s="56"/>
      <c r="YN218" s="56"/>
      <c r="YO218" s="56"/>
      <c r="YP218" s="56"/>
      <c r="YQ218" s="56"/>
      <c r="YR218" s="56"/>
      <c r="YS218" s="56"/>
      <c r="YT218" s="56"/>
      <c r="YU218" s="56"/>
      <c r="YV218" s="56"/>
      <c r="YW218" s="56"/>
      <c r="YX218" s="56"/>
      <c r="YY218" s="56"/>
      <c r="YZ218" s="56"/>
      <c r="ZA218" s="56"/>
      <c r="ZB218" s="56"/>
      <c r="ZC218" s="56"/>
      <c r="ZD218" s="56"/>
      <c r="ZE218" s="56"/>
      <c r="ZF218" s="56"/>
      <c r="ZG218" s="56"/>
      <c r="ZH218" s="56"/>
      <c r="ZI218" s="56"/>
      <c r="ZJ218" s="56"/>
      <c r="ZK218" s="56"/>
      <c r="ZL218" s="56"/>
      <c r="ZM218" s="56"/>
      <c r="ZN218" s="56"/>
      <c r="ZO218" s="56"/>
      <c r="ZP218" s="56"/>
      <c r="ZQ218" s="56"/>
      <c r="ZR218" s="56"/>
      <c r="ZS218" s="56"/>
      <c r="ZT218" s="56"/>
      <c r="ZU218" s="56"/>
      <c r="ZV218" s="56"/>
      <c r="ZW218" s="56"/>
      <c r="ZX218" s="56"/>
      <c r="ZY218" s="56"/>
      <c r="ZZ218" s="56"/>
      <c r="AAA218" s="56"/>
      <c r="AAB218" s="56"/>
      <c r="AAC218" s="56"/>
      <c r="AAD218" s="56"/>
      <c r="AAE218" s="56"/>
      <c r="AAF218" s="56"/>
      <c r="AAG218" s="56"/>
      <c r="AAH218" s="56"/>
      <c r="AAI218" s="56"/>
      <c r="AAJ218" s="56"/>
      <c r="AAK218" s="56"/>
      <c r="AAL218" s="56"/>
      <c r="AAM218" s="56"/>
      <c r="AAN218" s="56"/>
      <c r="AAO218" s="56"/>
      <c r="AAP218" s="56"/>
      <c r="AAQ218" s="56"/>
      <c r="AAR218" s="56"/>
      <c r="AAS218" s="56"/>
      <c r="AAT218" s="56"/>
      <c r="AAU218" s="56"/>
      <c r="AAV218" s="56"/>
      <c r="AAW218" s="56"/>
      <c r="AAX218" s="56"/>
      <c r="AAY218" s="56"/>
      <c r="AAZ218" s="56"/>
      <c r="ABA218" s="56"/>
      <c r="ABB218" s="56"/>
      <c r="ABC218" s="56"/>
      <c r="ABD218" s="56"/>
      <c r="ABE218" s="56"/>
      <c r="ABF218" s="56"/>
      <c r="ABG218" s="56"/>
      <c r="ABH218" s="56"/>
      <c r="ABI218" s="56"/>
      <c r="ABJ218" s="56"/>
      <c r="ABK218" s="56"/>
      <c r="ABL218" s="56"/>
      <c r="ABM218" s="56"/>
      <c r="ABN218" s="56"/>
      <c r="ABO218" s="56"/>
      <c r="ABP218" s="56"/>
      <c r="ABQ218" s="56"/>
      <c r="ABR218" s="56"/>
      <c r="ABS218" s="56"/>
      <c r="ABT218" s="56"/>
      <c r="ABU218" s="56"/>
      <c r="ABV218" s="56"/>
      <c r="ABW218" s="56"/>
      <c r="ABX218" s="56"/>
      <c r="ABY218" s="56"/>
      <c r="ABZ218" s="56"/>
      <c r="ACA218" s="56"/>
      <c r="ACB218" s="56"/>
      <c r="ACC218" s="56"/>
      <c r="ACD218" s="56"/>
      <c r="ACE218" s="56"/>
      <c r="ACF218" s="56"/>
      <c r="ACG218" s="56"/>
      <c r="ACH218" s="56"/>
      <c r="ACI218" s="56"/>
      <c r="ACJ218" s="56"/>
      <c r="ACK218" s="56"/>
      <c r="ACL218" s="56"/>
      <c r="ACM218" s="56"/>
      <c r="ACN218" s="56"/>
      <c r="ACO218" s="56"/>
      <c r="ACP218" s="56"/>
      <c r="ACQ218" s="56"/>
      <c r="ACR218" s="56"/>
      <c r="ACS218" s="56"/>
      <c r="ACT218" s="56"/>
      <c r="ACU218" s="56"/>
      <c r="ACV218" s="56"/>
      <c r="ACW218" s="56"/>
      <c r="ACX218" s="56"/>
      <c r="ACY218" s="56"/>
      <c r="ACZ218" s="56"/>
      <c r="ADA218" s="56"/>
      <c r="ADB218" s="56"/>
      <c r="ADC218" s="56"/>
      <c r="ADD218" s="56"/>
      <c r="ADE218" s="56"/>
      <c r="ADF218" s="56"/>
      <c r="ADG218" s="56"/>
      <c r="ADH218" s="56"/>
      <c r="ADI218" s="56"/>
      <c r="ADJ218" s="56"/>
      <c r="ADK218" s="56"/>
      <c r="ADL218" s="56"/>
      <c r="ADM218" s="56"/>
      <c r="ADN218" s="56"/>
      <c r="ADO218" s="56"/>
      <c r="ADP218" s="56"/>
      <c r="ADQ218" s="56"/>
      <c r="ADR218" s="56"/>
      <c r="ADS218" s="56"/>
      <c r="ADT218" s="56"/>
      <c r="ADU218" s="56"/>
      <c r="ADV218" s="56"/>
      <c r="ADW218" s="56"/>
      <c r="ADX218" s="56"/>
      <c r="ADY218" s="56"/>
      <c r="ADZ218" s="56"/>
      <c r="AEA218" s="56"/>
      <c r="AEB218" s="56"/>
      <c r="AEC218" s="56"/>
      <c r="AED218" s="56"/>
      <c r="AEE218" s="56"/>
      <c r="AEF218" s="56"/>
      <c r="AEG218" s="56"/>
      <c r="AEH218" s="56"/>
      <c r="AEI218" s="56"/>
      <c r="AEJ218" s="56"/>
      <c r="AEK218" s="56"/>
      <c r="AEL218" s="56"/>
      <c r="AEM218" s="56"/>
      <c r="AEN218" s="56"/>
      <c r="AEO218" s="56"/>
      <c r="AEP218" s="56"/>
      <c r="AEQ218" s="56"/>
      <c r="AER218" s="56"/>
      <c r="AES218" s="56"/>
      <c r="AET218" s="56"/>
      <c r="AEU218" s="56"/>
      <c r="AEV218" s="56"/>
      <c r="AEW218" s="56"/>
      <c r="AEX218" s="56"/>
      <c r="AEY218" s="56"/>
      <c r="AEZ218" s="56"/>
      <c r="AFA218" s="56"/>
      <c r="AFB218" s="56"/>
      <c r="AFC218" s="56"/>
      <c r="AFD218" s="56"/>
      <c r="AFE218" s="56"/>
      <c r="AFF218" s="56"/>
      <c r="AFG218" s="56"/>
      <c r="AFH218" s="56"/>
      <c r="AFI218" s="56"/>
      <c r="AFJ218" s="56"/>
      <c r="AFK218" s="56"/>
      <c r="AFL218" s="56"/>
      <c r="AFM218" s="56"/>
      <c r="AFN218" s="56"/>
      <c r="AFO218" s="56"/>
      <c r="AFP218" s="56"/>
      <c r="AFQ218" s="56"/>
      <c r="AFR218" s="56"/>
      <c r="AFS218" s="56"/>
      <c r="AFT218" s="56"/>
      <c r="AFU218" s="56"/>
      <c r="AFV218" s="56"/>
      <c r="AFW218" s="56"/>
      <c r="AFX218" s="56"/>
      <c r="AFY218" s="56"/>
      <c r="AFZ218" s="56"/>
      <c r="AGA218" s="56"/>
      <c r="AGB218" s="56"/>
      <c r="AGC218" s="56"/>
      <c r="AGD218" s="56"/>
      <c r="AGE218" s="56"/>
      <c r="AGF218" s="56"/>
      <c r="AGG218" s="56"/>
      <c r="AGH218" s="56"/>
      <c r="AGI218" s="56"/>
      <c r="AGJ218" s="56"/>
      <c r="AGK218" s="56"/>
      <c r="AGL218" s="56"/>
      <c r="AGM218" s="56"/>
      <c r="AGN218" s="56"/>
      <c r="AGO218" s="56"/>
      <c r="AGP218" s="56"/>
      <c r="AGQ218" s="56"/>
      <c r="AGR218" s="56"/>
      <c r="AGS218" s="56"/>
      <c r="AGT218" s="56"/>
      <c r="AGU218" s="56"/>
      <c r="AGV218" s="56"/>
      <c r="AGW218" s="56"/>
      <c r="AGX218" s="56"/>
      <c r="AGY218" s="56"/>
      <c r="AGZ218" s="56"/>
      <c r="AHA218" s="56"/>
      <c r="AHB218" s="56"/>
      <c r="AHC218" s="56"/>
      <c r="AHD218" s="56"/>
      <c r="AHE218" s="56"/>
      <c r="AHF218" s="56"/>
      <c r="AHG218" s="56"/>
      <c r="AHH218" s="56"/>
      <c r="AHI218" s="56"/>
      <c r="AHJ218" s="56"/>
      <c r="AHK218" s="56"/>
      <c r="AHL218" s="56"/>
      <c r="AHM218" s="56"/>
      <c r="AHN218" s="56"/>
      <c r="AHO218" s="56"/>
      <c r="AHP218" s="56"/>
      <c r="AHQ218" s="56"/>
      <c r="AHR218" s="56"/>
      <c r="AHS218" s="56"/>
      <c r="AHT218" s="56"/>
      <c r="AHU218" s="56"/>
      <c r="AHV218" s="56"/>
      <c r="AHW218" s="56"/>
      <c r="AHX218" s="56"/>
      <c r="AHY218" s="56"/>
      <c r="AHZ218" s="56"/>
      <c r="AIA218" s="56"/>
      <c r="AIB218" s="56"/>
      <c r="AIC218" s="56"/>
      <c r="AID218" s="56"/>
      <c r="AIE218" s="56"/>
      <c r="AIF218" s="56"/>
      <c r="AIG218" s="56"/>
      <c r="AIH218" s="56"/>
      <c r="AII218" s="56"/>
      <c r="AIJ218" s="56"/>
      <c r="AIK218" s="56"/>
      <c r="AIL218" s="56"/>
      <c r="AIM218" s="56"/>
      <c r="AIN218" s="56"/>
      <c r="AIO218" s="56"/>
      <c r="AIP218" s="56"/>
      <c r="AIQ218" s="56"/>
      <c r="AIR218" s="56"/>
      <c r="AIS218" s="56"/>
      <c r="AIT218" s="56"/>
      <c r="AIU218" s="56"/>
      <c r="AIV218" s="56"/>
      <c r="AIW218" s="56"/>
      <c r="AIX218" s="56"/>
      <c r="AIY218" s="56"/>
      <c r="AIZ218" s="56"/>
      <c r="AJA218" s="56"/>
      <c r="AJB218" s="56"/>
      <c r="AJC218" s="56"/>
      <c r="AJD218" s="56"/>
      <c r="AJE218" s="56"/>
      <c r="AJF218" s="56"/>
      <c r="AJG218" s="56"/>
      <c r="AJH218" s="56"/>
      <c r="AJI218" s="56"/>
      <c r="AJJ218" s="56"/>
      <c r="AJK218" s="56"/>
      <c r="AJL218" s="56"/>
      <c r="AJM218" s="56"/>
      <c r="AJN218" s="56"/>
      <c r="AJO218" s="56"/>
      <c r="AJP218" s="56"/>
      <c r="AJQ218" s="56"/>
      <c r="AJR218" s="56"/>
      <c r="AJS218" s="56"/>
      <c r="AJT218" s="56"/>
      <c r="AJU218" s="56"/>
      <c r="AJV218" s="56"/>
      <c r="AJW218" s="56"/>
      <c r="AJX218" s="56"/>
      <c r="AJY218" s="56"/>
      <c r="AJZ218" s="56"/>
      <c r="AKA218" s="56"/>
      <c r="AKB218" s="56"/>
      <c r="AKC218" s="56"/>
      <c r="AKD218" s="56"/>
      <c r="AKE218" s="56"/>
      <c r="AKF218" s="56"/>
      <c r="AKG218" s="56"/>
      <c r="AKH218" s="56"/>
      <c r="AKI218" s="56"/>
      <c r="AKJ218" s="56"/>
      <c r="AKK218" s="56"/>
      <c r="AKL218" s="56"/>
      <c r="AKM218" s="56"/>
      <c r="AKN218" s="56"/>
      <c r="AKO218" s="56"/>
      <c r="AKP218" s="56"/>
      <c r="AKQ218" s="56"/>
      <c r="AKR218" s="56"/>
      <c r="AKS218" s="56"/>
      <c r="AKT218" s="56"/>
      <c r="AKU218" s="56"/>
      <c r="AKV218" s="56"/>
      <c r="AKW218" s="56"/>
      <c r="AKX218" s="56"/>
      <c r="AKY218" s="56"/>
      <c r="AKZ218" s="56"/>
      <c r="ALA218" s="56"/>
      <c r="ALB218" s="56"/>
      <c r="ALC218" s="56"/>
      <c r="ALD218" s="56"/>
      <c r="ALE218" s="56"/>
      <c r="ALF218" s="56"/>
      <c r="ALG218" s="56"/>
      <c r="ALH218" s="56"/>
      <c r="ALI218" s="56"/>
      <c r="ALJ218" s="56"/>
      <c r="ALK218" s="56"/>
      <c r="ALL218" s="56"/>
      <c r="ALM218" s="56"/>
      <c r="ALN218" s="56"/>
      <c r="ALO218" s="56"/>
      <c r="ALP218" s="56"/>
      <c r="ALQ218" s="56"/>
      <c r="ALR218" s="56"/>
      <c r="ALS218" s="56"/>
      <c r="ALT218" s="56"/>
      <c r="ALU218" s="56"/>
      <c r="ALV218" s="56"/>
      <c r="ALW218" s="56"/>
      <c r="ALX218" s="56"/>
      <c r="ALY218" s="56"/>
      <c r="ALZ218" s="56"/>
      <c r="AMA218" s="56"/>
      <c r="AMB218" s="56"/>
      <c r="AMC218" s="56"/>
      <c r="AMD218" s="56"/>
      <c r="AME218" s="56"/>
      <c r="AMF218" s="56"/>
      <c r="AMG218" s="56"/>
      <c r="AMH218" s="56"/>
      <c r="AMI218" s="56"/>
      <c r="AMJ218" s="56"/>
      <c r="AMK218" s="56"/>
      <c r="AML218" s="56"/>
      <c r="AMM218" s="56"/>
      <c r="AMN218" s="56"/>
      <c r="AMO218" s="56"/>
      <c r="AMP218" s="56"/>
      <c r="AMQ218" s="56"/>
      <c r="AMR218" s="56"/>
      <c r="AMS218" s="56"/>
    </row>
    <row r="219" spans="1:1033" ht="18" customHeight="1" x14ac:dyDescent="0.7">
      <c r="A219" s="44" t="s">
        <v>522</v>
      </c>
      <c r="B219" s="56" t="s">
        <v>1412</v>
      </c>
      <c r="C219" s="57"/>
      <c r="D219" s="57" t="s">
        <v>1391</v>
      </c>
      <c r="L219" s="57" t="s">
        <v>1413</v>
      </c>
      <c r="M219" s="55" t="s">
        <v>1400</v>
      </c>
      <c r="N219" s="57" t="s">
        <v>1400</v>
      </c>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T219" s="56"/>
      <c r="AU219" s="56"/>
      <c r="AV219" s="56"/>
      <c r="AW219" s="56"/>
      <c r="AX219" s="56"/>
      <c r="AY219" s="56"/>
      <c r="AZ219" s="56"/>
      <c r="BA219" s="56"/>
      <c r="BB219" s="56"/>
      <c r="BC219" s="56"/>
      <c r="BD219" s="56"/>
      <c r="BE219" s="56"/>
      <c r="BF219" s="56"/>
      <c r="BG219" s="56"/>
      <c r="BH219" s="56"/>
      <c r="BI219" s="56"/>
      <c r="BJ219" s="56"/>
      <c r="BK219" s="56"/>
      <c r="BL219" s="56"/>
      <c r="BM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c r="CI219" s="56"/>
      <c r="CJ219" s="56"/>
      <c r="CK219" s="56"/>
      <c r="CL219" s="56"/>
      <c r="CM219" s="56"/>
      <c r="CN219" s="56"/>
      <c r="CO219" s="56"/>
      <c r="CP219" s="56"/>
      <c r="CQ219" s="56"/>
      <c r="CR219" s="56"/>
      <c r="CS219" s="56"/>
      <c r="CT219" s="56"/>
      <c r="CU219" s="56"/>
      <c r="CV219" s="56"/>
      <c r="CW219" s="56"/>
      <c r="CX219" s="56"/>
      <c r="CY219" s="56"/>
      <c r="CZ219" s="56"/>
      <c r="DA219" s="56"/>
      <c r="DB219" s="56"/>
      <c r="DC219" s="56"/>
      <c r="DD219" s="56"/>
      <c r="DE219" s="56"/>
      <c r="DF219" s="56"/>
      <c r="DG219" s="56"/>
      <c r="DH219" s="56"/>
      <c r="DI219" s="56"/>
      <c r="DJ219" s="56"/>
      <c r="DK219" s="56"/>
      <c r="DL219" s="56"/>
      <c r="DM219" s="56"/>
      <c r="DN219" s="56"/>
      <c r="DO219" s="56"/>
      <c r="DP219" s="56"/>
      <c r="DQ219" s="56"/>
      <c r="DR219" s="56"/>
      <c r="DS219" s="56"/>
      <c r="DT219" s="56"/>
      <c r="DU219" s="56"/>
      <c r="DV219" s="56"/>
      <c r="DW219" s="56"/>
      <c r="DX219" s="56"/>
      <c r="DY219" s="56"/>
      <c r="DZ219" s="56"/>
      <c r="EA219" s="56"/>
      <c r="EB219" s="56"/>
      <c r="EC219" s="56"/>
      <c r="ED219" s="56"/>
      <c r="EE219" s="56"/>
      <c r="EF219" s="56"/>
      <c r="EG219" s="56"/>
      <c r="EH219" s="56"/>
      <c r="EI219" s="56"/>
      <c r="EJ219" s="56"/>
      <c r="EK219" s="56"/>
      <c r="EL219" s="56"/>
      <c r="EM219" s="56"/>
      <c r="EN219" s="56"/>
      <c r="EO219" s="56"/>
      <c r="EP219" s="56"/>
      <c r="EQ219" s="56"/>
      <c r="ER219" s="56"/>
      <c r="ES219" s="56"/>
      <c r="ET219" s="56"/>
      <c r="EU219" s="56"/>
      <c r="EV219" s="56"/>
      <c r="EW219" s="56"/>
      <c r="EX219" s="56"/>
      <c r="EY219" s="56"/>
      <c r="EZ219" s="56"/>
      <c r="FA219" s="56"/>
      <c r="FB219" s="56"/>
      <c r="FC219" s="56"/>
      <c r="FD219" s="56"/>
      <c r="FE219" s="56"/>
      <c r="FF219" s="56"/>
      <c r="FG219" s="56"/>
      <c r="FH219" s="56"/>
      <c r="FI219" s="56"/>
      <c r="FJ219" s="56"/>
      <c r="FK219" s="56"/>
      <c r="FL219" s="56"/>
      <c r="FM219" s="56"/>
      <c r="FN219" s="56"/>
      <c r="FO219" s="56"/>
      <c r="FP219" s="56"/>
      <c r="FQ219" s="56"/>
      <c r="FR219" s="56"/>
      <c r="FS219" s="56"/>
      <c r="FT219" s="56"/>
      <c r="FU219" s="56"/>
      <c r="FV219" s="56"/>
      <c r="FW219" s="56"/>
      <c r="FX219" s="56"/>
      <c r="FY219" s="56"/>
      <c r="FZ219" s="56"/>
      <c r="GA219" s="56"/>
      <c r="GB219" s="56"/>
      <c r="GC219" s="56"/>
      <c r="GD219" s="56"/>
      <c r="GE219" s="56"/>
      <c r="GF219" s="56"/>
      <c r="GG219" s="56"/>
      <c r="GH219" s="56"/>
      <c r="GI219" s="56"/>
      <c r="GJ219" s="56"/>
      <c r="GK219" s="56"/>
      <c r="GL219" s="56"/>
      <c r="GM219" s="56"/>
      <c r="GN219" s="56"/>
      <c r="GO219" s="56"/>
      <c r="GP219" s="56"/>
      <c r="GQ219" s="56"/>
      <c r="GR219" s="56"/>
      <c r="GS219" s="56"/>
      <c r="GT219" s="56"/>
      <c r="GU219" s="56"/>
      <c r="GV219" s="56"/>
      <c r="GW219" s="56"/>
      <c r="GX219" s="56"/>
      <c r="GY219" s="56"/>
      <c r="GZ219" s="56"/>
      <c r="HA219" s="56"/>
      <c r="HB219" s="56"/>
      <c r="HC219" s="56"/>
      <c r="HD219" s="56"/>
      <c r="HE219" s="56"/>
      <c r="HF219" s="56"/>
      <c r="HG219" s="56"/>
      <c r="HH219" s="56"/>
      <c r="HI219" s="56"/>
      <c r="HJ219" s="56"/>
      <c r="HK219" s="56"/>
      <c r="HL219" s="56"/>
      <c r="HM219" s="56"/>
      <c r="HN219" s="56"/>
      <c r="HO219" s="56"/>
      <c r="HP219" s="56"/>
      <c r="HQ219" s="56"/>
      <c r="HR219" s="56"/>
      <c r="HS219" s="56"/>
      <c r="HT219" s="56"/>
      <c r="HU219" s="56"/>
      <c r="HV219" s="56"/>
      <c r="HW219" s="56"/>
      <c r="HX219" s="56"/>
      <c r="HY219" s="56"/>
      <c r="HZ219" s="56"/>
      <c r="IA219" s="56"/>
      <c r="IB219" s="56"/>
      <c r="IC219" s="56"/>
      <c r="ID219" s="56"/>
      <c r="IE219" s="56"/>
      <c r="IF219" s="56"/>
      <c r="IG219" s="56"/>
      <c r="IH219" s="56"/>
      <c r="II219" s="56"/>
      <c r="IJ219" s="56"/>
      <c r="IK219" s="56"/>
      <c r="IL219" s="56"/>
      <c r="IM219" s="56"/>
      <c r="IN219" s="56"/>
      <c r="IO219" s="56"/>
      <c r="IP219" s="56"/>
      <c r="IQ219" s="56"/>
      <c r="IR219" s="56"/>
      <c r="IS219" s="56"/>
      <c r="IT219" s="56"/>
      <c r="IU219" s="56"/>
      <c r="IV219" s="56"/>
      <c r="IW219" s="56"/>
      <c r="IX219" s="56"/>
      <c r="IY219" s="56"/>
      <c r="IZ219" s="56"/>
      <c r="JA219" s="56"/>
      <c r="JB219" s="56"/>
      <c r="JC219" s="56"/>
      <c r="JD219" s="56"/>
      <c r="JE219" s="56"/>
      <c r="JF219" s="56"/>
      <c r="JG219" s="56"/>
      <c r="JH219" s="56"/>
      <c r="JI219" s="56"/>
      <c r="JJ219" s="56"/>
      <c r="JK219" s="56"/>
      <c r="JL219" s="56"/>
      <c r="JM219" s="56"/>
      <c r="JN219" s="56"/>
      <c r="JO219" s="56"/>
      <c r="JP219" s="56"/>
      <c r="JQ219" s="56"/>
      <c r="JR219" s="56"/>
      <c r="JS219" s="56"/>
      <c r="JT219" s="56"/>
      <c r="JU219" s="56"/>
      <c r="JV219" s="56"/>
      <c r="JW219" s="56"/>
      <c r="JX219" s="56"/>
      <c r="JY219" s="56"/>
      <c r="JZ219" s="56"/>
      <c r="KA219" s="56"/>
      <c r="KB219" s="56"/>
      <c r="KC219" s="56"/>
      <c r="KD219" s="56"/>
      <c r="KE219" s="56"/>
      <c r="KF219" s="56"/>
      <c r="KG219" s="56"/>
      <c r="KH219" s="56"/>
      <c r="KI219" s="56"/>
      <c r="KJ219" s="56"/>
      <c r="KK219" s="56"/>
      <c r="KL219" s="56"/>
      <c r="KM219" s="56"/>
      <c r="KN219" s="56"/>
      <c r="KO219" s="56"/>
      <c r="KP219" s="56"/>
      <c r="KQ219" s="56"/>
      <c r="KR219" s="56"/>
      <c r="KS219" s="56"/>
      <c r="KT219" s="56"/>
      <c r="KU219" s="56"/>
      <c r="KV219" s="56"/>
      <c r="KW219" s="56"/>
      <c r="KX219" s="56"/>
      <c r="KY219" s="56"/>
      <c r="KZ219" s="56"/>
      <c r="LA219" s="56"/>
      <c r="LB219" s="56"/>
      <c r="LC219" s="56"/>
      <c r="LD219" s="56"/>
      <c r="LE219" s="56"/>
      <c r="LF219" s="56"/>
      <c r="LG219" s="56"/>
      <c r="LH219" s="56"/>
      <c r="LI219" s="56"/>
      <c r="LJ219" s="56"/>
      <c r="LK219" s="56"/>
      <c r="LL219" s="56"/>
      <c r="LM219" s="56"/>
      <c r="LN219" s="56"/>
      <c r="LO219" s="56"/>
      <c r="LP219" s="56"/>
      <c r="LQ219" s="56"/>
      <c r="LR219" s="56"/>
      <c r="LS219" s="56"/>
      <c r="LT219" s="56"/>
      <c r="LU219" s="56"/>
      <c r="LV219" s="56"/>
      <c r="LW219" s="56"/>
      <c r="LX219" s="56"/>
      <c r="LY219" s="56"/>
      <c r="LZ219" s="56"/>
      <c r="MA219" s="56"/>
      <c r="MB219" s="56"/>
      <c r="MC219" s="56"/>
      <c r="MD219" s="56"/>
      <c r="ME219" s="56"/>
      <c r="MF219" s="56"/>
      <c r="MG219" s="56"/>
      <c r="MH219" s="56"/>
      <c r="MI219" s="56"/>
      <c r="MJ219" s="56"/>
      <c r="MK219" s="56"/>
      <c r="ML219" s="56"/>
      <c r="MM219" s="56"/>
      <c r="MN219" s="56"/>
      <c r="MO219" s="56"/>
      <c r="MP219" s="56"/>
      <c r="MQ219" s="56"/>
      <c r="MR219" s="56"/>
      <c r="MS219" s="56"/>
      <c r="MT219" s="56"/>
      <c r="MU219" s="56"/>
      <c r="MV219" s="56"/>
      <c r="MW219" s="56"/>
      <c r="MX219" s="56"/>
      <c r="MY219" s="56"/>
      <c r="MZ219" s="56"/>
      <c r="NA219" s="56"/>
      <c r="NB219" s="56"/>
      <c r="NC219" s="56"/>
      <c r="ND219" s="56"/>
      <c r="NE219" s="56"/>
      <c r="NF219" s="56"/>
      <c r="NG219" s="56"/>
      <c r="NH219" s="56"/>
      <c r="NI219" s="56"/>
      <c r="NJ219" s="56"/>
      <c r="NK219" s="56"/>
      <c r="NL219" s="56"/>
      <c r="NM219" s="56"/>
      <c r="NN219" s="56"/>
      <c r="NO219" s="56"/>
      <c r="NP219" s="56"/>
      <c r="NQ219" s="56"/>
      <c r="NR219" s="56"/>
      <c r="NS219" s="56"/>
      <c r="NT219" s="56"/>
      <c r="NU219" s="56"/>
      <c r="NV219" s="56"/>
      <c r="NW219" s="56"/>
      <c r="NX219" s="56"/>
      <c r="NY219" s="56"/>
      <c r="NZ219" s="56"/>
      <c r="OA219" s="56"/>
      <c r="OB219" s="56"/>
      <c r="OC219" s="56"/>
      <c r="OD219" s="56"/>
      <c r="OE219" s="56"/>
      <c r="OF219" s="56"/>
      <c r="OG219" s="56"/>
      <c r="OH219" s="56"/>
      <c r="OI219" s="56"/>
      <c r="OJ219" s="56"/>
      <c r="OK219" s="56"/>
      <c r="OL219" s="56"/>
      <c r="OM219" s="56"/>
      <c r="ON219" s="56"/>
      <c r="OO219" s="56"/>
      <c r="OP219" s="56"/>
      <c r="OQ219" s="56"/>
      <c r="OR219" s="56"/>
      <c r="OS219" s="56"/>
      <c r="OT219" s="56"/>
      <c r="OU219" s="56"/>
      <c r="OV219" s="56"/>
      <c r="OW219" s="56"/>
      <c r="OX219" s="56"/>
      <c r="OY219" s="56"/>
      <c r="OZ219" s="56"/>
      <c r="PA219" s="56"/>
      <c r="PB219" s="56"/>
      <c r="PC219" s="56"/>
      <c r="PD219" s="56"/>
      <c r="PE219" s="56"/>
      <c r="PF219" s="56"/>
      <c r="PG219" s="56"/>
      <c r="PH219" s="56"/>
      <c r="PI219" s="56"/>
      <c r="PJ219" s="56"/>
      <c r="PK219" s="56"/>
      <c r="PL219" s="56"/>
      <c r="PM219" s="56"/>
      <c r="PN219" s="56"/>
      <c r="PO219" s="56"/>
      <c r="PP219" s="56"/>
      <c r="PQ219" s="56"/>
      <c r="PR219" s="56"/>
      <c r="PS219" s="56"/>
      <c r="PT219" s="56"/>
      <c r="PU219" s="56"/>
      <c r="PV219" s="56"/>
      <c r="PW219" s="56"/>
      <c r="PX219" s="56"/>
      <c r="PY219" s="56"/>
      <c r="PZ219" s="56"/>
      <c r="QA219" s="56"/>
      <c r="QB219" s="56"/>
      <c r="QC219" s="56"/>
      <c r="QD219" s="56"/>
      <c r="QE219" s="56"/>
      <c r="QF219" s="56"/>
      <c r="QG219" s="56"/>
      <c r="QH219" s="56"/>
      <c r="QI219" s="56"/>
      <c r="QJ219" s="56"/>
      <c r="QK219" s="56"/>
      <c r="QL219" s="56"/>
      <c r="QM219" s="56"/>
      <c r="QN219" s="56"/>
      <c r="QO219" s="56"/>
      <c r="QP219" s="56"/>
      <c r="QQ219" s="56"/>
      <c r="QR219" s="56"/>
      <c r="QS219" s="56"/>
      <c r="QT219" s="56"/>
      <c r="QU219" s="56"/>
      <c r="QV219" s="56"/>
      <c r="QW219" s="56"/>
      <c r="QX219" s="56"/>
      <c r="QY219" s="56"/>
      <c r="QZ219" s="56"/>
      <c r="RA219" s="56"/>
      <c r="RB219" s="56"/>
      <c r="RC219" s="56"/>
      <c r="RD219" s="56"/>
      <c r="RE219" s="56"/>
      <c r="RF219" s="56"/>
      <c r="RG219" s="56"/>
      <c r="RH219" s="56"/>
      <c r="RI219" s="56"/>
      <c r="RJ219" s="56"/>
      <c r="RK219" s="56"/>
      <c r="RL219" s="56"/>
      <c r="RM219" s="56"/>
      <c r="RN219" s="56"/>
      <c r="RO219" s="56"/>
      <c r="RP219" s="56"/>
      <c r="RQ219" s="56"/>
      <c r="RR219" s="56"/>
      <c r="RS219" s="56"/>
      <c r="RT219" s="56"/>
      <c r="RU219" s="56"/>
      <c r="RV219" s="56"/>
      <c r="RW219" s="56"/>
      <c r="RX219" s="56"/>
      <c r="RY219" s="56"/>
      <c r="RZ219" s="56"/>
      <c r="SA219" s="56"/>
      <c r="SB219" s="56"/>
      <c r="SC219" s="56"/>
      <c r="SD219" s="56"/>
      <c r="SE219" s="56"/>
      <c r="SF219" s="56"/>
      <c r="SG219" s="56"/>
      <c r="SH219" s="56"/>
      <c r="SI219" s="56"/>
      <c r="SJ219" s="56"/>
      <c r="SK219" s="56"/>
      <c r="SL219" s="56"/>
      <c r="SM219" s="56"/>
      <c r="SN219" s="56"/>
      <c r="SO219" s="56"/>
      <c r="SP219" s="56"/>
      <c r="SQ219" s="56"/>
      <c r="SR219" s="56"/>
      <c r="SS219" s="56"/>
      <c r="ST219" s="56"/>
      <c r="SU219" s="56"/>
      <c r="SV219" s="56"/>
      <c r="SW219" s="56"/>
      <c r="SX219" s="56"/>
      <c r="SY219" s="56"/>
      <c r="SZ219" s="56"/>
      <c r="TA219" s="56"/>
      <c r="TB219" s="56"/>
      <c r="TC219" s="56"/>
      <c r="TD219" s="56"/>
      <c r="TE219" s="56"/>
      <c r="TF219" s="56"/>
      <c r="TG219" s="56"/>
      <c r="TH219" s="56"/>
      <c r="TI219" s="56"/>
      <c r="TJ219" s="56"/>
      <c r="TK219" s="56"/>
      <c r="TL219" s="56"/>
      <c r="TM219" s="56"/>
      <c r="TN219" s="56"/>
      <c r="TO219" s="56"/>
      <c r="TP219" s="56"/>
      <c r="TQ219" s="56"/>
      <c r="TR219" s="56"/>
      <c r="TS219" s="56"/>
      <c r="TT219" s="56"/>
      <c r="TU219" s="56"/>
      <c r="TV219" s="56"/>
      <c r="TW219" s="56"/>
      <c r="TX219" s="56"/>
      <c r="TY219" s="56"/>
      <c r="TZ219" s="56"/>
      <c r="UA219" s="56"/>
      <c r="UB219" s="56"/>
      <c r="UC219" s="56"/>
      <c r="UD219" s="56"/>
      <c r="UE219" s="56"/>
      <c r="UF219" s="56"/>
      <c r="UG219" s="56"/>
      <c r="UH219" s="56"/>
      <c r="UI219" s="56"/>
      <c r="UJ219" s="56"/>
      <c r="UK219" s="56"/>
      <c r="UL219" s="56"/>
      <c r="UM219" s="56"/>
      <c r="UN219" s="56"/>
      <c r="UO219" s="56"/>
      <c r="UP219" s="56"/>
      <c r="UQ219" s="56"/>
      <c r="UR219" s="56"/>
      <c r="US219" s="56"/>
      <c r="UT219" s="56"/>
      <c r="UU219" s="56"/>
      <c r="UV219" s="56"/>
      <c r="UW219" s="56"/>
      <c r="UX219" s="56"/>
      <c r="UY219" s="56"/>
      <c r="UZ219" s="56"/>
      <c r="VA219" s="56"/>
      <c r="VB219" s="56"/>
      <c r="VC219" s="56"/>
      <c r="VD219" s="56"/>
      <c r="VE219" s="56"/>
      <c r="VF219" s="56"/>
      <c r="VG219" s="56"/>
      <c r="VH219" s="56"/>
      <c r="VI219" s="56"/>
      <c r="VJ219" s="56"/>
      <c r="VK219" s="56"/>
      <c r="VL219" s="56"/>
      <c r="VM219" s="56"/>
      <c r="VN219" s="56"/>
      <c r="VO219" s="56"/>
      <c r="VP219" s="56"/>
      <c r="VQ219" s="56"/>
      <c r="VR219" s="56"/>
      <c r="VS219" s="56"/>
      <c r="VT219" s="56"/>
      <c r="VU219" s="56"/>
      <c r="VV219" s="56"/>
      <c r="VW219" s="56"/>
      <c r="VX219" s="56"/>
      <c r="VY219" s="56"/>
      <c r="VZ219" s="56"/>
      <c r="WA219" s="56"/>
      <c r="WB219" s="56"/>
      <c r="WC219" s="56"/>
      <c r="WD219" s="56"/>
      <c r="WE219" s="56"/>
      <c r="WF219" s="56"/>
      <c r="WG219" s="56"/>
      <c r="WH219" s="56"/>
      <c r="WI219" s="56"/>
      <c r="WJ219" s="56"/>
      <c r="WK219" s="56"/>
      <c r="WL219" s="56"/>
      <c r="WM219" s="56"/>
      <c r="WN219" s="56"/>
      <c r="WO219" s="56"/>
      <c r="WP219" s="56"/>
      <c r="WQ219" s="56"/>
      <c r="WR219" s="56"/>
      <c r="WS219" s="56"/>
      <c r="WT219" s="56"/>
      <c r="WU219" s="56"/>
      <c r="WV219" s="56"/>
      <c r="WW219" s="56"/>
      <c r="WX219" s="56"/>
      <c r="WY219" s="56"/>
      <c r="WZ219" s="56"/>
      <c r="XA219" s="56"/>
      <c r="XB219" s="56"/>
      <c r="XC219" s="56"/>
      <c r="XD219" s="56"/>
      <c r="XE219" s="56"/>
      <c r="XF219" s="56"/>
      <c r="XG219" s="56"/>
      <c r="XH219" s="56"/>
      <c r="XI219" s="56"/>
      <c r="XJ219" s="56"/>
      <c r="XK219" s="56"/>
      <c r="XL219" s="56"/>
      <c r="XM219" s="56"/>
      <c r="XN219" s="56"/>
      <c r="XO219" s="56"/>
      <c r="XP219" s="56"/>
      <c r="XQ219" s="56"/>
      <c r="XR219" s="56"/>
      <c r="XS219" s="56"/>
      <c r="XT219" s="56"/>
      <c r="XU219" s="56"/>
      <c r="XV219" s="56"/>
      <c r="XW219" s="56"/>
      <c r="XX219" s="56"/>
      <c r="XY219" s="56"/>
      <c r="XZ219" s="56"/>
      <c r="YA219" s="56"/>
      <c r="YB219" s="56"/>
      <c r="YC219" s="56"/>
      <c r="YD219" s="56"/>
      <c r="YE219" s="56"/>
      <c r="YF219" s="56"/>
      <c r="YG219" s="56"/>
      <c r="YH219" s="56"/>
      <c r="YI219" s="56"/>
      <c r="YJ219" s="56"/>
      <c r="YK219" s="56"/>
      <c r="YL219" s="56"/>
      <c r="YM219" s="56"/>
      <c r="YN219" s="56"/>
      <c r="YO219" s="56"/>
      <c r="YP219" s="56"/>
      <c r="YQ219" s="56"/>
      <c r="YR219" s="56"/>
      <c r="YS219" s="56"/>
      <c r="YT219" s="56"/>
      <c r="YU219" s="56"/>
      <c r="YV219" s="56"/>
      <c r="YW219" s="56"/>
      <c r="YX219" s="56"/>
      <c r="YY219" s="56"/>
      <c r="YZ219" s="56"/>
      <c r="ZA219" s="56"/>
      <c r="ZB219" s="56"/>
      <c r="ZC219" s="56"/>
      <c r="ZD219" s="56"/>
      <c r="ZE219" s="56"/>
      <c r="ZF219" s="56"/>
      <c r="ZG219" s="56"/>
      <c r="ZH219" s="56"/>
      <c r="ZI219" s="56"/>
      <c r="ZJ219" s="56"/>
      <c r="ZK219" s="56"/>
      <c r="ZL219" s="56"/>
      <c r="ZM219" s="56"/>
      <c r="ZN219" s="56"/>
      <c r="ZO219" s="56"/>
      <c r="ZP219" s="56"/>
      <c r="ZQ219" s="56"/>
      <c r="ZR219" s="56"/>
      <c r="ZS219" s="56"/>
      <c r="ZT219" s="56"/>
      <c r="ZU219" s="56"/>
      <c r="ZV219" s="56"/>
      <c r="ZW219" s="56"/>
      <c r="ZX219" s="56"/>
      <c r="ZY219" s="56"/>
      <c r="ZZ219" s="56"/>
      <c r="AAA219" s="56"/>
      <c r="AAB219" s="56"/>
      <c r="AAC219" s="56"/>
      <c r="AAD219" s="56"/>
      <c r="AAE219" s="56"/>
      <c r="AAF219" s="56"/>
      <c r="AAG219" s="56"/>
      <c r="AAH219" s="56"/>
      <c r="AAI219" s="56"/>
      <c r="AAJ219" s="56"/>
      <c r="AAK219" s="56"/>
      <c r="AAL219" s="56"/>
      <c r="AAM219" s="56"/>
      <c r="AAN219" s="56"/>
      <c r="AAO219" s="56"/>
      <c r="AAP219" s="56"/>
      <c r="AAQ219" s="56"/>
      <c r="AAR219" s="56"/>
      <c r="AAS219" s="56"/>
      <c r="AAT219" s="56"/>
      <c r="AAU219" s="56"/>
      <c r="AAV219" s="56"/>
      <c r="AAW219" s="56"/>
      <c r="AAX219" s="56"/>
      <c r="AAY219" s="56"/>
      <c r="AAZ219" s="56"/>
      <c r="ABA219" s="56"/>
      <c r="ABB219" s="56"/>
      <c r="ABC219" s="56"/>
      <c r="ABD219" s="56"/>
      <c r="ABE219" s="56"/>
      <c r="ABF219" s="56"/>
      <c r="ABG219" s="56"/>
      <c r="ABH219" s="56"/>
      <c r="ABI219" s="56"/>
      <c r="ABJ219" s="56"/>
      <c r="ABK219" s="56"/>
      <c r="ABL219" s="56"/>
      <c r="ABM219" s="56"/>
      <c r="ABN219" s="56"/>
      <c r="ABO219" s="56"/>
      <c r="ABP219" s="56"/>
      <c r="ABQ219" s="56"/>
      <c r="ABR219" s="56"/>
      <c r="ABS219" s="56"/>
      <c r="ABT219" s="56"/>
      <c r="ABU219" s="56"/>
      <c r="ABV219" s="56"/>
      <c r="ABW219" s="56"/>
      <c r="ABX219" s="56"/>
      <c r="ABY219" s="56"/>
      <c r="ABZ219" s="56"/>
      <c r="ACA219" s="56"/>
      <c r="ACB219" s="56"/>
      <c r="ACC219" s="56"/>
      <c r="ACD219" s="56"/>
      <c r="ACE219" s="56"/>
      <c r="ACF219" s="56"/>
      <c r="ACG219" s="56"/>
      <c r="ACH219" s="56"/>
      <c r="ACI219" s="56"/>
      <c r="ACJ219" s="56"/>
      <c r="ACK219" s="56"/>
      <c r="ACL219" s="56"/>
      <c r="ACM219" s="56"/>
      <c r="ACN219" s="56"/>
      <c r="ACO219" s="56"/>
      <c r="ACP219" s="56"/>
      <c r="ACQ219" s="56"/>
      <c r="ACR219" s="56"/>
      <c r="ACS219" s="56"/>
      <c r="ACT219" s="56"/>
      <c r="ACU219" s="56"/>
      <c r="ACV219" s="56"/>
      <c r="ACW219" s="56"/>
      <c r="ACX219" s="56"/>
      <c r="ACY219" s="56"/>
      <c r="ACZ219" s="56"/>
      <c r="ADA219" s="56"/>
      <c r="ADB219" s="56"/>
      <c r="ADC219" s="56"/>
      <c r="ADD219" s="56"/>
      <c r="ADE219" s="56"/>
      <c r="ADF219" s="56"/>
      <c r="ADG219" s="56"/>
      <c r="ADH219" s="56"/>
      <c r="ADI219" s="56"/>
      <c r="ADJ219" s="56"/>
      <c r="ADK219" s="56"/>
      <c r="ADL219" s="56"/>
      <c r="ADM219" s="56"/>
      <c r="ADN219" s="56"/>
      <c r="ADO219" s="56"/>
      <c r="ADP219" s="56"/>
      <c r="ADQ219" s="56"/>
      <c r="ADR219" s="56"/>
      <c r="ADS219" s="56"/>
      <c r="ADT219" s="56"/>
      <c r="ADU219" s="56"/>
      <c r="ADV219" s="56"/>
      <c r="ADW219" s="56"/>
      <c r="ADX219" s="56"/>
      <c r="ADY219" s="56"/>
      <c r="ADZ219" s="56"/>
      <c r="AEA219" s="56"/>
      <c r="AEB219" s="56"/>
      <c r="AEC219" s="56"/>
      <c r="AED219" s="56"/>
      <c r="AEE219" s="56"/>
      <c r="AEF219" s="56"/>
      <c r="AEG219" s="56"/>
      <c r="AEH219" s="56"/>
      <c r="AEI219" s="56"/>
      <c r="AEJ219" s="56"/>
      <c r="AEK219" s="56"/>
      <c r="AEL219" s="56"/>
      <c r="AEM219" s="56"/>
      <c r="AEN219" s="56"/>
      <c r="AEO219" s="56"/>
      <c r="AEP219" s="56"/>
      <c r="AEQ219" s="56"/>
      <c r="AER219" s="56"/>
      <c r="AES219" s="56"/>
      <c r="AET219" s="56"/>
      <c r="AEU219" s="56"/>
      <c r="AEV219" s="56"/>
      <c r="AEW219" s="56"/>
      <c r="AEX219" s="56"/>
      <c r="AEY219" s="56"/>
      <c r="AEZ219" s="56"/>
      <c r="AFA219" s="56"/>
      <c r="AFB219" s="56"/>
      <c r="AFC219" s="56"/>
      <c r="AFD219" s="56"/>
      <c r="AFE219" s="56"/>
      <c r="AFF219" s="56"/>
      <c r="AFG219" s="56"/>
      <c r="AFH219" s="56"/>
      <c r="AFI219" s="56"/>
      <c r="AFJ219" s="56"/>
      <c r="AFK219" s="56"/>
      <c r="AFL219" s="56"/>
      <c r="AFM219" s="56"/>
      <c r="AFN219" s="56"/>
      <c r="AFO219" s="56"/>
      <c r="AFP219" s="56"/>
      <c r="AFQ219" s="56"/>
      <c r="AFR219" s="56"/>
      <c r="AFS219" s="56"/>
      <c r="AFT219" s="56"/>
      <c r="AFU219" s="56"/>
      <c r="AFV219" s="56"/>
      <c r="AFW219" s="56"/>
      <c r="AFX219" s="56"/>
      <c r="AFY219" s="56"/>
      <c r="AFZ219" s="56"/>
      <c r="AGA219" s="56"/>
      <c r="AGB219" s="56"/>
      <c r="AGC219" s="56"/>
      <c r="AGD219" s="56"/>
      <c r="AGE219" s="56"/>
      <c r="AGF219" s="56"/>
      <c r="AGG219" s="56"/>
      <c r="AGH219" s="56"/>
      <c r="AGI219" s="56"/>
      <c r="AGJ219" s="56"/>
      <c r="AGK219" s="56"/>
      <c r="AGL219" s="56"/>
      <c r="AGM219" s="56"/>
      <c r="AGN219" s="56"/>
      <c r="AGO219" s="56"/>
      <c r="AGP219" s="56"/>
      <c r="AGQ219" s="56"/>
      <c r="AGR219" s="56"/>
      <c r="AGS219" s="56"/>
      <c r="AGT219" s="56"/>
      <c r="AGU219" s="56"/>
      <c r="AGV219" s="56"/>
      <c r="AGW219" s="56"/>
      <c r="AGX219" s="56"/>
      <c r="AGY219" s="56"/>
      <c r="AGZ219" s="56"/>
      <c r="AHA219" s="56"/>
      <c r="AHB219" s="56"/>
      <c r="AHC219" s="56"/>
      <c r="AHD219" s="56"/>
      <c r="AHE219" s="56"/>
      <c r="AHF219" s="56"/>
      <c r="AHG219" s="56"/>
      <c r="AHH219" s="56"/>
      <c r="AHI219" s="56"/>
      <c r="AHJ219" s="56"/>
      <c r="AHK219" s="56"/>
      <c r="AHL219" s="56"/>
      <c r="AHM219" s="56"/>
      <c r="AHN219" s="56"/>
      <c r="AHO219" s="56"/>
      <c r="AHP219" s="56"/>
      <c r="AHQ219" s="56"/>
      <c r="AHR219" s="56"/>
      <c r="AHS219" s="56"/>
      <c r="AHT219" s="56"/>
      <c r="AHU219" s="56"/>
      <c r="AHV219" s="56"/>
      <c r="AHW219" s="56"/>
      <c r="AHX219" s="56"/>
      <c r="AHY219" s="56"/>
      <c r="AHZ219" s="56"/>
      <c r="AIA219" s="56"/>
      <c r="AIB219" s="56"/>
      <c r="AIC219" s="56"/>
      <c r="AID219" s="56"/>
      <c r="AIE219" s="56"/>
      <c r="AIF219" s="56"/>
      <c r="AIG219" s="56"/>
      <c r="AIH219" s="56"/>
      <c r="AII219" s="56"/>
      <c r="AIJ219" s="56"/>
      <c r="AIK219" s="56"/>
      <c r="AIL219" s="56"/>
      <c r="AIM219" s="56"/>
      <c r="AIN219" s="56"/>
      <c r="AIO219" s="56"/>
      <c r="AIP219" s="56"/>
      <c r="AIQ219" s="56"/>
      <c r="AIR219" s="56"/>
      <c r="AIS219" s="56"/>
      <c r="AIT219" s="56"/>
      <c r="AIU219" s="56"/>
      <c r="AIV219" s="56"/>
      <c r="AIW219" s="56"/>
      <c r="AIX219" s="56"/>
      <c r="AIY219" s="56"/>
      <c r="AIZ219" s="56"/>
      <c r="AJA219" s="56"/>
      <c r="AJB219" s="56"/>
      <c r="AJC219" s="56"/>
      <c r="AJD219" s="56"/>
      <c r="AJE219" s="56"/>
      <c r="AJF219" s="56"/>
      <c r="AJG219" s="56"/>
      <c r="AJH219" s="56"/>
      <c r="AJI219" s="56"/>
      <c r="AJJ219" s="56"/>
      <c r="AJK219" s="56"/>
      <c r="AJL219" s="56"/>
      <c r="AJM219" s="56"/>
      <c r="AJN219" s="56"/>
      <c r="AJO219" s="56"/>
      <c r="AJP219" s="56"/>
      <c r="AJQ219" s="56"/>
      <c r="AJR219" s="56"/>
      <c r="AJS219" s="56"/>
      <c r="AJT219" s="56"/>
      <c r="AJU219" s="56"/>
      <c r="AJV219" s="56"/>
      <c r="AJW219" s="56"/>
      <c r="AJX219" s="56"/>
      <c r="AJY219" s="56"/>
      <c r="AJZ219" s="56"/>
      <c r="AKA219" s="56"/>
      <c r="AKB219" s="56"/>
      <c r="AKC219" s="56"/>
      <c r="AKD219" s="56"/>
      <c r="AKE219" s="56"/>
      <c r="AKF219" s="56"/>
      <c r="AKG219" s="56"/>
      <c r="AKH219" s="56"/>
      <c r="AKI219" s="56"/>
      <c r="AKJ219" s="56"/>
      <c r="AKK219" s="56"/>
      <c r="AKL219" s="56"/>
      <c r="AKM219" s="56"/>
      <c r="AKN219" s="56"/>
      <c r="AKO219" s="56"/>
      <c r="AKP219" s="56"/>
      <c r="AKQ219" s="56"/>
      <c r="AKR219" s="56"/>
      <c r="AKS219" s="56"/>
      <c r="AKT219" s="56"/>
      <c r="AKU219" s="56"/>
      <c r="AKV219" s="56"/>
      <c r="AKW219" s="56"/>
      <c r="AKX219" s="56"/>
      <c r="AKY219" s="56"/>
      <c r="AKZ219" s="56"/>
      <c r="ALA219" s="56"/>
      <c r="ALB219" s="56"/>
      <c r="ALC219" s="56"/>
      <c r="ALD219" s="56"/>
      <c r="ALE219" s="56"/>
      <c r="ALF219" s="56"/>
      <c r="ALG219" s="56"/>
      <c r="ALH219" s="56"/>
      <c r="ALI219" s="56"/>
      <c r="ALJ219" s="56"/>
      <c r="ALK219" s="56"/>
      <c r="ALL219" s="56"/>
      <c r="ALM219" s="56"/>
      <c r="ALN219" s="56"/>
      <c r="ALO219" s="56"/>
      <c r="ALP219" s="56"/>
      <c r="ALQ219" s="56"/>
      <c r="ALR219" s="56"/>
      <c r="ALS219" s="56"/>
      <c r="ALT219" s="56"/>
      <c r="ALU219" s="56"/>
      <c r="ALV219" s="56"/>
      <c r="ALW219" s="56"/>
      <c r="ALX219" s="56"/>
      <c r="ALY219" s="56"/>
      <c r="ALZ219" s="56"/>
      <c r="AMA219" s="56"/>
      <c r="AMB219" s="56"/>
      <c r="AMC219" s="56"/>
      <c r="AMD219" s="56"/>
      <c r="AME219" s="56"/>
      <c r="AMF219" s="56"/>
      <c r="AMG219" s="56"/>
      <c r="AMH219" s="56"/>
      <c r="AMI219" s="56"/>
      <c r="AMJ219" s="56"/>
      <c r="AMK219" s="56"/>
      <c r="AML219" s="56"/>
      <c r="AMM219" s="56"/>
      <c r="AMN219" s="56"/>
      <c r="AMO219" s="56"/>
      <c r="AMP219" s="56"/>
      <c r="AMQ219" s="56"/>
      <c r="AMR219" s="56"/>
      <c r="AMS219" s="56"/>
    </row>
    <row r="220" spans="1:1033" ht="18" customHeight="1" x14ac:dyDescent="0.7">
      <c r="A220" s="44" t="s">
        <v>524</v>
      </c>
      <c r="B220" s="1" t="s">
        <v>873</v>
      </c>
      <c r="L220" s="2" t="s">
        <v>272</v>
      </c>
      <c r="M220" s="55">
        <v>43710</v>
      </c>
      <c r="N220" s="2">
        <v>1</v>
      </c>
      <c r="P220" s="2">
        <v>1</v>
      </c>
      <c r="AA220" s="2">
        <v>1</v>
      </c>
      <c r="AE220" s="2">
        <v>1</v>
      </c>
      <c r="AF220" s="2">
        <v>1</v>
      </c>
      <c r="AK220" s="2">
        <v>1</v>
      </c>
      <c r="AL220" s="2">
        <v>1</v>
      </c>
      <c r="AR220" s="2">
        <v>5</v>
      </c>
    </row>
    <row r="221" spans="1:1033" ht="18" customHeight="1" x14ac:dyDescent="0.7">
      <c r="A221" s="44" t="s">
        <v>527</v>
      </c>
      <c r="B221" s="1" t="s">
        <v>874</v>
      </c>
      <c r="L221" s="2" t="s">
        <v>155</v>
      </c>
      <c r="M221" s="55" t="s">
        <v>61</v>
      </c>
      <c r="N221" s="2">
        <v>1</v>
      </c>
    </row>
    <row r="222" spans="1:1033" ht="18" customHeight="1" x14ac:dyDescent="0.7">
      <c r="A222" s="44" t="s">
        <v>529</v>
      </c>
      <c r="B222" s="56" t="s">
        <v>1414</v>
      </c>
      <c r="C222" s="57"/>
      <c r="D222" s="57" t="s">
        <v>1391</v>
      </c>
      <c r="L222" s="57" t="s">
        <v>1415</v>
      </c>
      <c r="M222" s="55">
        <v>43917</v>
      </c>
      <c r="N222" s="57">
        <v>1</v>
      </c>
      <c r="O222" s="57"/>
      <c r="P222" s="57">
        <v>1</v>
      </c>
      <c r="Q222" s="57"/>
      <c r="R222" s="57">
        <v>1</v>
      </c>
      <c r="S222" s="57"/>
      <c r="T222" s="57"/>
      <c r="U222" s="57"/>
      <c r="V222" s="57"/>
      <c r="W222" s="57"/>
      <c r="X222" s="57"/>
      <c r="Y222" s="57"/>
      <c r="Z222" s="57"/>
      <c r="AA222" s="57"/>
      <c r="AB222" s="57"/>
      <c r="AC222" s="57"/>
      <c r="AD222" s="57">
        <v>1</v>
      </c>
      <c r="AE222" s="57"/>
      <c r="AF222" s="57">
        <v>1</v>
      </c>
      <c r="AG222" s="57"/>
      <c r="AH222" s="57"/>
      <c r="AI222" s="57"/>
      <c r="AJ222" s="57"/>
      <c r="AK222" s="57"/>
      <c r="AL222" s="57"/>
      <c r="AM222" s="57"/>
      <c r="AN222" s="57"/>
      <c r="AO222" s="57"/>
      <c r="AP222" s="57"/>
      <c r="AQ222" s="57"/>
      <c r="AR222" s="57">
        <v>1</v>
      </c>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56"/>
      <c r="DO222" s="56"/>
      <c r="DP222" s="56"/>
      <c r="DQ222" s="56"/>
      <c r="DR222" s="56"/>
      <c r="DS222" s="56"/>
      <c r="DT222" s="56"/>
      <c r="DU222" s="56"/>
      <c r="DV222" s="56"/>
      <c r="DW222" s="56"/>
      <c r="DX222" s="56"/>
      <c r="DY222" s="56"/>
      <c r="DZ222" s="56"/>
      <c r="EA222" s="56"/>
      <c r="EB222" s="56"/>
      <c r="EC222" s="56"/>
      <c r="ED222" s="56"/>
      <c r="EE222" s="56"/>
      <c r="EF222" s="56"/>
      <c r="EG222" s="56"/>
      <c r="EH222" s="56"/>
      <c r="EI222" s="56"/>
      <c r="EJ222" s="56"/>
      <c r="EK222" s="56"/>
      <c r="EL222" s="56"/>
      <c r="EM222" s="56"/>
      <c r="EN222" s="56"/>
      <c r="EO222" s="56"/>
      <c r="EP222" s="56"/>
      <c r="EQ222" s="56"/>
      <c r="ER222" s="56"/>
      <c r="ES222" s="56"/>
      <c r="ET222" s="56"/>
      <c r="EU222" s="56"/>
      <c r="EV222" s="56"/>
      <c r="EW222" s="56"/>
      <c r="EX222" s="56"/>
      <c r="EY222" s="56"/>
      <c r="EZ222" s="56"/>
      <c r="FA222" s="56"/>
      <c r="FB222" s="56"/>
      <c r="FC222" s="56"/>
      <c r="FD222" s="56"/>
      <c r="FE222" s="56"/>
      <c r="FF222" s="56"/>
      <c r="FG222" s="56"/>
      <c r="FH222" s="56"/>
      <c r="FI222" s="56"/>
      <c r="FJ222" s="56"/>
      <c r="FK222" s="56"/>
      <c r="FL222" s="56"/>
      <c r="FM222" s="56"/>
      <c r="FN222" s="56"/>
      <c r="FO222" s="56"/>
      <c r="FP222" s="56"/>
      <c r="FQ222" s="56"/>
      <c r="FR222" s="56"/>
      <c r="FS222" s="56"/>
      <c r="FT222" s="56"/>
      <c r="FU222" s="56"/>
      <c r="FV222" s="56"/>
      <c r="FW222" s="56"/>
      <c r="FX222" s="56"/>
      <c r="FY222" s="56"/>
      <c r="FZ222" s="56"/>
      <c r="GA222" s="56"/>
      <c r="GB222" s="56"/>
      <c r="GC222" s="56"/>
      <c r="GD222" s="56"/>
      <c r="GE222" s="56"/>
      <c r="GF222" s="56"/>
      <c r="GG222" s="56"/>
      <c r="GH222" s="56"/>
      <c r="GI222" s="56"/>
      <c r="GJ222" s="56"/>
      <c r="GK222" s="56"/>
      <c r="GL222" s="56"/>
      <c r="GM222" s="56"/>
      <c r="GN222" s="56"/>
      <c r="GO222" s="56"/>
      <c r="GP222" s="56"/>
      <c r="GQ222" s="56"/>
      <c r="GR222" s="56"/>
      <c r="GS222" s="56"/>
      <c r="GT222" s="56"/>
      <c r="GU222" s="56"/>
      <c r="GV222" s="56"/>
      <c r="GW222" s="56"/>
      <c r="GX222" s="56"/>
      <c r="GY222" s="56"/>
      <c r="GZ222" s="56"/>
      <c r="HA222" s="56"/>
      <c r="HB222" s="56"/>
      <c r="HC222" s="56"/>
      <c r="HD222" s="56"/>
      <c r="HE222" s="56"/>
      <c r="HF222" s="56"/>
      <c r="HG222" s="56"/>
      <c r="HH222" s="56"/>
      <c r="HI222" s="56"/>
      <c r="HJ222" s="56"/>
      <c r="HK222" s="56"/>
      <c r="HL222" s="56"/>
      <c r="HM222" s="56"/>
      <c r="HN222" s="56"/>
      <c r="HO222" s="56"/>
      <c r="HP222" s="56"/>
      <c r="HQ222" s="56"/>
      <c r="HR222" s="56"/>
      <c r="HS222" s="56"/>
      <c r="HT222" s="56"/>
      <c r="HU222" s="56"/>
      <c r="HV222" s="56"/>
      <c r="HW222" s="56"/>
      <c r="HX222" s="56"/>
      <c r="HY222" s="56"/>
      <c r="HZ222" s="56"/>
      <c r="IA222" s="56"/>
      <c r="IB222" s="56"/>
      <c r="IC222" s="56"/>
      <c r="ID222" s="56"/>
      <c r="IE222" s="56"/>
      <c r="IF222" s="56"/>
      <c r="IG222" s="56"/>
      <c r="IH222" s="56"/>
      <c r="II222" s="56"/>
      <c r="IJ222" s="56"/>
      <c r="IK222" s="56"/>
      <c r="IL222" s="56"/>
      <c r="IM222" s="56"/>
      <c r="IN222" s="56"/>
      <c r="IO222" s="56"/>
      <c r="IP222" s="56"/>
      <c r="IQ222" s="56"/>
      <c r="IR222" s="56"/>
      <c r="IS222" s="56"/>
      <c r="IT222" s="56"/>
      <c r="IU222" s="56"/>
      <c r="IV222" s="56"/>
      <c r="IW222" s="56"/>
      <c r="IX222" s="56"/>
      <c r="IY222" s="56"/>
      <c r="IZ222" s="56"/>
      <c r="JA222" s="56"/>
      <c r="JB222" s="56"/>
      <c r="JC222" s="56"/>
      <c r="JD222" s="56"/>
      <c r="JE222" s="56"/>
      <c r="JF222" s="56"/>
      <c r="JG222" s="56"/>
      <c r="JH222" s="56"/>
      <c r="JI222" s="56"/>
      <c r="JJ222" s="56"/>
      <c r="JK222" s="56"/>
      <c r="JL222" s="56"/>
      <c r="JM222" s="56"/>
      <c r="JN222" s="56"/>
      <c r="JO222" s="56"/>
      <c r="JP222" s="56"/>
      <c r="JQ222" s="56"/>
      <c r="JR222" s="56"/>
      <c r="JS222" s="56"/>
      <c r="JT222" s="56"/>
      <c r="JU222" s="56"/>
      <c r="JV222" s="56"/>
      <c r="JW222" s="56"/>
      <c r="JX222" s="56"/>
      <c r="JY222" s="56"/>
      <c r="JZ222" s="56"/>
      <c r="KA222" s="56"/>
      <c r="KB222" s="56"/>
      <c r="KC222" s="56"/>
      <c r="KD222" s="56"/>
      <c r="KE222" s="56"/>
      <c r="KF222" s="56"/>
      <c r="KG222" s="56"/>
      <c r="KH222" s="56"/>
      <c r="KI222" s="56"/>
      <c r="KJ222" s="56"/>
      <c r="KK222" s="56"/>
      <c r="KL222" s="56"/>
      <c r="KM222" s="56"/>
      <c r="KN222" s="56"/>
      <c r="KO222" s="56"/>
      <c r="KP222" s="56"/>
      <c r="KQ222" s="56"/>
      <c r="KR222" s="56"/>
      <c r="KS222" s="56"/>
      <c r="KT222" s="56"/>
      <c r="KU222" s="56"/>
      <c r="KV222" s="56"/>
      <c r="KW222" s="56"/>
      <c r="KX222" s="56"/>
      <c r="KY222" s="56"/>
      <c r="KZ222" s="56"/>
      <c r="LA222" s="56"/>
      <c r="LB222" s="56"/>
      <c r="LC222" s="56"/>
      <c r="LD222" s="56"/>
      <c r="LE222" s="56"/>
      <c r="LF222" s="56"/>
      <c r="LG222" s="56"/>
      <c r="LH222" s="56"/>
      <c r="LI222" s="56"/>
      <c r="LJ222" s="56"/>
      <c r="LK222" s="56"/>
      <c r="LL222" s="56"/>
      <c r="LM222" s="56"/>
      <c r="LN222" s="56"/>
      <c r="LO222" s="56"/>
      <c r="LP222" s="56"/>
      <c r="LQ222" s="56"/>
      <c r="LR222" s="56"/>
      <c r="LS222" s="56"/>
      <c r="LT222" s="56"/>
      <c r="LU222" s="56"/>
      <c r="LV222" s="56"/>
      <c r="LW222" s="56"/>
      <c r="LX222" s="56"/>
      <c r="LY222" s="56"/>
      <c r="LZ222" s="56"/>
      <c r="MA222" s="56"/>
      <c r="MB222" s="56"/>
      <c r="MC222" s="56"/>
      <c r="MD222" s="56"/>
      <c r="ME222" s="56"/>
      <c r="MF222" s="56"/>
      <c r="MG222" s="56"/>
      <c r="MH222" s="56"/>
      <c r="MI222" s="56"/>
      <c r="MJ222" s="56"/>
      <c r="MK222" s="56"/>
      <c r="ML222" s="56"/>
      <c r="MM222" s="56"/>
      <c r="MN222" s="56"/>
      <c r="MO222" s="56"/>
      <c r="MP222" s="56"/>
      <c r="MQ222" s="56"/>
      <c r="MR222" s="56"/>
      <c r="MS222" s="56"/>
      <c r="MT222" s="56"/>
      <c r="MU222" s="56"/>
      <c r="MV222" s="56"/>
      <c r="MW222" s="56"/>
      <c r="MX222" s="56"/>
      <c r="MY222" s="56"/>
      <c r="MZ222" s="56"/>
      <c r="NA222" s="56"/>
      <c r="NB222" s="56"/>
      <c r="NC222" s="56"/>
      <c r="ND222" s="56"/>
      <c r="NE222" s="56"/>
      <c r="NF222" s="56"/>
      <c r="NG222" s="56"/>
      <c r="NH222" s="56"/>
      <c r="NI222" s="56"/>
      <c r="NJ222" s="56"/>
      <c r="NK222" s="56"/>
      <c r="NL222" s="56"/>
      <c r="NM222" s="56"/>
      <c r="NN222" s="56"/>
      <c r="NO222" s="56"/>
      <c r="NP222" s="56"/>
      <c r="NQ222" s="56"/>
      <c r="NR222" s="56"/>
      <c r="NS222" s="56"/>
      <c r="NT222" s="56"/>
      <c r="NU222" s="56"/>
      <c r="NV222" s="56"/>
      <c r="NW222" s="56"/>
      <c r="NX222" s="56"/>
      <c r="NY222" s="56"/>
      <c r="NZ222" s="56"/>
      <c r="OA222" s="56"/>
      <c r="OB222" s="56"/>
      <c r="OC222" s="56"/>
      <c r="OD222" s="56"/>
      <c r="OE222" s="56"/>
      <c r="OF222" s="56"/>
      <c r="OG222" s="56"/>
      <c r="OH222" s="56"/>
      <c r="OI222" s="56"/>
      <c r="OJ222" s="56"/>
      <c r="OK222" s="56"/>
      <c r="OL222" s="56"/>
      <c r="OM222" s="56"/>
      <c r="ON222" s="56"/>
      <c r="OO222" s="56"/>
      <c r="OP222" s="56"/>
      <c r="OQ222" s="56"/>
      <c r="OR222" s="56"/>
      <c r="OS222" s="56"/>
      <c r="OT222" s="56"/>
      <c r="OU222" s="56"/>
      <c r="OV222" s="56"/>
      <c r="OW222" s="56"/>
      <c r="OX222" s="56"/>
      <c r="OY222" s="56"/>
      <c r="OZ222" s="56"/>
      <c r="PA222" s="56"/>
      <c r="PB222" s="56"/>
      <c r="PC222" s="56"/>
      <c r="PD222" s="56"/>
      <c r="PE222" s="56"/>
      <c r="PF222" s="56"/>
      <c r="PG222" s="56"/>
      <c r="PH222" s="56"/>
      <c r="PI222" s="56"/>
      <c r="PJ222" s="56"/>
      <c r="PK222" s="56"/>
      <c r="PL222" s="56"/>
      <c r="PM222" s="56"/>
      <c r="PN222" s="56"/>
      <c r="PO222" s="56"/>
      <c r="PP222" s="56"/>
      <c r="PQ222" s="56"/>
      <c r="PR222" s="56"/>
      <c r="PS222" s="56"/>
      <c r="PT222" s="56"/>
      <c r="PU222" s="56"/>
      <c r="PV222" s="56"/>
      <c r="PW222" s="56"/>
      <c r="PX222" s="56"/>
      <c r="PY222" s="56"/>
      <c r="PZ222" s="56"/>
      <c r="QA222" s="56"/>
      <c r="QB222" s="56"/>
      <c r="QC222" s="56"/>
      <c r="QD222" s="56"/>
      <c r="QE222" s="56"/>
      <c r="QF222" s="56"/>
      <c r="QG222" s="56"/>
      <c r="QH222" s="56"/>
      <c r="QI222" s="56"/>
      <c r="QJ222" s="56"/>
      <c r="QK222" s="56"/>
      <c r="QL222" s="56"/>
      <c r="QM222" s="56"/>
      <c r="QN222" s="56"/>
      <c r="QO222" s="56"/>
      <c r="QP222" s="56"/>
      <c r="QQ222" s="56"/>
      <c r="QR222" s="56"/>
      <c r="QS222" s="56"/>
      <c r="QT222" s="56"/>
      <c r="QU222" s="56"/>
      <c r="QV222" s="56"/>
      <c r="QW222" s="56"/>
      <c r="QX222" s="56"/>
      <c r="QY222" s="56"/>
      <c r="QZ222" s="56"/>
      <c r="RA222" s="56"/>
      <c r="RB222" s="56"/>
      <c r="RC222" s="56"/>
      <c r="RD222" s="56"/>
      <c r="RE222" s="56"/>
      <c r="RF222" s="56"/>
      <c r="RG222" s="56"/>
      <c r="RH222" s="56"/>
      <c r="RI222" s="56"/>
      <c r="RJ222" s="56"/>
      <c r="RK222" s="56"/>
      <c r="RL222" s="56"/>
      <c r="RM222" s="56"/>
      <c r="RN222" s="56"/>
      <c r="RO222" s="56"/>
      <c r="RP222" s="56"/>
      <c r="RQ222" s="56"/>
      <c r="RR222" s="56"/>
      <c r="RS222" s="56"/>
      <c r="RT222" s="56"/>
      <c r="RU222" s="56"/>
      <c r="RV222" s="56"/>
      <c r="RW222" s="56"/>
      <c r="RX222" s="56"/>
      <c r="RY222" s="56"/>
      <c r="RZ222" s="56"/>
      <c r="SA222" s="56"/>
      <c r="SB222" s="56"/>
      <c r="SC222" s="56"/>
      <c r="SD222" s="56"/>
      <c r="SE222" s="56"/>
      <c r="SF222" s="56"/>
      <c r="SG222" s="56"/>
      <c r="SH222" s="56"/>
      <c r="SI222" s="56"/>
      <c r="SJ222" s="56"/>
      <c r="SK222" s="56"/>
      <c r="SL222" s="56"/>
      <c r="SM222" s="56"/>
      <c r="SN222" s="56"/>
      <c r="SO222" s="56"/>
      <c r="SP222" s="56"/>
      <c r="SQ222" s="56"/>
      <c r="SR222" s="56"/>
      <c r="SS222" s="56"/>
      <c r="ST222" s="56"/>
      <c r="SU222" s="56"/>
      <c r="SV222" s="56"/>
      <c r="SW222" s="56"/>
      <c r="SX222" s="56"/>
      <c r="SY222" s="56"/>
      <c r="SZ222" s="56"/>
      <c r="TA222" s="56"/>
      <c r="TB222" s="56"/>
      <c r="TC222" s="56"/>
      <c r="TD222" s="56"/>
      <c r="TE222" s="56"/>
      <c r="TF222" s="56"/>
      <c r="TG222" s="56"/>
      <c r="TH222" s="56"/>
      <c r="TI222" s="56"/>
      <c r="TJ222" s="56"/>
      <c r="TK222" s="56"/>
      <c r="TL222" s="56"/>
      <c r="TM222" s="56"/>
      <c r="TN222" s="56"/>
      <c r="TO222" s="56"/>
      <c r="TP222" s="56"/>
      <c r="TQ222" s="56"/>
      <c r="TR222" s="56"/>
      <c r="TS222" s="56"/>
      <c r="TT222" s="56"/>
      <c r="TU222" s="56"/>
      <c r="TV222" s="56"/>
      <c r="TW222" s="56"/>
      <c r="TX222" s="56"/>
      <c r="TY222" s="56"/>
      <c r="TZ222" s="56"/>
      <c r="UA222" s="56"/>
      <c r="UB222" s="56"/>
      <c r="UC222" s="56"/>
      <c r="UD222" s="56"/>
      <c r="UE222" s="56"/>
      <c r="UF222" s="56"/>
      <c r="UG222" s="56"/>
      <c r="UH222" s="56"/>
      <c r="UI222" s="56"/>
      <c r="UJ222" s="56"/>
      <c r="UK222" s="56"/>
      <c r="UL222" s="56"/>
      <c r="UM222" s="56"/>
      <c r="UN222" s="56"/>
      <c r="UO222" s="56"/>
      <c r="UP222" s="56"/>
      <c r="UQ222" s="56"/>
      <c r="UR222" s="56"/>
      <c r="US222" s="56"/>
      <c r="UT222" s="56"/>
      <c r="UU222" s="56"/>
      <c r="UV222" s="56"/>
      <c r="UW222" s="56"/>
      <c r="UX222" s="56"/>
      <c r="UY222" s="56"/>
      <c r="UZ222" s="56"/>
      <c r="VA222" s="56"/>
      <c r="VB222" s="56"/>
      <c r="VC222" s="56"/>
      <c r="VD222" s="56"/>
      <c r="VE222" s="56"/>
      <c r="VF222" s="56"/>
      <c r="VG222" s="56"/>
      <c r="VH222" s="56"/>
      <c r="VI222" s="56"/>
      <c r="VJ222" s="56"/>
      <c r="VK222" s="56"/>
      <c r="VL222" s="56"/>
      <c r="VM222" s="56"/>
      <c r="VN222" s="56"/>
      <c r="VO222" s="56"/>
      <c r="VP222" s="56"/>
      <c r="VQ222" s="56"/>
      <c r="VR222" s="56"/>
      <c r="VS222" s="56"/>
      <c r="VT222" s="56"/>
      <c r="VU222" s="56"/>
      <c r="VV222" s="56"/>
      <c r="VW222" s="56"/>
      <c r="VX222" s="56"/>
      <c r="VY222" s="56"/>
      <c r="VZ222" s="56"/>
      <c r="WA222" s="56"/>
      <c r="WB222" s="56"/>
      <c r="WC222" s="56"/>
      <c r="WD222" s="56"/>
      <c r="WE222" s="56"/>
      <c r="WF222" s="56"/>
      <c r="WG222" s="56"/>
      <c r="WH222" s="56"/>
      <c r="WI222" s="56"/>
      <c r="WJ222" s="56"/>
      <c r="WK222" s="56"/>
      <c r="WL222" s="56"/>
      <c r="WM222" s="56"/>
      <c r="WN222" s="56"/>
      <c r="WO222" s="56"/>
      <c r="WP222" s="56"/>
      <c r="WQ222" s="56"/>
      <c r="WR222" s="56"/>
      <c r="WS222" s="56"/>
      <c r="WT222" s="56"/>
      <c r="WU222" s="56"/>
      <c r="WV222" s="56"/>
      <c r="WW222" s="56"/>
      <c r="WX222" s="56"/>
      <c r="WY222" s="56"/>
      <c r="WZ222" s="56"/>
      <c r="XA222" s="56"/>
      <c r="XB222" s="56"/>
      <c r="XC222" s="56"/>
      <c r="XD222" s="56"/>
      <c r="XE222" s="56"/>
      <c r="XF222" s="56"/>
      <c r="XG222" s="56"/>
      <c r="XH222" s="56"/>
      <c r="XI222" s="56"/>
      <c r="XJ222" s="56"/>
      <c r="XK222" s="56"/>
      <c r="XL222" s="56"/>
      <c r="XM222" s="56"/>
      <c r="XN222" s="56"/>
      <c r="XO222" s="56"/>
      <c r="XP222" s="56"/>
      <c r="XQ222" s="56"/>
      <c r="XR222" s="56"/>
      <c r="XS222" s="56"/>
      <c r="XT222" s="56"/>
      <c r="XU222" s="56"/>
      <c r="XV222" s="56"/>
      <c r="XW222" s="56"/>
      <c r="XX222" s="56"/>
      <c r="XY222" s="56"/>
      <c r="XZ222" s="56"/>
      <c r="YA222" s="56"/>
      <c r="YB222" s="56"/>
      <c r="YC222" s="56"/>
      <c r="YD222" s="56"/>
      <c r="YE222" s="56"/>
      <c r="YF222" s="56"/>
      <c r="YG222" s="56"/>
      <c r="YH222" s="56"/>
      <c r="YI222" s="56"/>
      <c r="YJ222" s="56"/>
      <c r="YK222" s="56"/>
      <c r="YL222" s="56"/>
      <c r="YM222" s="56"/>
      <c r="YN222" s="56"/>
      <c r="YO222" s="56"/>
      <c r="YP222" s="56"/>
      <c r="YQ222" s="56"/>
      <c r="YR222" s="56"/>
      <c r="YS222" s="56"/>
      <c r="YT222" s="56"/>
      <c r="YU222" s="56"/>
      <c r="YV222" s="56"/>
      <c r="YW222" s="56"/>
      <c r="YX222" s="56"/>
      <c r="YY222" s="56"/>
      <c r="YZ222" s="56"/>
      <c r="ZA222" s="56"/>
      <c r="ZB222" s="56"/>
      <c r="ZC222" s="56"/>
      <c r="ZD222" s="56"/>
      <c r="ZE222" s="56"/>
      <c r="ZF222" s="56"/>
      <c r="ZG222" s="56"/>
      <c r="ZH222" s="56"/>
      <c r="ZI222" s="56"/>
      <c r="ZJ222" s="56"/>
      <c r="ZK222" s="56"/>
      <c r="ZL222" s="56"/>
      <c r="ZM222" s="56"/>
      <c r="ZN222" s="56"/>
      <c r="ZO222" s="56"/>
      <c r="ZP222" s="56"/>
      <c r="ZQ222" s="56"/>
      <c r="ZR222" s="56"/>
      <c r="ZS222" s="56"/>
      <c r="ZT222" s="56"/>
      <c r="ZU222" s="56"/>
      <c r="ZV222" s="56"/>
      <c r="ZW222" s="56"/>
      <c r="ZX222" s="56"/>
      <c r="ZY222" s="56"/>
      <c r="ZZ222" s="56"/>
      <c r="AAA222" s="56"/>
      <c r="AAB222" s="56"/>
      <c r="AAC222" s="56"/>
      <c r="AAD222" s="56"/>
      <c r="AAE222" s="56"/>
      <c r="AAF222" s="56"/>
      <c r="AAG222" s="56"/>
      <c r="AAH222" s="56"/>
      <c r="AAI222" s="56"/>
      <c r="AAJ222" s="56"/>
      <c r="AAK222" s="56"/>
      <c r="AAL222" s="56"/>
      <c r="AAM222" s="56"/>
      <c r="AAN222" s="56"/>
      <c r="AAO222" s="56"/>
      <c r="AAP222" s="56"/>
      <c r="AAQ222" s="56"/>
      <c r="AAR222" s="56"/>
      <c r="AAS222" s="56"/>
      <c r="AAT222" s="56"/>
      <c r="AAU222" s="56"/>
      <c r="AAV222" s="56"/>
      <c r="AAW222" s="56"/>
      <c r="AAX222" s="56"/>
      <c r="AAY222" s="56"/>
      <c r="AAZ222" s="56"/>
      <c r="ABA222" s="56"/>
      <c r="ABB222" s="56"/>
      <c r="ABC222" s="56"/>
      <c r="ABD222" s="56"/>
      <c r="ABE222" s="56"/>
      <c r="ABF222" s="56"/>
      <c r="ABG222" s="56"/>
      <c r="ABH222" s="56"/>
      <c r="ABI222" s="56"/>
      <c r="ABJ222" s="56"/>
      <c r="ABK222" s="56"/>
      <c r="ABL222" s="56"/>
      <c r="ABM222" s="56"/>
      <c r="ABN222" s="56"/>
      <c r="ABO222" s="56"/>
      <c r="ABP222" s="56"/>
      <c r="ABQ222" s="56"/>
      <c r="ABR222" s="56"/>
      <c r="ABS222" s="56"/>
      <c r="ABT222" s="56"/>
      <c r="ABU222" s="56"/>
      <c r="ABV222" s="56"/>
      <c r="ABW222" s="56"/>
      <c r="ABX222" s="56"/>
      <c r="ABY222" s="56"/>
      <c r="ABZ222" s="56"/>
      <c r="ACA222" s="56"/>
      <c r="ACB222" s="56"/>
      <c r="ACC222" s="56"/>
      <c r="ACD222" s="56"/>
      <c r="ACE222" s="56"/>
      <c r="ACF222" s="56"/>
      <c r="ACG222" s="56"/>
      <c r="ACH222" s="56"/>
      <c r="ACI222" s="56"/>
      <c r="ACJ222" s="56"/>
      <c r="ACK222" s="56"/>
      <c r="ACL222" s="56"/>
      <c r="ACM222" s="56"/>
      <c r="ACN222" s="56"/>
      <c r="ACO222" s="56"/>
      <c r="ACP222" s="56"/>
      <c r="ACQ222" s="56"/>
      <c r="ACR222" s="56"/>
      <c r="ACS222" s="56"/>
      <c r="ACT222" s="56"/>
      <c r="ACU222" s="56"/>
      <c r="ACV222" s="56"/>
      <c r="ACW222" s="56"/>
      <c r="ACX222" s="56"/>
      <c r="ACY222" s="56"/>
      <c r="ACZ222" s="56"/>
      <c r="ADA222" s="56"/>
      <c r="ADB222" s="56"/>
      <c r="ADC222" s="56"/>
      <c r="ADD222" s="56"/>
      <c r="ADE222" s="56"/>
      <c r="ADF222" s="56"/>
      <c r="ADG222" s="56"/>
      <c r="ADH222" s="56"/>
      <c r="ADI222" s="56"/>
      <c r="ADJ222" s="56"/>
      <c r="ADK222" s="56"/>
      <c r="ADL222" s="56"/>
      <c r="ADM222" s="56"/>
      <c r="ADN222" s="56"/>
      <c r="ADO222" s="56"/>
      <c r="ADP222" s="56"/>
      <c r="ADQ222" s="56"/>
      <c r="ADR222" s="56"/>
      <c r="ADS222" s="56"/>
      <c r="ADT222" s="56"/>
      <c r="ADU222" s="56"/>
      <c r="ADV222" s="56"/>
      <c r="ADW222" s="56"/>
      <c r="ADX222" s="56"/>
      <c r="ADY222" s="56"/>
      <c r="ADZ222" s="56"/>
      <c r="AEA222" s="56"/>
      <c r="AEB222" s="56"/>
      <c r="AEC222" s="56"/>
      <c r="AED222" s="56"/>
      <c r="AEE222" s="56"/>
      <c r="AEF222" s="56"/>
      <c r="AEG222" s="56"/>
      <c r="AEH222" s="56"/>
      <c r="AEI222" s="56"/>
      <c r="AEJ222" s="56"/>
      <c r="AEK222" s="56"/>
      <c r="AEL222" s="56"/>
      <c r="AEM222" s="56"/>
      <c r="AEN222" s="56"/>
      <c r="AEO222" s="56"/>
      <c r="AEP222" s="56"/>
      <c r="AEQ222" s="56"/>
      <c r="AER222" s="56"/>
      <c r="AES222" s="56"/>
      <c r="AET222" s="56"/>
      <c r="AEU222" s="56"/>
      <c r="AEV222" s="56"/>
      <c r="AEW222" s="56"/>
      <c r="AEX222" s="56"/>
      <c r="AEY222" s="56"/>
      <c r="AEZ222" s="56"/>
      <c r="AFA222" s="56"/>
      <c r="AFB222" s="56"/>
      <c r="AFC222" s="56"/>
      <c r="AFD222" s="56"/>
      <c r="AFE222" s="56"/>
      <c r="AFF222" s="56"/>
      <c r="AFG222" s="56"/>
      <c r="AFH222" s="56"/>
      <c r="AFI222" s="56"/>
      <c r="AFJ222" s="56"/>
      <c r="AFK222" s="56"/>
      <c r="AFL222" s="56"/>
      <c r="AFM222" s="56"/>
      <c r="AFN222" s="56"/>
      <c r="AFO222" s="56"/>
      <c r="AFP222" s="56"/>
      <c r="AFQ222" s="56"/>
      <c r="AFR222" s="56"/>
      <c r="AFS222" s="56"/>
      <c r="AFT222" s="56"/>
      <c r="AFU222" s="56"/>
      <c r="AFV222" s="56"/>
      <c r="AFW222" s="56"/>
      <c r="AFX222" s="56"/>
      <c r="AFY222" s="56"/>
      <c r="AFZ222" s="56"/>
      <c r="AGA222" s="56"/>
      <c r="AGB222" s="56"/>
      <c r="AGC222" s="56"/>
      <c r="AGD222" s="56"/>
      <c r="AGE222" s="56"/>
      <c r="AGF222" s="56"/>
      <c r="AGG222" s="56"/>
      <c r="AGH222" s="56"/>
      <c r="AGI222" s="56"/>
      <c r="AGJ222" s="56"/>
      <c r="AGK222" s="56"/>
      <c r="AGL222" s="56"/>
      <c r="AGM222" s="56"/>
      <c r="AGN222" s="56"/>
      <c r="AGO222" s="56"/>
      <c r="AGP222" s="56"/>
      <c r="AGQ222" s="56"/>
      <c r="AGR222" s="56"/>
      <c r="AGS222" s="56"/>
      <c r="AGT222" s="56"/>
      <c r="AGU222" s="56"/>
      <c r="AGV222" s="56"/>
      <c r="AGW222" s="56"/>
      <c r="AGX222" s="56"/>
      <c r="AGY222" s="56"/>
      <c r="AGZ222" s="56"/>
      <c r="AHA222" s="56"/>
      <c r="AHB222" s="56"/>
      <c r="AHC222" s="56"/>
      <c r="AHD222" s="56"/>
      <c r="AHE222" s="56"/>
      <c r="AHF222" s="56"/>
      <c r="AHG222" s="56"/>
      <c r="AHH222" s="56"/>
      <c r="AHI222" s="56"/>
      <c r="AHJ222" s="56"/>
      <c r="AHK222" s="56"/>
      <c r="AHL222" s="56"/>
      <c r="AHM222" s="56"/>
      <c r="AHN222" s="56"/>
      <c r="AHO222" s="56"/>
      <c r="AHP222" s="56"/>
      <c r="AHQ222" s="56"/>
      <c r="AHR222" s="56"/>
      <c r="AHS222" s="56"/>
      <c r="AHT222" s="56"/>
      <c r="AHU222" s="56"/>
      <c r="AHV222" s="56"/>
      <c r="AHW222" s="56"/>
      <c r="AHX222" s="56"/>
      <c r="AHY222" s="56"/>
      <c r="AHZ222" s="56"/>
      <c r="AIA222" s="56"/>
      <c r="AIB222" s="56"/>
      <c r="AIC222" s="56"/>
      <c r="AID222" s="56"/>
      <c r="AIE222" s="56"/>
      <c r="AIF222" s="56"/>
      <c r="AIG222" s="56"/>
      <c r="AIH222" s="56"/>
      <c r="AII222" s="56"/>
      <c r="AIJ222" s="56"/>
      <c r="AIK222" s="56"/>
      <c r="AIL222" s="56"/>
      <c r="AIM222" s="56"/>
      <c r="AIN222" s="56"/>
      <c r="AIO222" s="56"/>
      <c r="AIP222" s="56"/>
      <c r="AIQ222" s="56"/>
      <c r="AIR222" s="56"/>
      <c r="AIS222" s="56"/>
      <c r="AIT222" s="56"/>
      <c r="AIU222" s="56"/>
      <c r="AIV222" s="56"/>
      <c r="AIW222" s="56"/>
      <c r="AIX222" s="56"/>
      <c r="AIY222" s="56"/>
      <c r="AIZ222" s="56"/>
      <c r="AJA222" s="56"/>
      <c r="AJB222" s="56"/>
      <c r="AJC222" s="56"/>
      <c r="AJD222" s="56"/>
      <c r="AJE222" s="56"/>
      <c r="AJF222" s="56"/>
      <c r="AJG222" s="56"/>
      <c r="AJH222" s="56"/>
      <c r="AJI222" s="56"/>
      <c r="AJJ222" s="56"/>
      <c r="AJK222" s="56"/>
      <c r="AJL222" s="56"/>
      <c r="AJM222" s="56"/>
      <c r="AJN222" s="56"/>
      <c r="AJO222" s="56"/>
      <c r="AJP222" s="56"/>
      <c r="AJQ222" s="56"/>
      <c r="AJR222" s="56"/>
      <c r="AJS222" s="56"/>
      <c r="AJT222" s="56"/>
      <c r="AJU222" s="56"/>
      <c r="AJV222" s="56"/>
      <c r="AJW222" s="56"/>
      <c r="AJX222" s="56"/>
      <c r="AJY222" s="56"/>
      <c r="AJZ222" s="56"/>
      <c r="AKA222" s="56"/>
      <c r="AKB222" s="56"/>
      <c r="AKC222" s="56"/>
      <c r="AKD222" s="56"/>
      <c r="AKE222" s="56"/>
      <c r="AKF222" s="56"/>
      <c r="AKG222" s="56"/>
      <c r="AKH222" s="56"/>
      <c r="AKI222" s="56"/>
      <c r="AKJ222" s="56"/>
      <c r="AKK222" s="56"/>
      <c r="AKL222" s="56"/>
      <c r="AKM222" s="56"/>
      <c r="AKN222" s="56"/>
      <c r="AKO222" s="56"/>
      <c r="AKP222" s="56"/>
      <c r="AKQ222" s="56"/>
      <c r="AKR222" s="56"/>
      <c r="AKS222" s="56"/>
      <c r="AKT222" s="56"/>
      <c r="AKU222" s="56"/>
      <c r="AKV222" s="56"/>
      <c r="AKW222" s="56"/>
      <c r="AKX222" s="56"/>
      <c r="AKY222" s="56"/>
      <c r="AKZ222" s="56"/>
      <c r="ALA222" s="56"/>
      <c r="ALB222" s="56"/>
      <c r="ALC222" s="56"/>
      <c r="ALD222" s="56"/>
      <c r="ALE222" s="56"/>
      <c r="ALF222" s="56"/>
      <c r="ALG222" s="56"/>
      <c r="ALH222" s="56"/>
      <c r="ALI222" s="56"/>
      <c r="ALJ222" s="56"/>
      <c r="ALK222" s="56"/>
      <c r="ALL222" s="56"/>
      <c r="ALM222" s="56"/>
      <c r="ALN222" s="56"/>
      <c r="ALO222" s="56"/>
      <c r="ALP222" s="56"/>
      <c r="ALQ222" s="56"/>
      <c r="ALR222" s="56"/>
      <c r="ALS222" s="56"/>
      <c r="ALT222" s="56"/>
      <c r="ALU222" s="56"/>
      <c r="ALV222" s="56"/>
      <c r="ALW222" s="56"/>
      <c r="ALX222" s="56"/>
      <c r="ALY222" s="56"/>
      <c r="ALZ222" s="56"/>
      <c r="AMA222" s="56"/>
      <c r="AMB222" s="56"/>
      <c r="AMC222" s="56"/>
      <c r="AMD222" s="56"/>
      <c r="AME222" s="56"/>
      <c r="AMF222" s="56"/>
      <c r="AMG222" s="56"/>
      <c r="AMH222" s="56"/>
      <c r="AMI222" s="56"/>
      <c r="AMJ222" s="56"/>
      <c r="AMK222" s="56"/>
      <c r="AML222" s="56"/>
      <c r="AMM222" s="56"/>
      <c r="AMN222" s="56"/>
      <c r="AMO222" s="56"/>
      <c r="AMP222" s="56"/>
      <c r="AMQ222" s="56"/>
      <c r="AMR222" s="56"/>
      <c r="AMS222" s="56"/>
    </row>
    <row r="223" spans="1:1033" ht="18" customHeight="1" x14ac:dyDescent="0.7">
      <c r="A223" s="44" t="s">
        <v>531</v>
      </c>
      <c r="B223" s="56" t="s">
        <v>1888</v>
      </c>
      <c r="C223" s="57"/>
      <c r="J223" s="57" t="s">
        <v>1868</v>
      </c>
      <c r="L223" s="57" t="s">
        <v>1884</v>
      </c>
      <c r="M223" s="55" t="s">
        <v>1873</v>
      </c>
      <c r="N223" s="57"/>
      <c r="O223" s="57"/>
      <c r="P223" s="57"/>
      <c r="Q223" s="57"/>
      <c r="R223" s="57">
        <v>1</v>
      </c>
      <c r="S223" s="57"/>
      <c r="T223" s="57"/>
      <c r="U223" s="57"/>
      <c r="V223" s="57"/>
      <c r="W223" s="57"/>
      <c r="X223" s="57">
        <v>1</v>
      </c>
      <c r="Y223" s="57"/>
      <c r="Z223" s="57"/>
      <c r="AA223" s="57"/>
      <c r="AB223" s="57"/>
      <c r="AC223" s="57"/>
      <c r="AD223" s="57"/>
      <c r="AE223" s="57"/>
      <c r="AF223" s="57"/>
      <c r="AG223" s="57"/>
      <c r="AH223" s="57"/>
      <c r="AI223" s="57"/>
      <c r="AJ223" s="57"/>
      <c r="AK223" s="57">
        <v>1</v>
      </c>
      <c r="AL223" s="57"/>
      <c r="AM223" s="57"/>
      <c r="AN223" s="57"/>
      <c r="AO223" s="57"/>
      <c r="AP223" s="57"/>
      <c r="AQ223" s="57"/>
      <c r="AR223" s="57">
        <v>1</v>
      </c>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56"/>
      <c r="DO223" s="56"/>
      <c r="DP223" s="56"/>
      <c r="DQ223" s="56"/>
      <c r="DR223" s="56"/>
      <c r="DS223" s="56"/>
      <c r="DT223" s="56"/>
      <c r="DU223" s="56"/>
      <c r="DV223" s="56"/>
      <c r="DW223" s="56"/>
      <c r="DX223" s="56"/>
      <c r="DY223" s="56"/>
      <c r="DZ223" s="56"/>
      <c r="EA223" s="56"/>
      <c r="EB223" s="56"/>
      <c r="EC223" s="56"/>
      <c r="ED223" s="56"/>
      <c r="EE223" s="56"/>
      <c r="EF223" s="56"/>
      <c r="EG223" s="56"/>
      <c r="EH223" s="56"/>
      <c r="EI223" s="56"/>
      <c r="EJ223" s="56"/>
      <c r="EK223" s="56"/>
      <c r="EL223" s="56"/>
      <c r="EM223" s="56"/>
      <c r="EN223" s="56"/>
      <c r="EO223" s="56"/>
      <c r="EP223" s="56"/>
      <c r="EQ223" s="56"/>
      <c r="ER223" s="56"/>
      <c r="ES223" s="56"/>
      <c r="ET223" s="56"/>
      <c r="EU223" s="56"/>
      <c r="EV223" s="56"/>
      <c r="EW223" s="56"/>
      <c r="EX223" s="56"/>
      <c r="EY223" s="56"/>
      <c r="EZ223" s="56"/>
      <c r="FA223" s="56"/>
      <c r="FB223" s="56"/>
      <c r="FC223" s="56"/>
      <c r="FD223" s="56"/>
      <c r="FE223" s="56"/>
      <c r="FF223" s="56"/>
      <c r="FG223" s="56"/>
      <c r="FH223" s="56"/>
      <c r="FI223" s="56"/>
      <c r="FJ223" s="56"/>
      <c r="FK223" s="56"/>
      <c r="FL223" s="56"/>
      <c r="FM223" s="56"/>
      <c r="FN223" s="56"/>
      <c r="FO223" s="56"/>
      <c r="FP223" s="56"/>
      <c r="FQ223" s="56"/>
      <c r="FR223" s="56"/>
      <c r="FS223" s="56"/>
      <c r="FT223" s="56"/>
      <c r="FU223" s="56"/>
      <c r="FV223" s="56"/>
      <c r="FW223" s="56"/>
      <c r="FX223" s="56"/>
      <c r="FY223" s="56"/>
      <c r="FZ223" s="56"/>
      <c r="GA223" s="56"/>
      <c r="GB223" s="56"/>
      <c r="GC223" s="56"/>
      <c r="GD223" s="56"/>
      <c r="GE223" s="56"/>
      <c r="GF223" s="56"/>
      <c r="GG223" s="56"/>
      <c r="GH223" s="56"/>
      <c r="GI223" s="56"/>
      <c r="GJ223" s="56"/>
      <c r="GK223" s="56"/>
      <c r="GL223" s="56"/>
      <c r="GM223" s="56"/>
      <c r="GN223" s="56"/>
      <c r="GO223" s="56"/>
      <c r="GP223" s="56"/>
      <c r="GQ223" s="56"/>
      <c r="GR223" s="56"/>
      <c r="GS223" s="56"/>
      <c r="GT223" s="56"/>
      <c r="GU223" s="56"/>
      <c r="GV223" s="56"/>
      <c r="GW223" s="56"/>
      <c r="GX223" s="56"/>
      <c r="GY223" s="56"/>
      <c r="GZ223" s="56"/>
      <c r="HA223" s="56"/>
      <c r="HB223" s="56"/>
      <c r="HC223" s="56"/>
      <c r="HD223" s="56"/>
      <c r="HE223" s="56"/>
      <c r="HF223" s="56"/>
      <c r="HG223" s="56"/>
      <c r="HH223" s="56"/>
      <c r="HI223" s="56"/>
      <c r="HJ223" s="56"/>
      <c r="HK223" s="56"/>
      <c r="HL223" s="56"/>
      <c r="HM223" s="56"/>
      <c r="HN223" s="56"/>
      <c r="HO223" s="56"/>
      <c r="HP223" s="56"/>
      <c r="HQ223" s="56"/>
      <c r="HR223" s="56"/>
      <c r="HS223" s="56"/>
      <c r="HT223" s="56"/>
      <c r="HU223" s="56"/>
      <c r="HV223" s="56"/>
      <c r="HW223" s="56"/>
      <c r="HX223" s="56"/>
      <c r="HY223" s="56"/>
      <c r="HZ223" s="56"/>
      <c r="IA223" s="56"/>
      <c r="IB223" s="56"/>
      <c r="IC223" s="56"/>
      <c r="ID223" s="56"/>
      <c r="IE223" s="56"/>
      <c r="IF223" s="56"/>
      <c r="IG223" s="56"/>
      <c r="IH223" s="56"/>
      <c r="II223" s="56"/>
      <c r="IJ223" s="56"/>
      <c r="IK223" s="56"/>
      <c r="IL223" s="56"/>
      <c r="IM223" s="56"/>
      <c r="IN223" s="56"/>
      <c r="IO223" s="56"/>
      <c r="IP223" s="56"/>
      <c r="IQ223" s="56"/>
      <c r="IR223" s="56"/>
      <c r="IS223" s="56"/>
      <c r="IT223" s="56"/>
      <c r="IU223" s="56"/>
      <c r="IV223" s="56"/>
      <c r="IW223" s="56"/>
      <c r="IX223" s="56"/>
      <c r="IY223" s="56"/>
      <c r="IZ223" s="56"/>
      <c r="JA223" s="56"/>
      <c r="JB223" s="56"/>
      <c r="JC223" s="56"/>
      <c r="JD223" s="56"/>
      <c r="JE223" s="56"/>
      <c r="JF223" s="56"/>
      <c r="JG223" s="56"/>
      <c r="JH223" s="56"/>
      <c r="JI223" s="56"/>
      <c r="JJ223" s="56"/>
      <c r="JK223" s="56"/>
      <c r="JL223" s="56"/>
      <c r="JM223" s="56"/>
      <c r="JN223" s="56"/>
      <c r="JO223" s="56"/>
      <c r="JP223" s="56"/>
      <c r="JQ223" s="56"/>
      <c r="JR223" s="56"/>
      <c r="JS223" s="56"/>
      <c r="JT223" s="56"/>
      <c r="JU223" s="56"/>
      <c r="JV223" s="56"/>
      <c r="JW223" s="56"/>
      <c r="JX223" s="56"/>
      <c r="JY223" s="56"/>
      <c r="JZ223" s="56"/>
      <c r="KA223" s="56"/>
      <c r="KB223" s="56"/>
      <c r="KC223" s="56"/>
      <c r="KD223" s="56"/>
      <c r="KE223" s="56"/>
      <c r="KF223" s="56"/>
      <c r="KG223" s="56"/>
      <c r="KH223" s="56"/>
      <c r="KI223" s="56"/>
      <c r="KJ223" s="56"/>
      <c r="KK223" s="56"/>
      <c r="KL223" s="56"/>
      <c r="KM223" s="56"/>
      <c r="KN223" s="56"/>
      <c r="KO223" s="56"/>
      <c r="KP223" s="56"/>
      <c r="KQ223" s="56"/>
      <c r="KR223" s="56"/>
      <c r="KS223" s="56"/>
      <c r="KT223" s="56"/>
      <c r="KU223" s="56"/>
      <c r="KV223" s="56"/>
      <c r="KW223" s="56"/>
      <c r="KX223" s="56"/>
      <c r="KY223" s="56"/>
      <c r="KZ223" s="56"/>
      <c r="LA223" s="56"/>
      <c r="LB223" s="56"/>
      <c r="LC223" s="56"/>
      <c r="LD223" s="56"/>
      <c r="LE223" s="56"/>
      <c r="LF223" s="56"/>
      <c r="LG223" s="56"/>
      <c r="LH223" s="56"/>
      <c r="LI223" s="56"/>
      <c r="LJ223" s="56"/>
      <c r="LK223" s="56"/>
      <c r="LL223" s="56"/>
      <c r="LM223" s="56"/>
      <c r="LN223" s="56"/>
      <c r="LO223" s="56"/>
      <c r="LP223" s="56"/>
      <c r="LQ223" s="56"/>
      <c r="LR223" s="56"/>
      <c r="LS223" s="56"/>
      <c r="LT223" s="56"/>
      <c r="LU223" s="56"/>
      <c r="LV223" s="56"/>
      <c r="LW223" s="56"/>
      <c r="LX223" s="56"/>
      <c r="LY223" s="56"/>
      <c r="LZ223" s="56"/>
      <c r="MA223" s="56"/>
      <c r="MB223" s="56"/>
      <c r="MC223" s="56"/>
      <c r="MD223" s="56"/>
      <c r="ME223" s="56"/>
      <c r="MF223" s="56"/>
      <c r="MG223" s="56"/>
      <c r="MH223" s="56"/>
      <c r="MI223" s="56"/>
      <c r="MJ223" s="56"/>
      <c r="MK223" s="56"/>
      <c r="ML223" s="56"/>
      <c r="MM223" s="56"/>
      <c r="MN223" s="56"/>
      <c r="MO223" s="56"/>
      <c r="MP223" s="56"/>
      <c r="MQ223" s="56"/>
      <c r="MR223" s="56"/>
      <c r="MS223" s="56"/>
      <c r="MT223" s="56"/>
      <c r="MU223" s="56"/>
      <c r="MV223" s="56"/>
      <c r="MW223" s="56"/>
      <c r="MX223" s="56"/>
      <c r="MY223" s="56"/>
      <c r="MZ223" s="56"/>
      <c r="NA223" s="56"/>
      <c r="NB223" s="56"/>
      <c r="NC223" s="56"/>
      <c r="ND223" s="56"/>
      <c r="NE223" s="56"/>
      <c r="NF223" s="56"/>
      <c r="NG223" s="56"/>
      <c r="NH223" s="56"/>
      <c r="NI223" s="56"/>
      <c r="NJ223" s="56"/>
      <c r="NK223" s="56"/>
      <c r="NL223" s="56"/>
      <c r="NM223" s="56"/>
      <c r="NN223" s="56"/>
      <c r="NO223" s="56"/>
      <c r="NP223" s="56"/>
      <c r="NQ223" s="56"/>
      <c r="NR223" s="56"/>
      <c r="NS223" s="56"/>
      <c r="NT223" s="56"/>
      <c r="NU223" s="56"/>
      <c r="NV223" s="56"/>
      <c r="NW223" s="56"/>
      <c r="NX223" s="56"/>
      <c r="NY223" s="56"/>
      <c r="NZ223" s="56"/>
      <c r="OA223" s="56"/>
      <c r="OB223" s="56"/>
      <c r="OC223" s="56"/>
      <c r="OD223" s="56"/>
      <c r="OE223" s="56"/>
      <c r="OF223" s="56"/>
      <c r="OG223" s="56"/>
      <c r="OH223" s="56"/>
      <c r="OI223" s="56"/>
      <c r="OJ223" s="56"/>
      <c r="OK223" s="56"/>
      <c r="OL223" s="56"/>
      <c r="OM223" s="56"/>
      <c r="ON223" s="56"/>
      <c r="OO223" s="56"/>
      <c r="OP223" s="56"/>
      <c r="OQ223" s="56"/>
      <c r="OR223" s="56"/>
      <c r="OS223" s="56"/>
      <c r="OT223" s="56"/>
      <c r="OU223" s="56"/>
      <c r="OV223" s="56"/>
      <c r="OW223" s="56"/>
      <c r="OX223" s="56"/>
      <c r="OY223" s="56"/>
      <c r="OZ223" s="56"/>
      <c r="PA223" s="56"/>
      <c r="PB223" s="56"/>
      <c r="PC223" s="56"/>
      <c r="PD223" s="56"/>
      <c r="PE223" s="56"/>
      <c r="PF223" s="56"/>
      <c r="PG223" s="56"/>
      <c r="PH223" s="56"/>
      <c r="PI223" s="56"/>
      <c r="PJ223" s="56"/>
      <c r="PK223" s="56"/>
      <c r="PL223" s="56"/>
      <c r="PM223" s="56"/>
      <c r="PN223" s="56"/>
      <c r="PO223" s="56"/>
      <c r="PP223" s="56"/>
      <c r="PQ223" s="56"/>
      <c r="PR223" s="56"/>
      <c r="PS223" s="56"/>
      <c r="PT223" s="56"/>
      <c r="PU223" s="56"/>
      <c r="PV223" s="56"/>
      <c r="PW223" s="56"/>
      <c r="PX223" s="56"/>
      <c r="PY223" s="56"/>
      <c r="PZ223" s="56"/>
      <c r="QA223" s="56"/>
      <c r="QB223" s="56"/>
      <c r="QC223" s="56"/>
      <c r="QD223" s="56"/>
      <c r="QE223" s="56"/>
      <c r="QF223" s="56"/>
      <c r="QG223" s="56"/>
      <c r="QH223" s="56"/>
      <c r="QI223" s="56"/>
      <c r="QJ223" s="56"/>
      <c r="QK223" s="56"/>
      <c r="QL223" s="56"/>
      <c r="QM223" s="56"/>
      <c r="QN223" s="56"/>
      <c r="QO223" s="56"/>
      <c r="QP223" s="56"/>
      <c r="QQ223" s="56"/>
      <c r="QR223" s="56"/>
      <c r="QS223" s="56"/>
      <c r="QT223" s="56"/>
      <c r="QU223" s="56"/>
      <c r="QV223" s="56"/>
      <c r="QW223" s="56"/>
      <c r="QX223" s="56"/>
      <c r="QY223" s="56"/>
      <c r="QZ223" s="56"/>
      <c r="RA223" s="56"/>
      <c r="RB223" s="56"/>
      <c r="RC223" s="56"/>
      <c r="RD223" s="56"/>
      <c r="RE223" s="56"/>
      <c r="RF223" s="56"/>
      <c r="RG223" s="56"/>
      <c r="RH223" s="56"/>
      <c r="RI223" s="56"/>
      <c r="RJ223" s="56"/>
      <c r="RK223" s="56"/>
      <c r="RL223" s="56"/>
      <c r="RM223" s="56"/>
      <c r="RN223" s="56"/>
      <c r="RO223" s="56"/>
      <c r="RP223" s="56"/>
      <c r="RQ223" s="56"/>
      <c r="RR223" s="56"/>
      <c r="RS223" s="56"/>
      <c r="RT223" s="56"/>
      <c r="RU223" s="56"/>
      <c r="RV223" s="56"/>
      <c r="RW223" s="56"/>
      <c r="RX223" s="56"/>
      <c r="RY223" s="56"/>
      <c r="RZ223" s="56"/>
      <c r="SA223" s="56"/>
      <c r="SB223" s="56"/>
      <c r="SC223" s="56"/>
      <c r="SD223" s="56"/>
      <c r="SE223" s="56"/>
      <c r="SF223" s="56"/>
      <c r="SG223" s="56"/>
      <c r="SH223" s="56"/>
      <c r="SI223" s="56"/>
      <c r="SJ223" s="56"/>
      <c r="SK223" s="56"/>
      <c r="SL223" s="56"/>
      <c r="SM223" s="56"/>
      <c r="SN223" s="56"/>
      <c r="SO223" s="56"/>
      <c r="SP223" s="56"/>
      <c r="SQ223" s="56"/>
      <c r="SR223" s="56"/>
      <c r="SS223" s="56"/>
      <c r="ST223" s="56"/>
      <c r="SU223" s="56"/>
      <c r="SV223" s="56"/>
      <c r="SW223" s="56"/>
      <c r="SX223" s="56"/>
      <c r="SY223" s="56"/>
      <c r="SZ223" s="56"/>
      <c r="TA223" s="56"/>
      <c r="TB223" s="56"/>
      <c r="TC223" s="56"/>
      <c r="TD223" s="56"/>
      <c r="TE223" s="56"/>
      <c r="TF223" s="56"/>
      <c r="TG223" s="56"/>
      <c r="TH223" s="56"/>
      <c r="TI223" s="56"/>
      <c r="TJ223" s="56"/>
      <c r="TK223" s="56"/>
      <c r="TL223" s="56"/>
      <c r="TM223" s="56"/>
      <c r="TN223" s="56"/>
      <c r="TO223" s="56"/>
      <c r="TP223" s="56"/>
      <c r="TQ223" s="56"/>
      <c r="TR223" s="56"/>
      <c r="TS223" s="56"/>
      <c r="TT223" s="56"/>
      <c r="TU223" s="56"/>
      <c r="TV223" s="56"/>
      <c r="TW223" s="56"/>
      <c r="TX223" s="56"/>
      <c r="TY223" s="56"/>
      <c r="TZ223" s="56"/>
      <c r="UA223" s="56"/>
      <c r="UB223" s="56"/>
      <c r="UC223" s="56"/>
      <c r="UD223" s="56"/>
      <c r="UE223" s="56"/>
      <c r="UF223" s="56"/>
      <c r="UG223" s="56"/>
      <c r="UH223" s="56"/>
      <c r="UI223" s="56"/>
      <c r="UJ223" s="56"/>
      <c r="UK223" s="56"/>
      <c r="UL223" s="56"/>
      <c r="UM223" s="56"/>
      <c r="UN223" s="56"/>
      <c r="UO223" s="56"/>
      <c r="UP223" s="56"/>
      <c r="UQ223" s="56"/>
      <c r="UR223" s="56"/>
      <c r="US223" s="56"/>
      <c r="UT223" s="56"/>
      <c r="UU223" s="56"/>
      <c r="UV223" s="56"/>
      <c r="UW223" s="56"/>
      <c r="UX223" s="56"/>
      <c r="UY223" s="56"/>
      <c r="UZ223" s="56"/>
      <c r="VA223" s="56"/>
      <c r="VB223" s="56"/>
      <c r="VC223" s="56"/>
      <c r="VD223" s="56"/>
      <c r="VE223" s="56"/>
      <c r="VF223" s="56"/>
      <c r="VG223" s="56"/>
      <c r="VH223" s="56"/>
      <c r="VI223" s="56"/>
      <c r="VJ223" s="56"/>
      <c r="VK223" s="56"/>
      <c r="VL223" s="56"/>
      <c r="VM223" s="56"/>
      <c r="VN223" s="56"/>
      <c r="VO223" s="56"/>
      <c r="VP223" s="56"/>
      <c r="VQ223" s="56"/>
      <c r="VR223" s="56"/>
      <c r="VS223" s="56"/>
      <c r="VT223" s="56"/>
      <c r="VU223" s="56"/>
      <c r="VV223" s="56"/>
      <c r="VW223" s="56"/>
      <c r="VX223" s="56"/>
      <c r="VY223" s="56"/>
      <c r="VZ223" s="56"/>
      <c r="WA223" s="56"/>
      <c r="WB223" s="56"/>
      <c r="WC223" s="56"/>
      <c r="WD223" s="56"/>
      <c r="WE223" s="56"/>
      <c r="WF223" s="56"/>
      <c r="WG223" s="56"/>
      <c r="WH223" s="56"/>
      <c r="WI223" s="56"/>
      <c r="WJ223" s="56"/>
      <c r="WK223" s="56"/>
      <c r="WL223" s="56"/>
      <c r="WM223" s="56"/>
      <c r="WN223" s="56"/>
      <c r="WO223" s="56"/>
      <c r="WP223" s="56"/>
      <c r="WQ223" s="56"/>
      <c r="WR223" s="56"/>
      <c r="WS223" s="56"/>
      <c r="WT223" s="56"/>
      <c r="WU223" s="56"/>
      <c r="WV223" s="56"/>
      <c r="WW223" s="56"/>
      <c r="WX223" s="56"/>
      <c r="WY223" s="56"/>
      <c r="WZ223" s="56"/>
      <c r="XA223" s="56"/>
      <c r="XB223" s="56"/>
      <c r="XC223" s="56"/>
      <c r="XD223" s="56"/>
      <c r="XE223" s="56"/>
      <c r="XF223" s="56"/>
      <c r="XG223" s="56"/>
      <c r="XH223" s="56"/>
      <c r="XI223" s="56"/>
      <c r="XJ223" s="56"/>
      <c r="XK223" s="56"/>
      <c r="XL223" s="56"/>
      <c r="XM223" s="56"/>
      <c r="XN223" s="56"/>
      <c r="XO223" s="56"/>
      <c r="XP223" s="56"/>
      <c r="XQ223" s="56"/>
      <c r="XR223" s="56"/>
      <c r="XS223" s="56"/>
      <c r="XT223" s="56"/>
      <c r="XU223" s="56"/>
      <c r="XV223" s="56"/>
      <c r="XW223" s="56"/>
      <c r="XX223" s="56"/>
      <c r="XY223" s="56"/>
      <c r="XZ223" s="56"/>
      <c r="YA223" s="56"/>
      <c r="YB223" s="56"/>
      <c r="YC223" s="56"/>
      <c r="YD223" s="56"/>
      <c r="YE223" s="56"/>
      <c r="YF223" s="56"/>
      <c r="YG223" s="56"/>
      <c r="YH223" s="56"/>
      <c r="YI223" s="56"/>
      <c r="YJ223" s="56"/>
      <c r="YK223" s="56"/>
      <c r="YL223" s="56"/>
      <c r="YM223" s="56"/>
      <c r="YN223" s="56"/>
      <c r="YO223" s="56"/>
      <c r="YP223" s="56"/>
      <c r="YQ223" s="56"/>
      <c r="YR223" s="56"/>
      <c r="YS223" s="56"/>
      <c r="YT223" s="56"/>
      <c r="YU223" s="56"/>
      <c r="YV223" s="56"/>
      <c r="YW223" s="56"/>
      <c r="YX223" s="56"/>
      <c r="YY223" s="56"/>
      <c r="YZ223" s="56"/>
      <c r="ZA223" s="56"/>
      <c r="ZB223" s="56"/>
      <c r="ZC223" s="56"/>
      <c r="ZD223" s="56"/>
      <c r="ZE223" s="56"/>
      <c r="ZF223" s="56"/>
      <c r="ZG223" s="56"/>
      <c r="ZH223" s="56"/>
      <c r="ZI223" s="56"/>
      <c r="ZJ223" s="56"/>
      <c r="ZK223" s="56"/>
      <c r="ZL223" s="56"/>
      <c r="ZM223" s="56"/>
      <c r="ZN223" s="56"/>
      <c r="ZO223" s="56"/>
      <c r="ZP223" s="56"/>
      <c r="ZQ223" s="56"/>
      <c r="ZR223" s="56"/>
      <c r="ZS223" s="56"/>
      <c r="ZT223" s="56"/>
      <c r="ZU223" s="56"/>
      <c r="ZV223" s="56"/>
      <c r="ZW223" s="56"/>
      <c r="ZX223" s="56"/>
      <c r="ZY223" s="56"/>
      <c r="ZZ223" s="56"/>
      <c r="AAA223" s="56"/>
      <c r="AAB223" s="56"/>
      <c r="AAC223" s="56"/>
      <c r="AAD223" s="56"/>
      <c r="AAE223" s="56"/>
      <c r="AAF223" s="56"/>
      <c r="AAG223" s="56"/>
      <c r="AAH223" s="56"/>
      <c r="AAI223" s="56"/>
      <c r="AAJ223" s="56"/>
      <c r="AAK223" s="56"/>
      <c r="AAL223" s="56"/>
      <c r="AAM223" s="56"/>
      <c r="AAN223" s="56"/>
      <c r="AAO223" s="56"/>
      <c r="AAP223" s="56"/>
      <c r="AAQ223" s="56"/>
      <c r="AAR223" s="56"/>
      <c r="AAS223" s="56"/>
      <c r="AAT223" s="56"/>
      <c r="AAU223" s="56"/>
      <c r="AAV223" s="56"/>
      <c r="AAW223" s="56"/>
      <c r="AAX223" s="56"/>
      <c r="AAY223" s="56"/>
      <c r="AAZ223" s="56"/>
      <c r="ABA223" s="56"/>
      <c r="ABB223" s="56"/>
      <c r="ABC223" s="56"/>
      <c r="ABD223" s="56"/>
      <c r="ABE223" s="56"/>
      <c r="ABF223" s="56"/>
      <c r="ABG223" s="56"/>
      <c r="ABH223" s="56"/>
      <c r="ABI223" s="56"/>
      <c r="ABJ223" s="56"/>
      <c r="ABK223" s="56"/>
      <c r="ABL223" s="56"/>
      <c r="ABM223" s="56"/>
      <c r="ABN223" s="56"/>
      <c r="ABO223" s="56"/>
      <c r="ABP223" s="56"/>
      <c r="ABQ223" s="56"/>
      <c r="ABR223" s="56"/>
      <c r="ABS223" s="56"/>
      <c r="ABT223" s="56"/>
      <c r="ABU223" s="56"/>
      <c r="ABV223" s="56"/>
      <c r="ABW223" s="56"/>
      <c r="ABX223" s="56"/>
      <c r="ABY223" s="56"/>
      <c r="ABZ223" s="56"/>
      <c r="ACA223" s="56"/>
      <c r="ACB223" s="56"/>
      <c r="ACC223" s="56"/>
      <c r="ACD223" s="56"/>
      <c r="ACE223" s="56"/>
      <c r="ACF223" s="56"/>
      <c r="ACG223" s="56"/>
      <c r="ACH223" s="56"/>
      <c r="ACI223" s="56"/>
      <c r="ACJ223" s="56"/>
      <c r="ACK223" s="56"/>
      <c r="ACL223" s="56"/>
      <c r="ACM223" s="56"/>
      <c r="ACN223" s="56"/>
      <c r="ACO223" s="56"/>
      <c r="ACP223" s="56"/>
      <c r="ACQ223" s="56"/>
      <c r="ACR223" s="56"/>
      <c r="ACS223" s="56"/>
      <c r="ACT223" s="56"/>
      <c r="ACU223" s="56"/>
      <c r="ACV223" s="56"/>
      <c r="ACW223" s="56"/>
      <c r="ACX223" s="56"/>
      <c r="ACY223" s="56"/>
      <c r="ACZ223" s="56"/>
      <c r="ADA223" s="56"/>
      <c r="ADB223" s="56"/>
      <c r="ADC223" s="56"/>
      <c r="ADD223" s="56"/>
      <c r="ADE223" s="56"/>
      <c r="ADF223" s="56"/>
      <c r="ADG223" s="56"/>
      <c r="ADH223" s="56"/>
      <c r="ADI223" s="56"/>
      <c r="ADJ223" s="56"/>
      <c r="ADK223" s="56"/>
      <c r="ADL223" s="56"/>
      <c r="ADM223" s="56"/>
      <c r="ADN223" s="56"/>
      <c r="ADO223" s="56"/>
      <c r="ADP223" s="56"/>
      <c r="ADQ223" s="56"/>
      <c r="ADR223" s="56"/>
      <c r="ADS223" s="56"/>
      <c r="ADT223" s="56"/>
      <c r="ADU223" s="56"/>
      <c r="ADV223" s="56"/>
      <c r="ADW223" s="56"/>
      <c r="ADX223" s="56"/>
      <c r="ADY223" s="56"/>
      <c r="ADZ223" s="56"/>
      <c r="AEA223" s="56"/>
      <c r="AEB223" s="56"/>
      <c r="AEC223" s="56"/>
      <c r="AED223" s="56"/>
      <c r="AEE223" s="56"/>
      <c r="AEF223" s="56"/>
      <c r="AEG223" s="56"/>
      <c r="AEH223" s="56"/>
      <c r="AEI223" s="56"/>
      <c r="AEJ223" s="56"/>
      <c r="AEK223" s="56"/>
      <c r="AEL223" s="56"/>
      <c r="AEM223" s="56"/>
      <c r="AEN223" s="56"/>
      <c r="AEO223" s="56"/>
      <c r="AEP223" s="56"/>
      <c r="AEQ223" s="56"/>
      <c r="AER223" s="56"/>
      <c r="AES223" s="56"/>
      <c r="AET223" s="56"/>
      <c r="AEU223" s="56"/>
      <c r="AEV223" s="56"/>
      <c r="AEW223" s="56"/>
      <c r="AEX223" s="56"/>
      <c r="AEY223" s="56"/>
      <c r="AEZ223" s="56"/>
      <c r="AFA223" s="56"/>
      <c r="AFB223" s="56"/>
      <c r="AFC223" s="56"/>
      <c r="AFD223" s="56"/>
      <c r="AFE223" s="56"/>
      <c r="AFF223" s="56"/>
      <c r="AFG223" s="56"/>
      <c r="AFH223" s="56"/>
      <c r="AFI223" s="56"/>
      <c r="AFJ223" s="56"/>
      <c r="AFK223" s="56"/>
      <c r="AFL223" s="56"/>
      <c r="AFM223" s="56"/>
      <c r="AFN223" s="56"/>
      <c r="AFO223" s="56"/>
      <c r="AFP223" s="56"/>
      <c r="AFQ223" s="56"/>
      <c r="AFR223" s="56"/>
      <c r="AFS223" s="56"/>
      <c r="AFT223" s="56"/>
      <c r="AFU223" s="56"/>
      <c r="AFV223" s="56"/>
      <c r="AFW223" s="56"/>
      <c r="AFX223" s="56"/>
      <c r="AFY223" s="56"/>
      <c r="AFZ223" s="56"/>
      <c r="AGA223" s="56"/>
      <c r="AGB223" s="56"/>
      <c r="AGC223" s="56"/>
      <c r="AGD223" s="56"/>
      <c r="AGE223" s="56"/>
      <c r="AGF223" s="56"/>
      <c r="AGG223" s="56"/>
      <c r="AGH223" s="56"/>
      <c r="AGI223" s="56"/>
      <c r="AGJ223" s="56"/>
      <c r="AGK223" s="56"/>
      <c r="AGL223" s="56"/>
      <c r="AGM223" s="56"/>
      <c r="AGN223" s="56"/>
      <c r="AGO223" s="56"/>
      <c r="AGP223" s="56"/>
      <c r="AGQ223" s="56"/>
      <c r="AGR223" s="56"/>
      <c r="AGS223" s="56"/>
      <c r="AGT223" s="56"/>
      <c r="AGU223" s="56"/>
      <c r="AGV223" s="56"/>
      <c r="AGW223" s="56"/>
      <c r="AGX223" s="56"/>
      <c r="AGY223" s="56"/>
      <c r="AGZ223" s="56"/>
      <c r="AHA223" s="56"/>
      <c r="AHB223" s="56"/>
      <c r="AHC223" s="56"/>
      <c r="AHD223" s="56"/>
      <c r="AHE223" s="56"/>
      <c r="AHF223" s="56"/>
      <c r="AHG223" s="56"/>
      <c r="AHH223" s="56"/>
      <c r="AHI223" s="56"/>
      <c r="AHJ223" s="56"/>
      <c r="AHK223" s="56"/>
      <c r="AHL223" s="56"/>
      <c r="AHM223" s="56"/>
      <c r="AHN223" s="56"/>
      <c r="AHO223" s="56"/>
      <c r="AHP223" s="56"/>
      <c r="AHQ223" s="56"/>
      <c r="AHR223" s="56"/>
      <c r="AHS223" s="56"/>
      <c r="AHT223" s="56"/>
      <c r="AHU223" s="56"/>
      <c r="AHV223" s="56"/>
      <c r="AHW223" s="56"/>
      <c r="AHX223" s="56"/>
      <c r="AHY223" s="56"/>
      <c r="AHZ223" s="56"/>
      <c r="AIA223" s="56"/>
      <c r="AIB223" s="56"/>
      <c r="AIC223" s="56"/>
      <c r="AID223" s="56"/>
      <c r="AIE223" s="56"/>
      <c r="AIF223" s="56"/>
      <c r="AIG223" s="56"/>
      <c r="AIH223" s="56"/>
      <c r="AII223" s="56"/>
      <c r="AIJ223" s="56"/>
      <c r="AIK223" s="56"/>
      <c r="AIL223" s="56"/>
      <c r="AIM223" s="56"/>
      <c r="AIN223" s="56"/>
      <c r="AIO223" s="56"/>
      <c r="AIP223" s="56"/>
      <c r="AIQ223" s="56"/>
      <c r="AIR223" s="56"/>
      <c r="AIS223" s="56"/>
      <c r="AIT223" s="56"/>
      <c r="AIU223" s="56"/>
      <c r="AIV223" s="56"/>
      <c r="AIW223" s="56"/>
      <c r="AIX223" s="56"/>
      <c r="AIY223" s="56"/>
      <c r="AIZ223" s="56"/>
      <c r="AJA223" s="56"/>
      <c r="AJB223" s="56"/>
      <c r="AJC223" s="56"/>
      <c r="AJD223" s="56"/>
      <c r="AJE223" s="56"/>
      <c r="AJF223" s="56"/>
      <c r="AJG223" s="56"/>
      <c r="AJH223" s="56"/>
      <c r="AJI223" s="56"/>
      <c r="AJJ223" s="56"/>
      <c r="AJK223" s="56"/>
      <c r="AJL223" s="56"/>
      <c r="AJM223" s="56"/>
      <c r="AJN223" s="56"/>
      <c r="AJO223" s="56"/>
      <c r="AJP223" s="56"/>
      <c r="AJQ223" s="56"/>
      <c r="AJR223" s="56"/>
      <c r="AJS223" s="56"/>
      <c r="AJT223" s="56"/>
      <c r="AJU223" s="56"/>
      <c r="AJV223" s="56"/>
      <c r="AJW223" s="56"/>
      <c r="AJX223" s="56"/>
      <c r="AJY223" s="56"/>
      <c r="AJZ223" s="56"/>
      <c r="AKA223" s="56"/>
      <c r="AKB223" s="56"/>
      <c r="AKC223" s="56"/>
      <c r="AKD223" s="56"/>
      <c r="AKE223" s="56"/>
      <c r="AKF223" s="56"/>
      <c r="AKG223" s="56"/>
      <c r="AKH223" s="56"/>
      <c r="AKI223" s="56"/>
      <c r="AKJ223" s="56"/>
      <c r="AKK223" s="56"/>
      <c r="AKL223" s="56"/>
      <c r="AKM223" s="56"/>
      <c r="AKN223" s="56"/>
      <c r="AKO223" s="56"/>
      <c r="AKP223" s="56"/>
      <c r="AKQ223" s="56"/>
      <c r="AKR223" s="56"/>
      <c r="AKS223" s="56"/>
      <c r="AKT223" s="56"/>
      <c r="AKU223" s="56"/>
      <c r="AKV223" s="56"/>
      <c r="AKW223" s="56"/>
      <c r="AKX223" s="56"/>
      <c r="AKY223" s="56"/>
      <c r="AKZ223" s="56"/>
      <c r="ALA223" s="56"/>
      <c r="ALB223" s="56"/>
      <c r="ALC223" s="56"/>
      <c r="ALD223" s="56"/>
      <c r="ALE223" s="56"/>
      <c r="ALF223" s="56"/>
      <c r="ALG223" s="56"/>
      <c r="ALH223" s="56"/>
      <c r="ALI223" s="56"/>
      <c r="ALJ223" s="56"/>
      <c r="ALK223" s="56"/>
      <c r="ALL223" s="56"/>
      <c r="ALM223" s="56"/>
      <c r="ALN223" s="56"/>
      <c r="ALO223" s="56"/>
      <c r="ALP223" s="56"/>
      <c r="ALQ223" s="56"/>
      <c r="ALR223" s="56"/>
      <c r="ALS223" s="56"/>
      <c r="ALT223" s="56"/>
      <c r="ALU223" s="56"/>
      <c r="ALV223" s="56"/>
      <c r="ALW223" s="56"/>
      <c r="ALX223" s="56"/>
      <c r="ALY223" s="56"/>
      <c r="ALZ223" s="56"/>
      <c r="AMA223" s="56"/>
      <c r="AMB223" s="56"/>
      <c r="AMC223" s="56"/>
      <c r="AMD223" s="56"/>
      <c r="AME223" s="56"/>
      <c r="AMF223" s="56"/>
      <c r="AMG223" s="56"/>
      <c r="AMH223" s="56"/>
      <c r="AMI223" s="56"/>
      <c r="AMJ223" s="56"/>
      <c r="AMK223" s="56"/>
      <c r="AML223" s="56"/>
      <c r="AMM223" s="56"/>
      <c r="AMN223" s="56"/>
      <c r="AMO223" s="56"/>
      <c r="AMP223" s="56"/>
      <c r="AMQ223" s="56"/>
      <c r="AMR223" s="56"/>
      <c r="AMS223" s="56"/>
    </row>
    <row r="224" spans="1:1033" ht="18" customHeight="1" x14ac:dyDescent="0.7">
      <c r="A224" s="44" t="s">
        <v>533</v>
      </c>
      <c r="B224" s="1" t="s">
        <v>875</v>
      </c>
      <c r="L224" s="2" t="s">
        <v>195</v>
      </c>
      <c r="M224" s="55" t="s">
        <v>1646</v>
      </c>
      <c r="N224" s="2">
        <v>1</v>
      </c>
      <c r="O224" s="2">
        <v>1</v>
      </c>
      <c r="AB224" s="2">
        <v>1</v>
      </c>
      <c r="AD224" s="2">
        <v>1</v>
      </c>
      <c r="AK224" s="2">
        <v>1</v>
      </c>
      <c r="AR224" s="2">
        <v>1</v>
      </c>
    </row>
    <row r="225" spans="1:1033" ht="18" customHeight="1" x14ac:dyDescent="0.7">
      <c r="A225" s="44" t="s">
        <v>535</v>
      </c>
      <c r="B225" s="1" t="s">
        <v>876</v>
      </c>
      <c r="C225" s="2" t="s">
        <v>213</v>
      </c>
      <c r="L225" s="2" t="s">
        <v>877</v>
      </c>
      <c r="M225" s="55" t="s">
        <v>61</v>
      </c>
      <c r="N225" s="2">
        <v>1</v>
      </c>
      <c r="P225" s="2">
        <v>1</v>
      </c>
      <c r="X225" s="2">
        <v>1</v>
      </c>
      <c r="AK225" s="2">
        <v>1</v>
      </c>
      <c r="AR225" s="2">
        <v>2</v>
      </c>
    </row>
    <row r="226" spans="1:1033" ht="18" customHeight="1" x14ac:dyDescent="0.7">
      <c r="A226" s="44" t="s">
        <v>537</v>
      </c>
      <c r="B226" s="1" t="s">
        <v>878</v>
      </c>
      <c r="C226" s="2" t="s">
        <v>213</v>
      </c>
      <c r="L226" s="2" t="s">
        <v>879</v>
      </c>
      <c r="M226" s="55">
        <v>43881</v>
      </c>
      <c r="N226" s="2">
        <v>1</v>
      </c>
      <c r="P226" s="2">
        <v>1</v>
      </c>
      <c r="X226" s="2">
        <v>1</v>
      </c>
      <c r="AF226" s="2">
        <v>1</v>
      </c>
      <c r="AK226" s="2">
        <v>1</v>
      </c>
      <c r="AL226" s="2">
        <v>1</v>
      </c>
    </row>
    <row r="227" spans="1:1033" ht="18" customHeight="1" x14ac:dyDescent="0.7">
      <c r="A227" s="44" t="s">
        <v>539</v>
      </c>
      <c r="B227" s="56" t="s">
        <v>1560</v>
      </c>
      <c r="C227" s="57"/>
      <c r="E227" s="57" t="s">
        <v>1541</v>
      </c>
      <c r="L227" s="57" t="s">
        <v>1561</v>
      </c>
      <c r="M227" s="55">
        <v>43944</v>
      </c>
      <c r="N227" s="57"/>
      <c r="O227" s="57"/>
      <c r="P227" s="57"/>
      <c r="Q227" s="57"/>
      <c r="R227" s="57"/>
      <c r="S227" s="57"/>
      <c r="T227" s="57"/>
      <c r="U227" s="57"/>
      <c r="V227" s="57"/>
      <c r="W227" s="57"/>
      <c r="X227" s="57">
        <v>1</v>
      </c>
      <c r="Y227" s="57"/>
      <c r="Z227" s="57"/>
      <c r="AA227" s="57"/>
      <c r="AB227" s="57"/>
      <c r="AC227" s="57"/>
      <c r="AD227" s="57"/>
      <c r="AE227" s="57">
        <v>1</v>
      </c>
      <c r="AF227" s="57"/>
      <c r="AG227" s="57"/>
      <c r="AH227" s="57"/>
      <c r="AI227" s="57"/>
      <c r="AJ227" s="57"/>
      <c r="AK227" s="57">
        <v>1</v>
      </c>
      <c r="AL227" s="57">
        <v>1</v>
      </c>
      <c r="AM227" s="57"/>
      <c r="AN227" s="57"/>
      <c r="AO227" s="57"/>
      <c r="AP227" s="57"/>
      <c r="AQ227" s="57"/>
      <c r="AR227" s="57">
        <v>1</v>
      </c>
      <c r="AT227" s="56"/>
      <c r="AU227" s="56"/>
      <c r="AV227" s="56"/>
      <c r="AW227" s="56"/>
      <c r="AX227" s="56"/>
      <c r="AY227" s="56"/>
      <c r="AZ227" s="56"/>
      <c r="BA227" s="56"/>
      <c r="BB227" s="56"/>
      <c r="BC227" s="56"/>
      <c r="BD227" s="56"/>
      <c r="BE227" s="56"/>
      <c r="BF227" s="56"/>
      <c r="BG227" s="56"/>
      <c r="BH227" s="56"/>
      <c r="BI227" s="56"/>
      <c r="BJ227" s="56"/>
      <c r="BK227" s="56"/>
      <c r="BL227" s="56"/>
      <c r="BM227" s="56"/>
      <c r="BN227" s="56"/>
      <c r="BO227" s="56"/>
      <c r="BP227" s="56"/>
      <c r="BQ227" s="56"/>
      <c r="BR227" s="56"/>
      <c r="BS227" s="56"/>
      <c r="BT227" s="56"/>
      <c r="BU227" s="56"/>
      <c r="BV227" s="56"/>
      <c r="BW227" s="56"/>
      <c r="BX227" s="56"/>
      <c r="BY227" s="56"/>
      <c r="BZ227" s="56"/>
      <c r="CA227" s="56"/>
      <c r="CB227" s="56"/>
      <c r="CC227" s="56"/>
      <c r="CD227" s="56"/>
      <c r="CE227" s="56"/>
      <c r="CF227" s="56"/>
      <c r="CG227" s="56"/>
      <c r="CH227" s="56"/>
      <c r="CI227" s="56"/>
      <c r="CJ227" s="56"/>
      <c r="CK227" s="56"/>
      <c r="CL227" s="56"/>
      <c r="CM227" s="56"/>
      <c r="CN227" s="56"/>
      <c r="CO227" s="56"/>
      <c r="CP227" s="56"/>
      <c r="CQ227" s="56"/>
      <c r="CR227" s="56"/>
      <c r="CS227" s="56"/>
      <c r="CT227" s="56"/>
      <c r="CU227" s="56"/>
      <c r="CV227" s="56"/>
      <c r="CW227" s="56"/>
      <c r="CX227" s="56"/>
      <c r="CY227" s="56"/>
      <c r="CZ227" s="56"/>
      <c r="DA227" s="56"/>
      <c r="DB227" s="56"/>
      <c r="DC227" s="56"/>
      <c r="DD227" s="56"/>
      <c r="DE227" s="56"/>
      <c r="DF227" s="56"/>
      <c r="DG227" s="56"/>
      <c r="DH227" s="56"/>
      <c r="DI227" s="56"/>
      <c r="DJ227" s="56"/>
      <c r="DK227" s="56"/>
      <c r="DL227" s="56"/>
      <c r="DM227" s="56"/>
      <c r="DN227" s="56"/>
      <c r="DO227" s="56"/>
      <c r="DP227" s="56"/>
      <c r="DQ227" s="56"/>
      <c r="DR227" s="56"/>
      <c r="DS227" s="56"/>
      <c r="DT227" s="56"/>
      <c r="DU227" s="56"/>
      <c r="DV227" s="56"/>
      <c r="DW227" s="56"/>
      <c r="DX227" s="56"/>
      <c r="DY227" s="56"/>
      <c r="DZ227" s="56"/>
      <c r="EA227" s="56"/>
      <c r="EB227" s="56"/>
      <c r="EC227" s="56"/>
      <c r="ED227" s="56"/>
      <c r="EE227" s="56"/>
      <c r="EF227" s="56"/>
      <c r="EG227" s="56"/>
      <c r="EH227" s="56"/>
      <c r="EI227" s="56"/>
      <c r="EJ227" s="56"/>
      <c r="EK227" s="56"/>
      <c r="EL227" s="56"/>
      <c r="EM227" s="56"/>
      <c r="EN227" s="56"/>
      <c r="EO227" s="56"/>
      <c r="EP227" s="56"/>
      <c r="EQ227" s="56"/>
      <c r="ER227" s="56"/>
      <c r="ES227" s="56"/>
      <c r="ET227" s="56"/>
      <c r="EU227" s="56"/>
      <c r="EV227" s="56"/>
      <c r="EW227" s="56"/>
      <c r="EX227" s="56"/>
      <c r="EY227" s="56"/>
      <c r="EZ227" s="56"/>
      <c r="FA227" s="56"/>
      <c r="FB227" s="56"/>
      <c r="FC227" s="56"/>
      <c r="FD227" s="56"/>
      <c r="FE227" s="56"/>
      <c r="FF227" s="56"/>
      <c r="FG227" s="56"/>
      <c r="FH227" s="56"/>
      <c r="FI227" s="56"/>
      <c r="FJ227" s="56"/>
      <c r="FK227" s="56"/>
      <c r="FL227" s="56"/>
      <c r="FM227" s="56"/>
      <c r="FN227" s="56"/>
      <c r="FO227" s="56"/>
      <c r="FP227" s="56"/>
      <c r="FQ227" s="56"/>
      <c r="FR227" s="56"/>
      <c r="FS227" s="56"/>
      <c r="FT227" s="56"/>
      <c r="FU227" s="56"/>
      <c r="FV227" s="56"/>
      <c r="FW227" s="56"/>
      <c r="FX227" s="56"/>
      <c r="FY227" s="56"/>
      <c r="FZ227" s="56"/>
      <c r="GA227" s="56"/>
      <c r="GB227" s="56"/>
      <c r="GC227" s="56"/>
      <c r="GD227" s="56"/>
      <c r="GE227" s="56"/>
      <c r="GF227" s="56"/>
      <c r="GG227" s="56"/>
      <c r="GH227" s="56"/>
      <c r="GI227" s="56"/>
      <c r="GJ227" s="56"/>
      <c r="GK227" s="56"/>
      <c r="GL227" s="56"/>
      <c r="GM227" s="56"/>
      <c r="GN227" s="56"/>
      <c r="GO227" s="56"/>
      <c r="GP227" s="56"/>
      <c r="GQ227" s="56"/>
      <c r="GR227" s="56"/>
      <c r="GS227" s="56"/>
      <c r="GT227" s="56"/>
      <c r="GU227" s="56"/>
      <c r="GV227" s="56"/>
      <c r="GW227" s="56"/>
      <c r="GX227" s="56"/>
      <c r="GY227" s="56"/>
      <c r="GZ227" s="56"/>
      <c r="HA227" s="56"/>
      <c r="HB227" s="56"/>
      <c r="HC227" s="56"/>
      <c r="HD227" s="56"/>
      <c r="HE227" s="56"/>
      <c r="HF227" s="56"/>
      <c r="HG227" s="56"/>
      <c r="HH227" s="56"/>
      <c r="HI227" s="56"/>
      <c r="HJ227" s="56"/>
      <c r="HK227" s="56"/>
      <c r="HL227" s="56"/>
      <c r="HM227" s="56"/>
      <c r="HN227" s="56"/>
      <c r="HO227" s="56"/>
      <c r="HP227" s="56"/>
      <c r="HQ227" s="56"/>
      <c r="HR227" s="56"/>
      <c r="HS227" s="56"/>
      <c r="HT227" s="56"/>
      <c r="HU227" s="56"/>
      <c r="HV227" s="56"/>
      <c r="HW227" s="56"/>
      <c r="HX227" s="56"/>
      <c r="HY227" s="56"/>
      <c r="HZ227" s="56"/>
      <c r="IA227" s="56"/>
      <c r="IB227" s="56"/>
      <c r="IC227" s="56"/>
      <c r="ID227" s="56"/>
      <c r="IE227" s="56"/>
      <c r="IF227" s="56"/>
      <c r="IG227" s="56"/>
      <c r="IH227" s="56"/>
      <c r="II227" s="56"/>
      <c r="IJ227" s="56"/>
      <c r="IK227" s="56"/>
      <c r="IL227" s="56"/>
      <c r="IM227" s="56"/>
      <c r="IN227" s="56"/>
      <c r="IO227" s="56"/>
      <c r="IP227" s="56"/>
      <c r="IQ227" s="56"/>
      <c r="IR227" s="56"/>
      <c r="IS227" s="56"/>
      <c r="IT227" s="56"/>
      <c r="IU227" s="56"/>
      <c r="IV227" s="56"/>
      <c r="IW227" s="56"/>
      <c r="IX227" s="56"/>
      <c r="IY227" s="56"/>
      <c r="IZ227" s="56"/>
      <c r="JA227" s="56"/>
      <c r="JB227" s="56"/>
      <c r="JC227" s="56"/>
      <c r="JD227" s="56"/>
      <c r="JE227" s="56"/>
      <c r="JF227" s="56"/>
      <c r="JG227" s="56"/>
      <c r="JH227" s="56"/>
      <c r="JI227" s="56"/>
      <c r="JJ227" s="56"/>
      <c r="JK227" s="56"/>
      <c r="JL227" s="56"/>
      <c r="JM227" s="56"/>
      <c r="JN227" s="56"/>
      <c r="JO227" s="56"/>
      <c r="JP227" s="56"/>
      <c r="JQ227" s="56"/>
      <c r="JR227" s="56"/>
      <c r="JS227" s="56"/>
      <c r="JT227" s="56"/>
      <c r="JU227" s="56"/>
      <c r="JV227" s="56"/>
      <c r="JW227" s="56"/>
      <c r="JX227" s="56"/>
      <c r="JY227" s="56"/>
      <c r="JZ227" s="56"/>
      <c r="KA227" s="56"/>
      <c r="KB227" s="56"/>
      <c r="KC227" s="56"/>
      <c r="KD227" s="56"/>
      <c r="KE227" s="56"/>
      <c r="KF227" s="56"/>
      <c r="KG227" s="56"/>
      <c r="KH227" s="56"/>
      <c r="KI227" s="56"/>
      <c r="KJ227" s="56"/>
      <c r="KK227" s="56"/>
      <c r="KL227" s="56"/>
      <c r="KM227" s="56"/>
      <c r="KN227" s="56"/>
      <c r="KO227" s="56"/>
      <c r="KP227" s="56"/>
      <c r="KQ227" s="56"/>
      <c r="KR227" s="56"/>
      <c r="KS227" s="56"/>
      <c r="KT227" s="56"/>
      <c r="KU227" s="56"/>
      <c r="KV227" s="56"/>
      <c r="KW227" s="56"/>
      <c r="KX227" s="56"/>
      <c r="KY227" s="56"/>
      <c r="KZ227" s="56"/>
      <c r="LA227" s="56"/>
      <c r="LB227" s="56"/>
      <c r="LC227" s="56"/>
      <c r="LD227" s="56"/>
      <c r="LE227" s="56"/>
      <c r="LF227" s="56"/>
      <c r="LG227" s="56"/>
      <c r="LH227" s="56"/>
      <c r="LI227" s="56"/>
      <c r="LJ227" s="56"/>
      <c r="LK227" s="56"/>
      <c r="LL227" s="56"/>
      <c r="LM227" s="56"/>
      <c r="LN227" s="56"/>
      <c r="LO227" s="56"/>
      <c r="LP227" s="56"/>
      <c r="LQ227" s="56"/>
      <c r="LR227" s="56"/>
      <c r="LS227" s="56"/>
      <c r="LT227" s="56"/>
      <c r="LU227" s="56"/>
      <c r="LV227" s="56"/>
      <c r="LW227" s="56"/>
      <c r="LX227" s="56"/>
      <c r="LY227" s="56"/>
      <c r="LZ227" s="56"/>
      <c r="MA227" s="56"/>
      <c r="MB227" s="56"/>
      <c r="MC227" s="56"/>
      <c r="MD227" s="56"/>
      <c r="ME227" s="56"/>
      <c r="MF227" s="56"/>
      <c r="MG227" s="56"/>
      <c r="MH227" s="56"/>
      <c r="MI227" s="56"/>
      <c r="MJ227" s="56"/>
      <c r="MK227" s="56"/>
      <c r="ML227" s="56"/>
      <c r="MM227" s="56"/>
      <c r="MN227" s="56"/>
      <c r="MO227" s="56"/>
      <c r="MP227" s="56"/>
      <c r="MQ227" s="56"/>
      <c r="MR227" s="56"/>
      <c r="MS227" s="56"/>
      <c r="MT227" s="56"/>
      <c r="MU227" s="56"/>
      <c r="MV227" s="56"/>
      <c r="MW227" s="56"/>
      <c r="MX227" s="56"/>
      <c r="MY227" s="56"/>
      <c r="MZ227" s="56"/>
      <c r="NA227" s="56"/>
      <c r="NB227" s="56"/>
      <c r="NC227" s="56"/>
      <c r="ND227" s="56"/>
      <c r="NE227" s="56"/>
      <c r="NF227" s="56"/>
      <c r="NG227" s="56"/>
      <c r="NH227" s="56"/>
      <c r="NI227" s="56"/>
      <c r="NJ227" s="56"/>
      <c r="NK227" s="56"/>
      <c r="NL227" s="56"/>
      <c r="NM227" s="56"/>
      <c r="NN227" s="56"/>
      <c r="NO227" s="56"/>
      <c r="NP227" s="56"/>
      <c r="NQ227" s="56"/>
      <c r="NR227" s="56"/>
      <c r="NS227" s="56"/>
      <c r="NT227" s="56"/>
      <c r="NU227" s="56"/>
      <c r="NV227" s="56"/>
      <c r="NW227" s="56"/>
      <c r="NX227" s="56"/>
      <c r="NY227" s="56"/>
      <c r="NZ227" s="56"/>
      <c r="OA227" s="56"/>
      <c r="OB227" s="56"/>
      <c r="OC227" s="56"/>
      <c r="OD227" s="56"/>
      <c r="OE227" s="56"/>
      <c r="OF227" s="56"/>
      <c r="OG227" s="56"/>
      <c r="OH227" s="56"/>
      <c r="OI227" s="56"/>
      <c r="OJ227" s="56"/>
      <c r="OK227" s="56"/>
      <c r="OL227" s="56"/>
      <c r="OM227" s="56"/>
      <c r="ON227" s="56"/>
      <c r="OO227" s="56"/>
      <c r="OP227" s="56"/>
      <c r="OQ227" s="56"/>
      <c r="OR227" s="56"/>
      <c r="OS227" s="56"/>
      <c r="OT227" s="56"/>
      <c r="OU227" s="56"/>
      <c r="OV227" s="56"/>
      <c r="OW227" s="56"/>
      <c r="OX227" s="56"/>
      <c r="OY227" s="56"/>
      <c r="OZ227" s="56"/>
      <c r="PA227" s="56"/>
      <c r="PB227" s="56"/>
      <c r="PC227" s="56"/>
      <c r="PD227" s="56"/>
      <c r="PE227" s="56"/>
      <c r="PF227" s="56"/>
      <c r="PG227" s="56"/>
      <c r="PH227" s="56"/>
      <c r="PI227" s="56"/>
      <c r="PJ227" s="56"/>
      <c r="PK227" s="56"/>
      <c r="PL227" s="56"/>
      <c r="PM227" s="56"/>
      <c r="PN227" s="56"/>
      <c r="PO227" s="56"/>
      <c r="PP227" s="56"/>
      <c r="PQ227" s="56"/>
      <c r="PR227" s="56"/>
      <c r="PS227" s="56"/>
      <c r="PT227" s="56"/>
      <c r="PU227" s="56"/>
      <c r="PV227" s="56"/>
      <c r="PW227" s="56"/>
      <c r="PX227" s="56"/>
      <c r="PY227" s="56"/>
      <c r="PZ227" s="56"/>
      <c r="QA227" s="56"/>
      <c r="QB227" s="56"/>
      <c r="QC227" s="56"/>
      <c r="QD227" s="56"/>
      <c r="QE227" s="56"/>
      <c r="QF227" s="56"/>
      <c r="QG227" s="56"/>
      <c r="QH227" s="56"/>
      <c r="QI227" s="56"/>
      <c r="QJ227" s="56"/>
      <c r="QK227" s="56"/>
      <c r="QL227" s="56"/>
      <c r="QM227" s="56"/>
      <c r="QN227" s="56"/>
      <c r="QO227" s="56"/>
      <c r="QP227" s="56"/>
      <c r="QQ227" s="56"/>
      <c r="QR227" s="56"/>
      <c r="QS227" s="56"/>
      <c r="QT227" s="56"/>
      <c r="QU227" s="56"/>
      <c r="QV227" s="56"/>
      <c r="QW227" s="56"/>
      <c r="QX227" s="56"/>
      <c r="QY227" s="56"/>
      <c r="QZ227" s="56"/>
      <c r="RA227" s="56"/>
      <c r="RB227" s="56"/>
      <c r="RC227" s="56"/>
      <c r="RD227" s="56"/>
      <c r="RE227" s="56"/>
      <c r="RF227" s="56"/>
      <c r="RG227" s="56"/>
      <c r="RH227" s="56"/>
      <c r="RI227" s="56"/>
      <c r="RJ227" s="56"/>
      <c r="RK227" s="56"/>
      <c r="RL227" s="56"/>
      <c r="RM227" s="56"/>
      <c r="RN227" s="56"/>
      <c r="RO227" s="56"/>
      <c r="RP227" s="56"/>
      <c r="RQ227" s="56"/>
      <c r="RR227" s="56"/>
      <c r="RS227" s="56"/>
      <c r="RT227" s="56"/>
      <c r="RU227" s="56"/>
      <c r="RV227" s="56"/>
      <c r="RW227" s="56"/>
      <c r="RX227" s="56"/>
      <c r="RY227" s="56"/>
      <c r="RZ227" s="56"/>
      <c r="SA227" s="56"/>
      <c r="SB227" s="56"/>
      <c r="SC227" s="56"/>
      <c r="SD227" s="56"/>
      <c r="SE227" s="56"/>
      <c r="SF227" s="56"/>
      <c r="SG227" s="56"/>
      <c r="SH227" s="56"/>
      <c r="SI227" s="56"/>
      <c r="SJ227" s="56"/>
      <c r="SK227" s="56"/>
      <c r="SL227" s="56"/>
      <c r="SM227" s="56"/>
      <c r="SN227" s="56"/>
      <c r="SO227" s="56"/>
      <c r="SP227" s="56"/>
      <c r="SQ227" s="56"/>
      <c r="SR227" s="56"/>
      <c r="SS227" s="56"/>
      <c r="ST227" s="56"/>
      <c r="SU227" s="56"/>
      <c r="SV227" s="56"/>
      <c r="SW227" s="56"/>
      <c r="SX227" s="56"/>
      <c r="SY227" s="56"/>
      <c r="SZ227" s="56"/>
      <c r="TA227" s="56"/>
      <c r="TB227" s="56"/>
      <c r="TC227" s="56"/>
      <c r="TD227" s="56"/>
      <c r="TE227" s="56"/>
      <c r="TF227" s="56"/>
      <c r="TG227" s="56"/>
      <c r="TH227" s="56"/>
      <c r="TI227" s="56"/>
      <c r="TJ227" s="56"/>
      <c r="TK227" s="56"/>
      <c r="TL227" s="56"/>
      <c r="TM227" s="56"/>
      <c r="TN227" s="56"/>
      <c r="TO227" s="56"/>
      <c r="TP227" s="56"/>
      <c r="TQ227" s="56"/>
      <c r="TR227" s="56"/>
      <c r="TS227" s="56"/>
      <c r="TT227" s="56"/>
      <c r="TU227" s="56"/>
      <c r="TV227" s="56"/>
      <c r="TW227" s="56"/>
      <c r="TX227" s="56"/>
      <c r="TY227" s="56"/>
      <c r="TZ227" s="56"/>
      <c r="UA227" s="56"/>
      <c r="UB227" s="56"/>
      <c r="UC227" s="56"/>
      <c r="UD227" s="56"/>
      <c r="UE227" s="56"/>
      <c r="UF227" s="56"/>
      <c r="UG227" s="56"/>
      <c r="UH227" s="56"/>
      <c r="UI227" s="56"/>
      <c r="UJ227" s="56"/>
      <c r="UK227" s="56"/>
      <c r="UL227" s="56"/>
      <c r="UM227" s="56"/>
      <c r="UN227" s="56"/>
      <c r="UO227" s="56"/>
      <c r="UP227" s="56"/>
      <c r="UQ227" s="56"/>
      <c r="UR227" s="56"/>
      <c r="US227" s="56"/>
      <c r="UT227" s="56"/>
      <c r="UU227" s="56"/>
      <c r="UV227" s="56"/>
      <c r="UW227" s="56"/>
      <c r="UX227" s="56"/>
      <c r="UY227" s="56"/>
      <c r="UZ227" s="56"/>
      <c r="VA227" s="56"/>
      <c r="VB227" s="56"/>
      <c r="VC227" s="56"/>
      <c r="VD227" s="56"/>
      <c r="VE227" s="56"/>
      <c r="VF227" s="56"/>
      <c r="VG227" s="56"/>
      <c r="VH227" s="56"/>
      <c r="VI227" s="56"/>
      <c r="VJ227" s="56"/>
      <c r="VK227" s="56"/>
      <c r="VL227" s="56"/>
      <c r="VM227" s="56"/>
      <c r="VN227" s="56"/>
      <c r="VO227" s="56"/>
      <c r="VP227" s="56"/>
      <c r="VQ227" s="56"/>
      <c r="VR227" s="56"/>
      <c r="VS227" s="56"/>
      <c r="VT227" s="56"/>
      <c r="VU227" s="56"/>
      <c r="VV227" s="56"/>
      <c r="VW227" s="56"/>
      <c r="VX227" s="56"/>
      <c r="VY227" s="56"/>
      <c r="VZ227" s="56"/>
      <c r="WA227" s="56"/>
      <c r="WB227" s="56"/>
      <c r="WC227" s="56"/>
      <c r="WD227" s="56"/>
      <c r="WE227" s="56"/>
      <c r="WF227" s="56"/>
      <c r="WG227" s="56"/>
      <c r="WH227" s="56"/>
      <c r="WI227" s="56"/>
      <c r="WJ227" s="56"/>
      <c r="WK227" s="56"/>
      <c r="WL227" s="56"/>
      <c r="WM227" s="56"/>
      <c r="WN227" s="56"/>
      <c r="WO227" s="56"/>
      <c r="WP227" s="56"/>
      <c r="WQ227" s="56"/>
      <c r="WR227" s="56"/>
      <c r="WS227" s="56"/>
      <c r="WT227" s="56"/>
      <c r="WU227" s="56"/>
      <c r="WV227" s="56"/>
      <c r="WW227" s="56"/>
      <c r="WX227" s="56"/>
      <c r="WY227" s="56"/>
      <c r="WZ227" s="56"/>
      <c r="XA227" s="56"/>
      <c r="XB227" s="56"/>
      <c r="XC227" s="56"/>
      <c r="XD227" s="56"/>
      <c r="XE227" s="56"/>
      <c r="XF227" s="56"/>
      <c r="XG227" s="56"/>
      <c r="XH227" s="56"/>
      <c r="XI227" s="56"/>
      <c r="XJ227" s="56"/>
      <c r="XK227" s="56"/>
      <c r="XL227" s="56"/>
      <c r="XM227" s="56"/>
      <c r="XN227" s="56"/>
      <c r="XO227" s="56"/>
      <c r="XP227" s="56"/>
      <c r="XQ227" s="56"/>
      <c r="XR227" s="56"/>
      <c r="XS227" s="56"/>
      <c r="XT227" s="56"/>
      <c r="XU227" s="56"/>
      <c r="XV227" s="56"/>
      <c r="XW227" s="56"/>
      <c r="XX227" s="56"/>
      <c r="XY227" s="56"/>
      <c r="XZ227" s="56"/>
      <c r="YA227" s="56"/>
      <c r="YB227" s="56"/>
      <c r="YC227" s="56"/>
      <c r="YD227" s="56"/>
      <c r="YE227" s="56"/>
      <c r="YF227" s="56"/>
      <c r="YG227" s="56"/>
      <c r="YH227" s="56"/>
      <c r="YI227" s="56"/>
      <c r="YJ227" s="56"/>
      <c r="YK227" s="56"/>
      <c r="YL227" s="56"/>
      <c r="YM227" s="56"/>
      <c r="YN227" s="56"/>
      <c r="YO227" s="56"/>
      <c r="YP227" s="56"/>
      <c r="YQ227" s="56"/>
      <c r="YR227" s="56"/>
      <c r="YS227" s="56"/>
      <c r="YT227" s="56"/>
      <c r="YU227" s="56"/>
      <c r="YV227" s="56"/>
      <c r="YW227" s="56"/>
      <c r="YX227" s="56"/>
      <c r="YY227" s="56"/>
      <c r="YZ227" s="56"/>
      <c r="ZA227" s="56"/>
      <c r="ZB227" s="56"/>
      <c r="ZC227" s="56"/>
      <c r="ZD227" s="56"/>
      <c r="ZE227" s="56"/>
      <c r="ZF227" s="56"/>
      <c r="ZG227" s="56"/>
      <c r="ZH227" s="56"/>
      <c r="ZI227" s="56"/>
      <c r="ZJ227" s="56"/>
      <c r="ZK227" s="56"/>
      <c r="ZL227" s="56"/>
      <c r="ZM227" s="56"/>
      <c r="ZN227" s="56"/>
      <c r="ZO227" s="56"/>
      <c r="ZP227" s="56"/>
      <c r="ZQ227" s="56"/>
      <c r="ZR227" s="56"/>
      <c r="ZS227" s="56"/>
      <c r="ZT227" s="56"/>
      <c r="ZU227" s="56"/>
      <c r="ZV227" s="56"/>
      <c r="ZW227" s="56"/>
      <c r="ZX227" s="56"/>
      <c r="ZY227" s="56"/>
      <c r="ZZ227" s="56"/>
      <c r="AAA227" s="56"/>
      <c r="AAB227" s="56"/>
      <c r="AAC227" s="56"/>
      <c r="AAD227" s="56"/>
      <c r="AAE227" s="56"/>
      <c r="AAF227" s="56"/>
      <c r="AAG227" s="56"/>
      <c r="AAH227" s="56"/>
      <c r="AAI227" s="56"/>
      <c r="AAJ227" s="56"/>
      <c r="AAK227" s="56"/>
      <c r="AAL227" s="56"/>
      <c r="AAM227" s="56"/>
      <c r="AAN227" s="56"/>
      <c r="AAO227" s="56"/>
      <c r="AAP227" s="56"/>
      <c r="AAQ227" s="56"/>
      <c r="AAR227" s="56"/>
      <c r="AAS227" s="56"/>
      <c r="AAT227" s="56"/>
      <c r="AAU227" s="56"/>
      <c r="AAV227" s="56"/>
      <c r="AAW227" s="56"/>
      <c r="AAX227" s="56"/>
      <c r="AAY227" s="56"/>
      <c r="AAZ227" s="56"/>
      <c r="ABA227" s="56"/>
      <c r="ABB227" s="56"/>
      <c r="ABC227" s="56"/>
      <c r="ABD227" s="56"/>
      <c r="ABE227" s="56"/>
      <c r="ABF227" s="56"/>
      <c r="ABG227" s="56"/>
      <c r="ABH227" s="56"/>
      <c r="ABI227" s="56"/>
      <c r="ABJ227" s="56"/>
      <c r="ABK227" s="56"/>
      <c r="ABL227" s="56"/>
      <c r="ABM227" s="56"/>
      <c r="ABN227" s="56"/>
      <c r="ABO227" s="56"/>
      <c r="ABP227" s="56"/>
      <c r="ABQ227" s="56"/>
      <c r="ABR227" s="56"/>
      <c r="ABS227" s="56"/>
      <c r="ABT227" s="56"/>
      <c r="ABU227" s="56"/>
      <c r="ABV227" s="56"/>
      <c r="ABW227" s="56"/>
      <c r="ABX227" s="56"/>
      <c r="ABY227" s="56"/>
      <c r="ABZ227" s="56"/>
      <c r="ACA227" s="56"/>
      <c r="ACB227" s="56"/>
      <c r="ACC227" s="56"/>
      <c r="ACD227" s="56"/>
      <c r="ACE227" s="56"/>
      <c r="ACF227" s="56"/>
      <c r="ACG227" s="56"/>
      <c r="ACH227" s="56"/>
      <c r="ACI227" s="56"/>
      <c r="ACJ227" s="56"/>
      <c r="ACK227" s="56"/>
      <c r="ACL227" s="56"/>
      <c r="ACM227" s="56"/>
      <c r="ACN227" s="56"/>
      <c r="ACO227" s="56"/>
      <c r="ACP227" s="56"/>
      <c r="ACQ227" s="56"/>
      <c r="ACR227" s="56"/>
      <c r="ACS227" s="56"/>
      <c r="ACT227" s="56"/>
      <c r="ACU227" s="56"/>
      <c r="ACV227" s="56"/>
      <c r="ACW227" s="56"/>
      <c r="ACX227" s="56"/>
      <c r="ACY227" s="56"/>
      <c r="ACZ227" s="56"/>
      <c r="ADA227" s="56"/>
      <c r="ADB227" s="56"/>
      <c r="ADC227" s="56"/>
      <c r="ADD227" s="56"/>
      <c r="ADE227" s="56"/>
      <c r="ADF227" s="56"/>
      <c r="ADG227" s="56"/>
      <c r="ADH227" s="56"/>
      <c r="ADI227" s="56"/>
      <c r="ADJ227" s="56"/>
      <c r="ADK227" s="56"/>
      <c r="ADL227" s="56"/>
      <c r="ADM227" s="56"/>
      <c r="ADN227" s="56"/>
      <c r="ADO227" s="56"/>
      <c r="ADP227" s="56"/>
      <c r="ADQ227" s="56"/>
      <c r="ADR227" s="56"/>
      <c r="ADS227" s="56"/>
      <c r="ADT227" s="56"/>
      <c r="ADU227" s="56"/>
      <c r="ADV227" s="56"/>
      <c r="ADW227" s="56"/>
      <c r="ADX227" s="56"/>
      <c r="ADY227" s="56"/>
      <c r="ADZ227" s="56"/>
      <c r="AEA227" s="56"/>
      <c r="AEB227" s="56"/>
      <c r="AEC227" s="56"/>
      <c r="AED227" s="56"/>
      <c r="AEE227" s="56"/>
      <c r="AEF227" s="56"/>
      <c r="AEG227" s="56"/>
      <c r="AEH227" s="56"/>
      <c r="AEI227" s="56"/>
      <c r="AEJ227" s="56"/>
      <c r="AEK227" s="56"/>
      <c r="AEL227" s="56"/>
      <c r="AEM227" s="56"/>
      <c r="AEN227" s="56"/>
      <c r="AEO227" s="56"/>
      <c r="AEP227" s="56"/>
      <c r="AEQ227" s="56"/>
      <c r="AER227" s="56"/>
      <c r="AES227" s="56"/>
      <c r="AET227" s="56"/>
      <c r="AEU227" s="56"/>
      <c r="AEV227" s="56"/>
      <c r="AEW227" s="56"/>
      <c r="AEX227" s="56"/>
      <c r="AEY227" s="56"/>
      <c r="AEZ227" s="56"/>
      <c r="AFA227" s="56"/>
      <c r="AFB227" s="56"/>
      <c r="AFC227" s="56"/>
      <c r="AFD227" s="56"/>
      <c r="AFE227" s="56"/>
      <c r="AFF227" s="56"/>
      <c r="AFG227" s="56"/>
      <c r="AFH227" s="56"/>
      <c r="AFI227" s="56"/>
      <c r="AFJ227" s="56"/>
      <c r="AFK227" s="56"/>
      <c r="AFL227" s="56"/>
      <c r="AFM227" s="56"/>
      <c r="AFN227" s="56"/>
      <c r="AFO227" s="56"/>
      <c r="AFP227" s="56"/>
      <c r="AFQ227" s="56"/>
      <c r="AFR227" s="56"/>
      <c r="AFS227" s="56"/>
      <c r="AFT227" s="56"/>
      <c r="AFU227" s="56"/>
      <c r="AFV227" s="56"/>
      <c r="AFW227" s="56"/>
      <c r="AFX227" s="56"/>
      <c r="AFY227" s="56"/>
      <c r="AFZ227" s="56"/>
      <c r="AGA227" s="56"/>
      <c r="AGB227" s="56"/>
      <c r="AGC227" s="56"/>
      <c r="AGD227" s="56"/>
      <c r="AGE227" s="56"/>
      <c r="AGF227" s="56"/>
      <c r="AGG227" s="56"/>
      <c r="AGH227" s="56"/>
      <c r="AGI227" s="56"/>
      <c r="AGJ227" s="56"/>
      <c r="AGK227" s="56"/>
      <c r="AGL227" s="56"/>
      <c r="AGM227" s="56"/>
      <c r="AGN227" s="56"/>
      <c r="AGO227" s="56"/>
      <c r="AGP227" s="56"/>
      <c r="AGQ227" s="56"/>
      <c r="AGR227" s="56"/>
      <c r="AGS227" s="56"/>
      <c r="AGT227" s="56"/>
      <c r="AGU227" s="56"/>
      <c r="AGV227" s="56"/>
      <c r="AGW227" s="56"/>
      <c r="AGX227" s="56"/>
      <c r="AGY227" s="56"/>
      <c r="AGZ227" s="56"/>
      <c r="AHA227" s="56"/>
      <c r="AHB227" s="56"/>
      <c r="AHC227" s="56"/>
      <c r="AHD227" s="56"/>
      <c r="AHE227" s="56"/>
      <c r="AHF227" s="56"/>
      <c r="AHG227" s="56"/>
      <c r="AHH227" s="56"/>
      <c r="AHI227" s="56"/>
      <c r="AHJ227" s="56"/>
      <c r="AHK227" s="56"/>
      <c r="AHL227" s="56"/>
      <c r="AHM227" s="56"/>
      <c r="AHN227" s="56"/>
      <c r="AHO227" s="56"/>
      <c r="AHP227" s="56"/>
      <c r="AHQ227" s="56"/>
      <c r="AHR227" s="56"/>
      <c r="AHS227" s="56"/>
      <c r="AHT227" s="56"/>
      <c r="AHU227" s="56"/>
      <c r="AHV227" s="56"/>
      <c r="AHW227" s="56"/>
      <c r="AHX227" s="56"/>
      <c r="AHY227" s="56"/>
      <c r="AHZ227" s="56"/>
      <c r="AIA227" s="56"/>
      <c r="AIB227" s="56"/>
      <c r="AIC227" s="56"/>
      <c r="AID227" s="56"/>
      <c r="AIE227" s="56"/>
      <c r="AIF227" s="56"/>
      <c r="AIG227" s="56"/>
      <c r="AIH227" s="56"/>
      <c r="AII227" s="56"/>
      <c r="AIJ227" s="56"/>
      <c r="AIK227" s="56"/>
      <c r="AIL227" s="56"/>
      <c r="AIM227" s="56"/>
      <c r="AIN227" s="56"/>
      <c r="AIO227" s="56"/>
      <c r="AIP227" s="56"/>
      <c r="AIQ227" s="56"/>
      <c r="AIR227" s="56"/>
      <c r="AIS227" s="56"/>
      <c r="AIT227" s="56"/>
      <c r="AIU227" s="56"/>
      <c r="AIV227" s="56"/>
      <c r="AIW227" s="56"/>
      <c r="AIX227" s="56"/>
      <c r="AIY227" s="56"/>
      <c r="AIZ227" s="56"/>
      <c r="AJA227" s="56"/>
      <c r="AJB227" s="56"/>
      <c r="AJC227" s="56"/>
      <c r="AJD227" s="56"/>
      <c r="AJE227" s="56"/>
      <c r="AJF227" s="56"/>
      <c r="AJG227" s="56"/>
      <c r="AJH227" s="56"/>
      <c r="AJI227" s="56"/>
      <c r="AJJ227" s="56"/>
      <c r="AJK227" s="56"/>
      <c r="AJL227" s="56"/>
      <c r="AJM227" s="56"/>
      <c r="AJN227" s="56"/>
      <c r="AJO227" s="56"/>
      <c r="AJP227" s="56"/>
      <c r="AJQ227" s="56"/>
      <c r="AJR227" s="56"/>
      <c r="AJS227" s="56"/>
      <c r="AJT227" s="56"/>
      <c r="AJU227" s="56"/>
      <c r="AJV227" s="56"/>
      <c r="AJW227" s="56"/>
      <c r="AJX227" s="56"/>
      <c r="AJY227" s="56"/>
      <c r="AJZ227" s="56"/>
      <c r="AKA227" s="56"/>
      <c r="AKB227" s="56"/>
      <c r="AKC227" s="56"/>
      <c r="AKD227" s="56"/>
      <c r="AKE227" s="56"/>
      <c r="AKF227" s="56"/>
      <c r="AKG227" s="56"/>
      <c r="AKH227" s="56"/>
      <c r="AKI227" s="56"/>
      <c r="AKJ227" s="56"/>
      <c r="AKK227" s="56"/>
      <c r="AKL227" s="56"/>
      <c r="AKM227" s="56"/>
      <c r="AKN227" s="56"/>
      <c r="AKO227" s="56"/>
      <c r="AKP227" s="56"/>
      <c r="AKQ227" s="56"/>
      <c r="AKR227" s="56"/>
      <c r="AKS227" s="56"/>
      <c r="AKT227" s="56"/>
      <c r="AKU227" s="56"/>
      <c r="AKV227" s="56"/>
      <c r="AKW227" s="56"/>
      <c r="AKX227" s="56"/>
      <c r="AKY227" s="56"/>
      <c r="AKZ227" s="56"/>
      <c r="ALA227" s="56"/>
      <c r="ALB227" s="56"/>
      <c r="ALC227" s="56"/>
      <c r="ALD227" s="56"/>
      <c r="ALE227" s="56"/>
      <c r="ALF227" s="56"/>
      <c r="ALG227" s="56"/>
      <c r="ALH227" s="56"/>
      <c r="ALI227" s="56"/>
      <c r="ALJ227" s="56"/>
      <c r="ALK227" s="56"/>
      <c r="ALL227" s="56"/>
      <c r="ALM227" s="56"/>
      <c r="ALN227" s="56"/>
      <c r="ALO227" s="56"/>
      <c r="ALP227" s="56"/>
      <c r="ALQ227" s="56"/>
      <c r="ALR227" s="56"/>
      <c r="ALS227" s="56"/>
      <c r="ALT227" s="56"/>
      <c r="ALU227" s="56"/>
      <c r="ALV227" s="56"/>
      <c r="ALW227" s="56"/>
      <c r="ALX227" s="56"/>
      <c r="ALY227" s="56"/>
      <c r="ALZ227" s="56"/>
      <c r="AMA227" s="56"/>
      <c r="AMB227" s="56"/>
      <c r="AMC227" s="56"/>
      <c r="AMD227" s="56"/>
      <c r="AME227" s="56"/>
      <c r="AMF227" s="56"/>
      <c r="AMG227" s="56"/>
      <c r="AMH227" s="56"/>
      <c r="AMI227" s="56"/>
      <c r="AMJ227" s="56"/>
      <c r="AMK227" s="56"/>
      <c r="AML227" s="56"/>
      <c r="AMM227" s="56"/>
      <c r="AMN227" s="56"/>
      <c r="AMO227" s="56"/>
      <c r="AMP227" s="56"/>
      <c r="AMQ227" s="56"/>
      <c r="AMR227" s="56"/>
      <c r="AMS227" s="56"/>
    </row>
    <row r="228" spans="1:1033" ht="18" customHeight="1" x14ac:dyDescent="0.7">
      <c r="A228" s="44" t="s">
        <v>541</v>
      </c>
      <c r="B228" s="56" t="s">
        <v>1941</v>
      </c>
      <c r="C228" s="57"/>
      <c r="K228" s="57" t="s">
        <v>1918</v>
      </c>
      <c r="L228" s="57" t="s">
        <v>1399</v>
      </c>
      <c r="M228" s="55">
        <v>44118</v>
      </c>
      <c r="N228" s="57">
        <v>1</v>
      </c>
      <c r="O228" s="57"/>
      <c r="P228" s="57"/>
      <c r="Q228" s="57"/>
      <c r="R228" s="57">
        <v>1</v>
      </c>
      <c r="S228" s="57"/>
      <c r="T228" s="57">
        <v>1</v>
      </c>
      <c r="U228" s="57"/>
      <c r="V228" s="57"/>
      <c r="W228" s="57"/>
      <c r="X228" s="57">
        <v>1</v>
      </c>
      <c r="Y228" s="57"/>
      <c r="Z228" s="57"/>
      <c r="AA228" s="57"/>
      <c r="AB228" s="57"/>
      <c r="AC228" s="57"/>
      <c r="AD228" s="57"/>
      <c r="AE228" s="57"/>
      <c r="AF228" s="57"/>
      <c r="AG228" s="57"/>
      <c r="AH228" s="57"/>
      <c r="AI228" s="57"/>
      <c r="AJ228" s="57"/>
      <c r="AK228" s="57"/>
      <c r="AL228" s="57"/>
      <c r="AM228" s="57"/>
      <c r="AN228" s="57"/>
      <c r="AO228" s="57"/>
      <c r="AP228" s="57"/>
      <c r="AQ228" s="57"/>
      <c r="AR228" s="57"/>
      <c r="AT228" s="56"/>
      <c r="AU228" s="56"/>
      <c r="AV228" s="56"/>
      <c r="AW228" s="56"/>
      <c r="AX228" s="56"/>
      <c r="AY228" s="56"/>
      <c r="AZ228" s="56"/>
      <c r="BA228" s="56"/>
      <c r="BB228" s="56"/>
      <c r="BC228" s="56"/>
      <c r="BD228" s="56"/>
      <c r="BE228" s="56"/>
      <c r="BF228" s="56"/>
      <c r="BG228" s="56"/>
      <c r="BH228" s="56"/>
      <c r="BI228" s="56"/>
      <c r="BJ228" s="56"/>
      <c r="BK228" s="56"/>
      <c r="BL228" s="56"/>
      <c r="BM228" s="56"/>
      <c r="BN228" s="56"/>
      <c r="BO228" s="56"/>
      <c r="BP228" s="56"/>
      <c r="BQ228" s="56"/>
      <c r="BR228" s="56"/>
      <c r="BS228" s="56"/>
      <c r="BT228" s="56"/>
      <c r="BU228" s="56"/>
      <c r="BV228" s="56"/>
      <c r="BW228" s="56"/>
      <c r="BX228" s="56"/>
      <c r="BY228" s="56"/>
      <c r="BZ228" s="56"/>
      <c r="CA228" s="56"/>
      <c r="CB228" s="56"/>
      <c r="CC228" s="56"/>
      <c r="CD228" s="56"/>
      <c r="CE228" s="56"/>
      <c r="CF228" s="56"/>
      <c r="CG228" s="56"/>
      <c r="CH228" s="56"/>
      <c r="CI228" s="56"/>
      <c r="CJ228" s="56"/>
      <c r="CK228" s="56"/>
      <c r="CL228" s="56"/>
      <c r="CM228" s="56"/>
      <c r="CN228" s="56"/>
      <c r="CO228" s="56"/>
      <c r="CP228" s="56"/>
      <c r="CQ228" s="56"/>
      <c r="CR228" s="56"/>
      <c r="CS228" s="56"/>
      <c r="CT228" s="56"/>
      <c r="CU228" s="56"/>
      <c r="CV228" s="56"/>
      <c r="CW228" s="56"/>
      <c r="CX228" s="56"/>
      <c r="CY228" s="56"/>
      <c r="CZ228" s="56"/>
      <c r="DA228" s="56"/>
      <c r="DB228" s="56"/>
      <c r="DC228" s="56"/>
      <c r="DD228" s="56"/>
      <c r="DE228" s="56"/>
      <c r="DF228" s="56"/>
      <c r="DG228" s="56"/>
      <c r="DH228" s="56"/>
      <c r="DI228" s="56"/>
      <c r="DJ228" s="56"/>
      <c r="DK228" s="56"/>
      <c r="DL228" s="56"/>
      <c r="DM228" s="56"/>
      <c r="DN228" s="56"/>
      <c r="DO228" s="56"/>
      <c r="DP228" s="56"/>
      <c r="DQ228" s="56"/>
      <c r="DR228" s="56"/>
      <c r="DS228" s="56"/>
      <c r="DT228" s="56"/>
      <c r="DU228" s="56"/>
      <c r="DV228" s="56"/>
      <c r="DW228" s="56"/>
      <c r="DX228" s="56"/>
      <c r="DY228" s="56"/>
      <c r="DZ228" s="56"/>
      <c r="EA228" s="56"/>
      <c r="EB228" s="56"/>
      <c r="EC228" s="56"/>
      <c r="ED228" s="56"/>
      <c r="EE228" s="56"/>
      <c r="EF228" s="56"/>
      <c r="EG228" s="56"/>
      <c r="EH228" s="56"/>
      <c r="EI228" s="56"/>
      <c r="EJ228" s="56"/>
      <c r="EK228" s="56"/>
      <c r="EL228" s="56"/>
      <c r="EM228" s="56"/>
      <c r="EN228" s="56"/>
      <c r="EO228" s="56"/>
      <c r="EP228" s="56"/>
      <c r="EQ228" s="56"/>
      <c r="ER228" s="56"/>
      <c r="ES228" s="56"/>
      <c r="ET228" s="56"/>
      <c r="EU228" s="56"/>
      <c r="EV228" s="56"/>
      <c r="EW228" s="56"/>
      <c r="EX228" s="56"/>
      <c r="EY228" s="56"/>
      <c r="EZ228" s="56"/>
      <c r="FA228" s="56"/>
      <c r="FB228" s="56"/>
      <c r="FC228" s="56"/>
      <c r="FD228" s="56"/>
      <c r="FE228" s="56"/>
      <c r="FF228" s="56"/>
      <c r="FG228" s="56"/>
      <c r="FH228" s="56"/>
      <c r="FI228" s="56"/>
      <c r="FJ228" s="56"/>
      <c r="FK228" s="56"/>
      <c r="FL228" s="56"/>
      <c r="FM228" s="56"/>
      <c r="FN228" s="56"/>
      <c r="FO228" s="56"/>
      <c r="FP228" s="56"/>
      <c r="FQ228" s="56"/>
      <c r="FR228" s="56"/>
      <c r="FS228" s="56"/>
      <c r="FT228" s="56"/>
      <c r="FU228" s="56"/>
      <c r="FV228" s="56"/>
      <c r="FW228" s="56"/>
      <c r="FX228" s="56"/>
      <c r="FY228" s="56"/>
      <c r="FZ228" s="56"/>
      <c r="GA228" s="56"/>
      <c r="GB228" s="56"/>
      <c r="GC228" s="56"/>
      <c r="GD228" s="56"/>
      <c r="GE228" s="56"/>
      <c r="GF228" s="56"/>
      <c r="GG228" s="56"/>
      <c r="GH228" s="56"/>
      <c r="GI228" s="56"/>
      <c r="GJ228" s="56"/>
      <c r="GK228" s="56"/>
      <c r="GL228" s="56"/>
      <c r="GM228" s="56"/>
      <c r="GN228" s="56"/>
      <c r="GO228" s="56"/>
      <c r="GP228" s="56"/>
      <c r="GQ228" s="56"/>
      <c r="GR228" s="56"/>
      <c r="GS228" s="56"/>
      <c r="GT228" s="56"/>
      <c r="GU228" s="56"/>
      <c r="GV228" s="56"/>
      <c r="GW228" s="56"/>
      <c r="GX228" s="56"/>
      <c r="GY228" s="56"/>
      <c r="GZ228" s="56"/>
      <c r="HA228" s="56"/>
      <c r="HB228" s="56"/>
      <c r="HC228" s="56"/>
      <c r="HD228" s="56"/>
      <c r="HE228" s="56"/>
      <c r="HF228" s="56"/>
      <c r="HG228" s="56"/>
      <c r="HH228" s="56"/>
      <c r="HI228" s="56"/>
      <c r="HJ228" s="56"/>
      <c r="HK228" s="56"/>
      <c r="HL228" s="56"/>
      <c r="HM228" s="56"/>
      <c r="HN228" s="56"/>
      <c r="HO228" s="56"/>
      <c r="HP228" s="56"/>
      <c r="HQ228" s="56"/>
      <c r="HR228" s="56"/>
      <c r="HS228" s="56"/>
      <c r="HT228" s="56"/>
      <c r="HU228" s="56"/>
      <c r="HV228" s="56"/>
      <c r="HW228" s="56"/>
      <c r="HX228" s="56"/>
      <c r="HY228" s="56"/>
      <c r="HZ228" s="56"/>
      <c r="IA228" s="56"/>
      <c r="IB228" s="56"/>
      <c r="IC228" s="56"/>
      <c r="ID228" s="56"/>
      <c r="IE228" s="56"/>
      <c r="IF228" s="56"/>
      <c r="IG228" s="56"/>
      <c r="IH228" s="56"/>
      <c r="II228" s="56"/>
      <c r="IJ228" s="56"/>
      <c r="IK228" s="56"/>
      <c r="IL228" s="56"/>
      <c r="IM228" s="56"/>
      <c r="IN228" s="56"/>
      <c r="IO228" s="56"/>
      <c r="IP228" s="56"/>
      <c r="IQ228" s="56"/>
      <c r="IR228" s="56"/>
      <c r="IS228" s="56"/>
      <c r="IT228" s="56"/>
      <c r="IU228" s="56"/>
      <c r="IV228" s="56"/>
      <c r="IW228" s="56"/>
      <c r="IX228" s="56"/>
      <c r="IY228" s="56"/>
      <c r="IZ228" s="56"/>
      <c r="JA228" s="56"/>
      <c r="JB228" s="56"/>
      <c r="JC228" s="56"/>
      <c r="JD228" s="56"/>
      <c r="JE228" s="56"/>
      <c r="JF228" s="56"/>
      <c r="JG228" s="56"/>
      <c r="JH228" s="56"/>
      <c r="JI228" s="56"/>
      <c r="JJ228" s="56"/>
      <c r="JK228" s="56"/>
      <c r="JL228" s="56"/>
      <c r="JM228" s="56"/>
      <c r="JN228" s="56"/>
      <c r="JO228" s="56"/>
      <c r="JP228" s="56"/>
      <c r="JQ228" s="56"/>
      <c r="JR228" s="56"/>
      <c r="JS228" s="56"/>
      <c r="JT228" s="56"/>
      <c r="JU228" s="56"/>
      <c r="JV228" s="56"/>
      <c r="JW228" s="56"/>
      <c r="JX228" s="56"/>
      <c r="JY228" s="56"/>
      <c r="JZ228" s="56"/>
      <c r="KA228" s="56"/>
      <c r="KB228" s="56"/>
      <c r="KC228" s="56"/>
      <c r="KD228" s="56"/>
      <c r="KE228" s="56"/>
      <c r="KF228" s="56"/>
      <c r="KG228" s="56"/>
      <c r="KH228" s="56"/>
      <c r="KI228" s="56"/>
      <c r="KJ228" s="56"/>
      <c r="KK228" s="56"/>
      <c r="KL228" s="56"/>
      <c r="KM228" s="56"/>
      <c r="KN228" s="56"/>
      <c r="KO228" s="56"/>
      <c r="KP228" s="56"/>
      <c r="KQ228" s="56"/>
      <c r="KR228" s="56"/>
      <c r="KS228" s="56"/>
      <c r="KT228" s="56"/>
      <c r="KU228" s="56"/>
      <c r="KV228" s="56"/>
      <c r="KW228" s="56"/>
      <c r="KX228" s="56"/>
      <c r="KY228" s="56"/>
      <c r="KZ228" s="56"/>
      <c r="LA228" s="56"/>
      <c r="LB228" s="56"/>
      <c r="LC228" s="56"/>
      <c r="LD228" s="56"/>
      <c r="LE228" s="56"/>
      <c r="LF228" s="56"/>
      <c r="LG228" s="56"/>
      <c r="LH228" s="56"/>
      <c r="LI228" s="56"/>
      <c r="LJ228" s="56"/>
      <c r="LK228" s="56"/>
      <c r="LL228" s="56"/>
      <c r="LM228" s="56"/>
      <c r="LN228" s="56"/>
      <c r="LO228" s="56"/>
      <c r="LP228" s="56"/>
      <c r="LQ228" s="56"/>
      <c r="LR228" s="56"/>
      <c r="LS228" s="56"/>
      <c r="LT228" s="56"/>
      <c r="LU228" s="56"/>
      <c r="LV228" s="56"/>
      <c r="LW228" s="56"/>
      <c r="LX228" s="56"/>
      <c r="LY228" s="56"/>
      <c r="LZ228" s="56"/>
      <c r="MA228" s="56"/>
      <c r="MB228" s="56"/>
      <c r="MC228" s="56"/>
      <c r="MD228" s="56"/>
      <c r="ME228" s="56"/>
      <c r="MF228" s="56"/>
      <c r="MG228" s="56"/>
      <c r="MH228" s="56"/>
      <c r="MI228" s="56"/>
      <c r="MJ228" s="56"/>
      <c r="MK228" s="56"/>
      <c r="ML228" s="56"/>
      <c r="MM228" s="56"/>
      <c r="MN228" s="56"/>
      <c r="MO228" s="56"/>
      <c r="MP228" s="56"/>
      <c r="MQ228" s="56"/>
      <c r="MR228" s="56"/>
      <c r="MS228" s="56"/>
      <c r="MT228" s="56"/>
      <c r="MU228" s="56"/>
      <c r="MV228" s="56"/>
      <c r="MW228" s="56"/>
      <c r="MX228" s="56"/>
      <c r="MY228" s="56"/>
      <c r="MZ228" s="56"/>
      <c r="NA228" s="56"/>
      <c r="NB228" s="56"/>
      <c r="NC228" s="56"/>
      <c r="ND228" s="56"/>
      <c r="NE228" s="56"/>
      <c r="NF228" s="56"/>
      <c r="NG228" s="56"/>
      <c r="NH228" s="56"/>
      <c r="NI228" s="56"/>
      <c r="NJ228" s="56"/>
      <c r="NK228" s="56"/>
      <c r="NL228" s="56"/>
      <c r="NM228" s="56"/>
      <c r="NN228" s="56"/>
      <c r="NO228" s="56"/>
      <c r="NP228" s="56"/>
      <c r="NQ228" s="56"/>
      <c r="NR228" s="56"/>
      <c r="NS228" s="56"/>
      <c r="NT228" s="56"/>
      <c r="NU228" s="56"/>
      <c r="NV228" s="56"/>
      <c r="NW228" s="56"/>
      <c r="NX228" s="56"/>
      <c r="NY228" s="56"/>
      <c r="NZ228" s="56"/>
      <c r="OA228" s="56"/>
      <c r="OB228" s="56"/>
      <c r="OC228" s="56"/>
      <c r="OD228" s="56"/>
      <c r="OE228" s="56"/>
      <c r="OF228" s="56"/>
      <c r="OG228" s="56"/>
      <c r="OH228" s="56"/>
      <c r="OI228" s="56"/>
      <c r="OJ228" s="56"/>
      <c r="OK228" s="56"/>
      <c r="OL228" s="56"/>
      <c r="OM228" s="56"/>
      <c r="ON228" s="56"/>
      <c r="OO228" s="56"/>
      <c r="OP228" s="56"/>
      <c r="OQ228" s="56"/>
      <c r="OR228" s="56"/>
      <c r="OS228" s="56"/>
      <c r="OT228" s="56"/>
      <c r="OU228" s="56"/>
      <c r="OV228" s="56"/>
      <c r="OW228" s="56"/>
      <c r="OX228" s="56"/>
      <c r="OY228" s="56"/>
      <c r="OZ228" s="56"/>
      <c r="PA228" s="56"/>
      <c r="PB228" s="56"/>
      <c r="PC228" s="56"/>
      <c r="PD228" s="56"/>
      <c r="PE228" s="56"/>
      <c r="PF228" s="56"/>
      <c r="PG228" s="56"/>
      <c r="PH228" s="56"/>
      <c r="PI228" s="56"/>
      <c r="PJ228" s="56"/>
      <c r="PK228" s="56"/>
      <c r="PL228" s="56"/>
      <c r="PM228" s="56"/>
      <c r="PN228" s="56"/>
      <c r="PO228" s="56"/>
      <c r="PP228" s="56"/>
      <c r="PQ228" s="56"/>
      <c r="PR228" s="56"/>
      <c r="PS228" s="56"/>
      <c r="PT228" s="56"/>
      <c r="PU228" s="56"/>
      <c r="PV228" s="56"/>
      <c r="PW228" s="56"/>
      <c r="PX228" s="56"/>
      <c r="PY228" s="56"/>
      <c r="PZ228" s="56"/>
      <c r="QA228" s="56"/>
      <c r="QB228" s="56"/>
      <c r="QC228" s="56"/>
      <c r="QD228" s="56"/>
      <c r="QE228" s="56"/>
      <c r="QF228" s="56"/>
      <c r="QG228" s="56"/>
      <c r="QH228" s="56"/>
      <c r="QI228" s="56"/>
      <c r="QJ228" s="56"/>
      <c r="QK228" s="56"/>
      <c r="QL228" s="56"/>
      <c r="QM228" s="56"/>
      <c r="QN228" s="56"/>
      <c r="QO228" s="56"/>
      <c r="QP228" s="56"/>
      <c r="QQ228" s="56"/>
      <c r="QR228" s="56"/>
      <c r="QS228" s="56"/>
      <c r="QT228" s="56"/>
      <c r="QU228" s="56"/>
      <c r="QV228" s="56"/>
      <c r="QW228" s="56"/>
      <c r="QX228" s="56"/>
      <c r="QY228" s="56"/>
      <c r="QZ228" s="56"/>
      <c r="RA228" s="56"/>
      <c r="RB228" s="56"/>
      <c r="RC228" s="56"/>
      <c r="RD228" s="56"/>
      <c r="RE228" s="56"/>
      <c r="RF228" s="56"/>
      <c r="RG228" s="56"/>
      <c r="RH228" s="56"/>
      <c r="RI228" s="56"/>
      <c r="RJ228" s="56"/>
      <c r="RK228" s="56"/>
      <c r="RL228" s="56"/>
      <c r="RM228" s="56"/>
      <c r="RN228" s="56"/>
      <c r="RO228" s="56"/>
      <c r="RP228" s="56"/>
      <c r="RQ228" s="56"/>
      <c r="RR228" s="56"/>
      <c r="RS228" s="56"/>
      <c r="RT228" s="56"/>
      <c r="RU228" s="56"/>
      <c r="RV228" s="56"/>
      <c r="RW228" s="56"/>
      <c r="RX228" s="56"/>
      <c r="RY228" s="56"/>
      <c r="RZ228" s="56"/>
      <c r="SA228" s="56"/>
      <c r="SB228" s="56"/>
      <c r="SC228" s="56"/>
      <c r="SD228" s="56"/>
      <c r="SE228" s="56"/>
      <c r="SF228" s="56"/>
      <c r="SG228" s="56"/>
      <c r="SH228" s="56"/>
      <c r="SI228" s="56"/>
      <c r="SJ228" s="56"/>
      <c r="SK228" s="56"/>
      <c r="SL228" s="56"/>
      <c r="SM228" s="56"/>
      <c r="SN228" s="56"/>
      <c r="SO228" s="56"/>
      <c r="SP228" s="56"/>
      <c r="SQ228" s="56"/>
      <c r="SR228" s="56"/>
      <c r="SS228" s="56"/>
      <c r="ST228" s="56"/>
      <c r="SU228" s="56"/>
      <c r="SV228" s="56"/>
      <c r="SW228" s="56"/>
      <c r="SX228" s="56"/>
      <c r="SY228" s="56"/>
      <c r="SZ228" s="56"/>
      <c r="TA228" s="56"/>
      <c r="TB228" s="56"/>
      <c r="TC228" s="56"/>
      <c r="TD228" s="56"/>
      <c r="TE228" s="56"/>
      <c r="TF228" s="56"/>
      <c r="TG228" s="56"/>
      <c r="TH228" s="56"/>
      <c r="TI228" s="56"/>
      <c r="TJ228" s="56"/>
      <c r="TK228" s="56"/>
      <c r="TL228" s="56"/>
      <c r="TM228" s="56"/>
      <c r="TN228" s="56"/>
      <c r="TO228" s="56"/>
      <c r="TP228" s="56"/>
      <c r="TQ228" s="56"/>
      <c r="TR228" s="56"/>
      <c r="TS228" s="56"/>
      <c r="TT228" s="56"/>
      <c r="TU228" s="56"/>
      <c r="TV228" s="56"/>
      <c r="TW228" s="56"/>
      <c r="TX228" s="56"/>
      <c r="TY228" s="56"/>
      <c r="TZ228" s="56"/>
      <c r="UA228" s="56"/>
      <c r="UB228" s="56"/>
      <c r="UC228" s="56"/>
      <c r="UD228" s="56"/>
      <c r="UE228" s="56"/>
      <c r="UF228" s="56"/>
      <c r="UG228" s="56"/>
      <c r="UH228" s="56"/>
      <c r="UI228" s="56"/>
      <c r="UJ228" s="56"/>
      <c r="UK228" s="56"/>
      <c r="UL228" s="56"/>
      <c r="UM228" s="56"/>
      <c r="UN228" s="56"/>
      <c r="UO228" s="56"/>
      <c r="UP228" s="56"/>
      <c r="UQ228" s="56"/>
      <c r="UR228" s="56"/>
      <c r="US228" s="56"/>
      <c r="UT228" s="56"/>
      <c r="UU228" s="56"/>
      <c r="UV228" s="56"/>
      <c r="UW228" s="56"/>
      <c r="UX228" s="56"/>
      <c r="UY228" s="56"/>
      <c r="UZ228" s="56"/>
      <c r="VA228" s="56"/>
      <c r="VB228" s="56"/>
      <c r="VC228" s="56"/>
      <c r="VD228" s="56"/>
      <c r="VE228" s="56"/>
      <c r="VF228" s="56"/>
      <c r="VG228" s="56"/>
      <c r="VH228" s="56"/>
      <c r="VI228" s="56"/>
      <c r="VJ228" s="56"/>
      <c r="VK228" s="56"/>
      <c r="VL228" s="56"/>
      <c r="VM228" s="56"/>
      <c r="VN228" s="56"/>
      <c r="VO228" s="56"/>
      <c r="VP228" s="56"/>
      <c r="VQ228" s="56"/>
      <c r="VR228" s="56"/>
      <c r="VS228" s="56"/>
      <c r="VT228" s="56"/>
      <c r="VU228" s="56"/>
      <c r="VV228" s="56"/>
      <c r="VW228" s="56"/>
      <c r="VX228" s="56"/>
      <c r="VY228" s="56"/>
      <c r="VZ228" s="56"/>
      <c r="WA228" s="56"/>
      <c r="WB228" s="56"/>
      <c r="WC228" s="56"/>
      <c r="WD228" s="56"/>
      <c r="WE228" s="56"/>
      <c r="WF228" s="56"/>
      <c r="WG228" s="56"/>
      <c r="WH228" s="56"/>
      <c r="WI228" s="56"/>
      <c r="WJ228" s="56"/>
      <c r="WK228" s="56"/>
      <c r="WL228" s="56"/>
      <c r="WM228" s="56"/>
      <c r="WN228" s="56"/>
      <c r="WO228" s="56"/>
      <c r="WP228" s="56"/>
      <c r="WQ228" s="56"/>
      <c r="WR228" s="56"/>
      <c r="WS228" s="56"/>
      <c r="WT228" s="56"/>
      <c r="WU228" s="56"/>
      <c r="WV228" s="56"/>
      <c r="WW228" s="56"/>
      <c r="WX228" s="56"/>
      <c r="WY228" s="56"/>
      <c r="WZ228" s="56"/>
      <c r="XA228" s="56"/>
      <c r="XB228" s="56"/>
      <c r="XC228" s="56"/>
      <c r="XD228" s="56"/>
      <c r="XE228" s="56"/>
      <c r="XF228" s="56"/>
      <c r="XG228" s="56"/>
      <c r="XH228" s="56"/>
      <c r="XI228" s="56"/>
      <c r="XJ228" s="56"/>
      <c r="XK228" s="56"/>
      <c r="XL228" s="56"/>
      <c r="XM228" s="56"/>
      <c r="XN228" s="56"/>
      <c r="XO228" s="56"/>
      <c r="XP228" s="56"/>
      <c r="XQ228" s="56"/>
      <c r="XR228" s="56"/>
      <c r="XS228" s="56"/>
      <c r="XT228" s="56"/>
      <c r="XU228" s="56"/>
      <c r="XV228" s="56"/>
      <c r="XW228" s="56"/>
      <c r="XX228" s="56"/>
      <c r="XY228" s="56"/>
      <c r="XZ228" s="56"/>
      <c r="YA228" s="56"/>
      <c r="YB228" s="56"/>
      <c r="YC228" s="56"/>
      <c r="YD228" s="56"/>
      <c r="YE228" s="56"/>
      <c r="YF228" s="56"/>
      <c r="YG228" s="56"/>
      <c r="YH228" s="56"/>
      <c r="YI228" s="56"/>
      <c r="YJ228" s="56"/>
      <c r="YK228" s="56"/>
      <c r="YL228" s="56"/>
      <c r="YM228" s="56"/>
      <c r="YN228" s="56"/>
      <c r="YO228" s="56"/>
      <c r="YP228" s="56"/>
      <c r="YQ228" s="56"/>
      <c r="YR228" s="56"/>
      <c r="YS228" s="56"/>
      <c r="YT228" s="56"/>
      <c r="YU228" s="56"/>
      <c r="YV228" s="56"/>
      <c r="YW228" s="56"/>
      <c r="YX228" s="56"/>
      <c r="YY228" s="56"/>
      <c r="YZ228" s="56"/>
      <c r="ZA228" s="56"/>
      <c r="ZB228" s="56"/>
      <c r="ZC228" s="56"/>
      <c r="ZD228" s="56"/>
      <c r="ZE228" s="56"/>
      <c r="ZF228" s="56"/>
      <c r="ZG228" s="56"/>
      <c r="ZH228" s="56"/>
      <c r="ZI228" s="56"/>
      <c r="ZJ228" s="56"/>
      <c r="ZK228" s="56"/>
      <c r="ZL228" s="56"/>
      <c r="ZM228" s="56"/>
      <c r="ZN228" s="56"/>
      <c r="ZO228" s="56"/>
      <c r="ZP228" s="56"/>
      <c r="ZQ228" s="56"/>
      <c r="ZR228" s="56"/>
      <c r="ZS228" s="56"/>
      <c r="ZT228" s="56"/>
      <c r="ZU228" s="56"/>
      <c r="ZV228" s="56"/>
      <c r="ZW228" s="56"/>
      <c r="ZX228" s="56"/>
      <c r="ZY228" s="56"/>
      <c r="ZZ228" s="56"/>
      <c r="AAA228" s="56"/>
      <c r="AAB228" s="56"/>
      <c r="AAC228" s="56"/>
      <c r="AAD228" s="56"/>
      <c r="AAE228" s="56"/>
      <c r="AAF228" s="56"/>
      <c r="AAG228" s="56"/>
      <c r="AAH228" s="56"/>
      <c r="AAI228" s="56"/>
      <c r="AAJ228" s="56"/>
      <c r="AAK228" s="56"/>
      <c r="AAL228" s="56"/>
      <c r="AAM228" s="56"/>
      <c r="AAN228" s="56"/>
      <c r="AAO228" s="56"/>
      <c r="AAP228" s="56"/>
      <c r="AAQ228" s="56"/>
      <c r="AAR228" s="56"/>
      <c r="AAS228" s="56"/>
      <c r="AAT228" s="56"/>
      <c r="AAU228" s="56"/>
      <c r="AAV228" s="56"/>
      <c r="AAW228" s="56"/>
      <c r="AAX228" s="56"/>
      <c r="AAY228" s="56"/>
      <c r="AAZ228" s="56"/>
      <c r="ABA228" s="56"/>
      <c r="ABB228" s="56"/>
      <c r="ABC228" s="56"/>
      <c r="ABD228" s="56"/>
      <c r="ABE228" s="56"/>
      <c r="ABF228" s="56"/>
      <c r="ABG228" s="56"/>
      <c r="ABH228" s="56"/>
      <c r="ABI228" s="56"/>
      <c r="ABJ228" s="56"/>
      <c r="ABK228" s="56"/>
      <c r="ABL228" s="56"/>
      <c r="ABM228" s="56"/>
      <c r="ABN228" s="56"/>
      <c r="ABO228" s="56"/>
      <c r="ABP228" s="56"/>
      <c r="ABQ228" s="56"/>
      <c r="ABR228" s="56"/>
      <c r="ABS228" s="56"/>
      <c r="ABT228" s="56"/>
      <c r="ABU228" s="56"/>
      <c r="ABV228" s="56"/>
      <c r="ABW228" s="56"/>
      <c r="ABX228" s="56"/>
      <c r="ABY228" s="56"/>
      <c r="ABZ228" s="56"/>
      <c r="ACA228" s="56"/>
      <c r="ACB228" s="56"/>
      <c r="ACC228" s="56"/>
      <c r="ACD228" s="56"/>
      <c r="ACE228" s="56"/>
      <c r="ACF228" s="56"/>
      <c r="ACG228" s="56"/>
      <c r="ACH228" s="56"/>
      <c r="ACI228" s="56"/>
      <c r="ACJ228" s="56"/>
      <c r="ACK228" s="56"/>
      <c r="ACL228" s="56"/>
      <c r="ACM228" s="56"/>
      <c r="ACN228" s="56"/>
      <c r="ACO228" s="56"/>
      <c r="ACP228" s="56"/>
      <c r="ACQ228" s="56"/>
      <c r="ACR228" s="56"/>
      <c r="ACS228" s="56"/>
      <c r="ACT228" s="56"/>
      <c r="ACU228" s="56"/>
      <c r="ACV228" s="56"/>
      <c r="ACW228" s="56"/>
      <c r="ACX228" s="56"/>
      <c r="ACY228" s="56"/>
      <c r="ACZ228" s="56"/>
      <c r="ADA228" s="56"/>
      <c r="ADB228" s="56"/>
      <c r="ADC228" s="56"/>
      <c r="ADD228" s="56"/>
      <c r="ADE228" s="56"/>
      <c r="ADF228" s="56"/>
      <c r="ADG228" s="56"/>
      <c r="ADH228" s="56"/>
      <c r="ADI228" s="56"/>
      <c r="ADJ228" s="56"/>
      <c r="ADK228" s="56"/>
      <c r="ADL228" s="56"/>
      <c r="ADM228" s="56"/>
      <c r="ADN228" s="56"/>
      <c r="ADO228" s="56"/>
      <c r="ADP228" s="56"/>
      <c r="ADQ228" s="56"/>
      <c r="ADR228" s="56"/>
      <c r="ADS228" s="56"/>
      <c r="ADT228" s="56"/>
      <c r="ADU228" s="56"/>
      <c r="ADV228" s="56"/>
      <c r="ADW228" s="56"/>
      <c r="ADX228" s="56"/>
      <c r="ADY228" s="56"/>
      <c r="ADZ228" s="56"/>
      <c r="AEA228" s="56"/>
      <c r="AEB228" s="56"/>
      <c r="AEC228" s="56"/>
      <c r="AED228" s="56"/>
      <c r="AEE228" s="56"/>
      <c r="AEF228" s="56"/>
      <c r="AEG228" s="56"/>
      <c r="AEH228" s="56"/>
      <c r="AEI228" s="56"/>
      <c r="AEJ228" s="56"/>
      <c r="AEK228" s="56"/>
      <c r="AEL228" s="56"/>
      <c r="AEM228" s="56"/>
      <c r="AEN228" s="56"/>
      <c r="AEO228" s="56"/>
      <c r="AEP228" s="56"/>
      <c r="AEQ228" s="56"/>
      <c r="AER228" s="56"/>
      <c r="AES228" s="56"/>
      <c r="AET228" s="56"/>
      <c r="AEU228" s="56"/>
      <c r="AEV228" s="56"/>
      <c r="AEW228" s="56"/>
      <c r="AEX228" s="56"/>
      <c r="AEY228" s="56"/>
      <c r="AEZ228" s="56"/>
      <c r="AFA228" s="56"/>
      <c r="AFB228" s="56"/>
      <c r="AFC228" s="56"/>
      <c r="AFD228" s="56"/>
      <c r="AFE228" s="56"/>
      <c r="AFF228" s="56"/>
      <c r="AFG228" s="56"/>
      <c r="AFH228" s="56"/>
      <c r="AFI228" s="56"/>
      <c r="AFJ228" s="56"/>
      <c r="AFK228" s="56"/>
      <c r="AFL228" s="56"/>
      <c r="AFM228" s="56"/>
      <c r="AFN228" s="56"/>
      <c r="AFO228" s="56"/>
      <c r="AFP228" s="56"/>
      <c r="AFQ228" s="56"/>
      <c r="AFR228" s="56"/>
      <c r="AFS228" s="56"/>
      <c r="AFT228" s="56"/>
      <c r="AFU228" s="56"/>
      <c r="AFV228" s="56"/>
      <c r="AFW228" s="56"/>
      <c r="AFX228" s="56"/>
      <c r="AFY228" s="56"/>
      <c r="AFZ228" s="56"/>
      <c r="AGA228" s="56"/>
      <c r="AGB228" s="56"/>
      <c r="AGC228" s="56"/>
      <c r="AGD228" s="56"/>
      <c r="AGE228" s="56"/>
      <c r="AGF228" s="56"/>
      <c r="AGG228" s="56"/>
      <c r="AGH228" s="56"/>
      <c r="AGI228" s="56"/>
      <c r="AGJ228" s="56"/>
      <c r="AGK228" s="56"/>
      <c r="AGL228" s="56"/>
      <c r="AGM228" s="56"/>
      <c r="AGN228" s="56"/>
      <c r="AGO228" s="56"/>
      <c r="AGP228" s="56"/>
      <c r="AGQ228" s="56"/>
      <c r="AGR228" s="56"/>
      <c r="AGS228" s="56"/>
      <c r="AGT228" s="56"/>
      <c r="AGU228" s="56"/>
      <c r="AGV228" s="56"/>
      <c r="AGW228" s="56"/>
      <c r="AGX228" s="56"/>
      <c r="AGY228" s="56"/>
      <c r="AGZ228" s="56"/>
      <c r="AHA228" s="56"/>
      <c r="AHB228" s="56"/>
      <c r="AHC228" s="56"/>
      <c r="AHD228" s="56"/>
      <c r="AHE228" s="56"/>
      <c r="AHF228" s="56"/>
      <c r="AHG228" s="56"/>
      <c r="AHH228" s="56"/>
      <c r="AHI228" s="56"/>
      <c r="AHJ228" s="56"/>
      <c r="AHK228" s="56"/>
      <c r="AHL228" s="56"/>
      <c r="AHM228" s="56"/>
      <c r="AHN228" s="56"/>
      <c r="AHO228" s="56"/>
      <c r="AHP228" s="56"/>
      <c r="AHQ228" s="56"/>
      <c r="AHR228" s="56"/>
      <c r="AHS228" s="56"/>
      <c r="AHT228" s="56"/>
      <c r="AHU228" s="56"/>
      <c r="AHV228" s="56"/>
      <c r="AHW228" s="56"/>
      <c r="AHX228" s="56"/>
      <c r="AHY228" s="56"/>
      <c r="AHZ228" s="56"/>
      <c r="AIA228" s="56"/>
      <c r="AIB228" s="56"/>
      <c r="AIC228" s="56"/>
      <c r="AID228" s="56"/>
      <c r="AIE228" s="56"/>
      <c r="AIF228" s="56"/>
      <c r="AIG228" s="56"/>
      <c r="AIH228" s="56"/>
      <c r="AII228" s="56"/>
      <c r="AIJ228" s="56"/>
      <c r="AIK228" s="56"/>
      <c r="AIL228" s="56"/>
      <c r="AIM228" s="56"/>
      <c r="AIN228" s="56"/>
      <c r="AIO228" s="56"/>
      <c r="AIP228" s="56"/>
      <c r="AIQ228" s="56"/>
      <c r="AIR228" s="56"/>
      <c r="AIS228" s="56"/>
      <c r="AIT228" s="56"/>
      <c r="AIU228" s="56"/>
      <c r="AIV228" s="56"/>
      <c r="AIW228" s="56"/>
      <c r="AIX228" s="56"/>
      <c r="AIY228" s="56"/>
      <c r="AIZ228" s="56"/>
      <c r="AJA228" s="56"/>
      <c r="AJB228" s="56"/>
      <c r="AJC228" s="56"/>
      <c r="AJD228" s="56"/>
      <c r="AJE228" s="56"/>
      <c r="AJF228" s="56"/>
      <c r="AJG228" s="56"/>
      <c r="AJH228" s="56"/>
      <c r="AJI228" s="56"/>
      <c r="AJJ228" s="56"/>
      <c r="AJK228" s="56"/>
      <c r="AJL228" s="56"/>
      <c r="AJM228" s="56"/>
      <c r="AJN228" s="56"/>
      <c r="AJO228" s="56"/>
      <c r="AJP228" s="56"/>
      <c r="AJQ228" s="56"/>
      <c r="AJR228" s="56"/>
      <c r="AJS228" s="56"/>
      <c r="AJT228" s="56"/>
      <c r="AJU228" s="56"/>
      <c r="AJV228" s="56"/>
      <c r="AJW228" s="56"/>
      <c r="AJX228" s="56"/>
      <c r="AJY228" s="56"/>
      <c r="AJZ228" s="56"/>
      <c r="AKA228" s="56"/>
      <c r="AKB228" s="56"/>
      <c r="AKC228" s="56"/>
      <c r="AKD228" s="56"/>
      <c r="AKE228" s="56"/>
      <c r="AKF228" s="56"/>
      <c r="AKG228" s="56"/>
      <c r="AKH228" s="56"/>
      <c r="AKI228" s="56"/>
      <c r="AKJ228" s="56"/>
      <c r="AKK228" s="56"/>
      <c r="AKL228" s="56"/>
      <c r="AKM228" s="56"/>
      <c r="AKN228" s="56"/>
      <c r="AKO228" s="56"/>
      <c r="AKP228" s="56"/>
      <c r="AKQ228" s="56"/>
      <c r="AKR228" s="56"/>
      <c r="AKS228" s="56"/>
      <c r="AKT228" s="56"/>
      <c r="AKU228" s="56"/>
      <c r="AKV228" s="56"/>
      <c r="AKW228" s="56"/>
      <c r="AKX228" s="56"/>
      <c r="AKY228" s="56"/>
      <c r="AKZ228" s="56"/>
      <c r="ALA228" s="56"/>
      <c r="ALB228" s="56"/>
      <c r="ALC228" s="56"/>
      <c r="ALD228" s="56"/>
      <c r="ALE228" s="56"/>
      <c r="ALF228" s="56"/>
      <c r="ALG228" s="56"/>
      <c r="ALH228" s="56"/>
      <c r="ALI228" s="56"/>
      <c r="ALJ228" s="56"/>
      <c r="ALK228" s="56"/>
      <c r="ALL228" s="56"/>
      <c r="ALM228" s="56"/>
      <c r="ALN228" s="56"/>
      <c r="ALO228" s="56"/>
      <c r="ALP228" s="56"/>
      <c r="ALQ228" s="56"/>
      <c r="ALR228" s="56"/>
      <c r="ALS228" s="56"/>
      <c r="ALT228" s="56"/>
      <c r="ALU228" s="56"/>
      <c r="ALV228" s="56"/>
      <c r="ALW228" s="56"/>
      <c r="ALX228" s="56"/>
      <c r="ALY228" s="56"/>
      <c r="ALZ228" s="56"/>
      <c r="AMA228" s="56"/>
      <c r="AMB228" s="56"/>
      <c r="AMC228" s="56"/>
      <c r="AMD228" s="56"/>
      <c r="AME228" s="56"/>
      <c r="AMF228" s="56"/>
      <c r="AMG228" s="56"/>
      <c r="AMH228" s="56"/>
      <c r="AMI228" s="56"/>
      <c r="AMJ228" s="56"/>
      <c r="AMK228" s="56"/>
      <c r="AML228" s="56"/>
      <c r="AMM228" s="56"/>
      <c r="AMN228" s="56"/>
      <c r="AMO228" s="56"/>
      <c r="AMP228" s="56"/>
      <c r="AMQ228" s="56"/>
      <c r="AMR228" s="56"/>
      <c r="AMS228" s="56"/>
    </row>
    <row r="229" spans="1:1033" ht="18" customHeight="1" x14ac:dyDescent="0.7">
      <c r="A229" s="44" t="s">
        <v>543</v>
      </c>
      <c r="B229" s="1" t="s">
        <v>880</v>
      </c>
      <c r="L229" s="2" t="s">
        <v>101</v>
      </c>
      <c r="M229" s="55">
        <v>43788</v>
      </c>
      <c r="N229" s="2">
        <v>1</v>
      </c>
      <c r="P229" s="2">
        <v>1</v>
      </c>
      <c r="AC229" s="2">
        <v>1</v>
      </c>
      <c r="AE229" s="2">
        <v>1</v>
      </c>
      <c r="AJ229" s="2">
        <v>1</v>
      </c>
      <c r="AL229" s="2">
        <v>1</v>
      </c>
    </row>
    <row r="230" spans="1:1033" ht="18" customHeight="1" x14ac:dyDescent="0.7">
      <c r="A230" s="44" t="s">
        <v>545</v>
      </c>
      <c r="B230" s="1" t="s">
        <v>881</v>
      </c>
      <c r="L230" s="2" t="s">
        <v>148</v>
      </c>
      <c r="M230" s="55" t="s">
        <v>61</v>
      </c>
      <c r="N230" s="2">
        <v>1</v>
      </c>
      <c r="T230" s="2">
        <v>1</v>
      </c>
      <c r="W230" s="2">
        <v>1</v>
      </c>
      <c r="X230" s="2">
        <v>1</v>
      </c>
      <c r="AA230" s="2">
        <v>1</v>
      </c>
      <c r="AG230" s="2">
        <v>1</v>
      </c>
    </row>
    <row r="231" spans="1:1033" ht="18" customHeight="1" x14ac:dyDescent="0.7">
      <c r="A231" s="44" t="s">
        <v>547</v>
      </c>
      <c r="B231" s="56" t="s">
        <v>1562</v>
      </c>
      <c r="C231" s="57"/>
      <c r="E231" s="57" t="s">
        <v>1541</v>
      </c>
      <c r="L231" s="57" t="s">
        <v>1563</v>
      </c>
      <c r="M231" s="55">
        <v>43922</v>
      </c>
      <c r="N231" s="57"/>
      <c r="O231" s="57"/>
      <c r="P231" s="57">
        <v>1</v>
      </c>
      <c r="Q231" s="57"/>
      <c r="R231" s="57"/>
      <c r="S231" s="57"/>
      <c r="T231" s="57"/>
      <c r="U231" s="57"/>
      <c r="V231" s="57"/>
      <c r="W231" s="57"/>
      <c r="X231" s="57"/>
      <c r="Y231" s="57"/>
      <c r="Z231" s="57"/>
      <c r="AA231" s="57"/>
      <c r="AB231" s="57"/>
      <c r="AC231" s="57"/>
      <c r="AD231" s="57"/>
      <c r="AE231" s="57"/>
      <c r="AF231" s="57"/>
      <c r="AG231" s="57"/>
      <c r="AH231" s="57"/>
      <c r="AI231" s="57">
        <v>1</v>
      </c>
      <c r="AJ231" s="57">
        <v>1</v>
      </c>
      <c r="AK231" s="57"/>
      <c r="AL231" s="57"/>
      <c r="AM231" s="57"/>
      <c r="AN231" s="57"/>
      <c r="AO231" s="57"/>
      <c r="AP231" s="57"/>
      <c r="AQ231" s="57"/>
      <c r="AR231" s="57"/>
      <c r="AT231" s="56"/>
      <c r="AU231" s="56"/>
      <c r="AV231" s="56"/>
      <c r="AW231" s="56"/>
      <c r="AX231" s="56"/>
      <c r="AY231" s="56"/>
      <c r="AZ231" s="56"/>
      <c r="BA231" s="56"/>
      <c r="BB231" s="56"/>
      <c r="BC231" s="56"/>
      <c r="BD231" s="56"/>
      <c r="BE231" s="56"/>
      <c r="BF231" s="56"/>
      <c r="BG231" s="56"/>
      <c r="BH231" s="56"/>
      <c r="BI231" s="56"/>
      <c r="BJ231" s="56"/>
      <c r="BK231" s="56"/>
      <c r="BL231" s="56"/>
      <c r="BM231" s="56"/>
      <c r="BN231" s="56"/>
      <c r="BO231" s="56"/>
      <c r="BP231" s="56"/>
      <c r="BQ231" s="56"/>
      <c r="BR231" s="56"/>
      <c r="BS231" s="56"/>
      <c r="BT231" s="56"/>
      <c r="BU231" s="56"/>
      <c r="BV231" s="56"/>
      <c r="BW231" s="56"/>
      <c r="BX231" s="56"/>
      <c r="BY231" s="56"/>
      <c r="BZ231" s="56"/>
      <c r="CA231" s="56"/>
      <c r="CB231" s="56"/>
      <c r="CC231" s="56"/>
      <c r="CD231" s="56"/>
      <c r="CE231" s="56"/>
      <c r="CF231" s="56"/>
      <c r="CG231" s="56"/>
      <c r="CH231" s="56"/>
      <c r="CI231" s="56"/>
      <c r="CJ231" s="56"/>
      <c r="CK231" s="56"/>
      <c r="CL231" s="56"/>
      <c r="CM231" s="56"/>
      <c r="CN231" s="56"/>
      <c r="CO231" s="56"/>
      <c r="CP231" s="56"/>
      <c r="CQ231" s="56"/>
      <c r="CR231" s="56"/>
      <c r="CS231" s="56"/>
      <c r="CT231" s="56"/>
      <c r="CU231" s="56"/>
      <c r="CV231" s="56"/>
      <c r="CW231" s="56"/>
      <c r="CX231" s="56"/>
      <c r="CY231" s="56"/>
      <c r="CZ231" s="56"/>
      <c r="DA231" s="56"/>
      <c r="DB231" s="56"/>
      <c r="DC231" s="56"/>
      <c r="DD231" s="56"/>
      <c r="DE231" s="56"/>
      <c r="DF231" s="56"/>
      <c r="DG231" s="56"/>
      <c r="DH231" s="56"/>
      <c r="DI231" s="56"/>
      <c r="DJ231" s="56"/>
      <c r="DK231" s="56"/>
      <c r="DL231" s="56"/>
      <c r="DM231" s="56"/>
      <c r="DN231" s="56"/>
      <c r="DO231" s="56"/>
      <c r="DP231" s="56"/>
      <c r="DQ231" s="56"/>
      <c r="DR231" s="56"/>
      <c r="DS231" s="56"/>
      <c r="DT231" s="56"/>
      <c r="DU231" s="56"/>
      <c r="DV231" s="56"/>
      <c r="DW231" s="56"/>
      <c r="DX231" s="56"/>
      <c r="DY231" s="56"/>
      <c r="DZ231" s="56"/>
      <c r="EA231" s="56"/>
      <c r="EB231" s="56"/>
      <c r="EC231" s="56"/>
      <c r="ED231" s="56"/>
      <c r="EE231" s="56"/>
      <c r="EF231" s="56"/>
      <c r="EG231" s="56"/>
      <c r="EH231" s="56"/>
      <c r="EI231" s="56"/>
      <c r="EJ231" s="56"/>
      <c r="EK231" s="56"/>
      <c r="EL231" s="56"/>
      <c r="EM231" s="56"/>
      <c r="EN231" s="56"/>
      <c r="EO231" s="56"/>
      <c r="EP231" s="56"/>
      <c r="EQ231" s="56"/>
      <c r="ER231" s="56"/>
      <c r="ES231" s="56"/>
      <c r="ET231" s="56"/>
      <c r="EU231" s="56"/>
      <c r="EV231" s="56"/>
      <c r="EW231" s="56"/>
      <c r="EX231" s="56"/>
      <c r="EY231" s="56"/>
      <c r="EZ231" s="56"/>
      <c r="FA231" s="56"/>
      <c r="FB231" s="56"/>
      <c r="FC231" s="56"/>
      <c r="FD231" s="56"/>
      <c r="FE231" s="56"/>
      <c r="FF231" s="56"/>
      <c r="FG231" s="56"/>
      <c r="FH231" s="56"/>
      <c r="FI231" s="56"/>
      <c r="FJ231" s="56"/>
      <c r="FK231" s="56"/>
      <c r="FL231" s="56"/>
      <c r="FM231" s="56"/>
      <c r="FN231" s="56"/>
      <c r="FO231" s="56"/>
      <c r="FP231" s="56"/>
      <c r="FQ231" s="56"/>
      <c r="FR231" s="56"/>
      <c r="FS231" s="56"/>
      <c r="FT231" s="56"/>
      <c r="FU231" s="56"/>
      <c r="FV231" s="56"/>
      <c r="FW231" s="56"/>
      <c r="FX231" s="56"/>
      <c r="FY231" s="56"/>
      <c r="FZ231" s="56"/>
      <c r="GA231" s="56"/>
      <c r="GB231" s="56"/>
      <c r="GC231" s="56"/>
      <c r="GD231" s="56"/>
      <c r="GE231" s="56"/>
      <c r="GF231" s="56"/>
      <c r="GG231" s="56"/>
      <c r="GH231" s="56"/>
      <c r="GI231" s="56"/>
      <c r="GJ231" s="56"/>
      <c r="GK231" s="56"/>
      <c r="GL231" s="56"/>
      <c r="GM231" s="56"/>
      <c r="GN231" s="56"/>
      <c r="GO231" s="56"/>
      <c r="GP231" s="56"/>
      <c r="GQ231" s="56"/>
      <c r="GR231" s="56"/>
      <c r="GS231" s="56"/>
      <c r="GT231" s="56"/>
      <c r="GU231" s="56"/>
      <c r="GV231" s="56"/>
      <c r="GW231" s="56"/>
      <c r="GX231" s="56"/>
      <c r="GY231" s="56"/>
      <c r="GZ231" s="56"/>
      <c r="HA231" s="56"/>
      <c r="HB231" s="56"/>
      <c r="HC231" s="56"/>
      <c r="HD231" s="56"/>
      <c r="HE231" s="56"/>
      <c r="HF231" s="56"/>
      <c r="HG231" s="56"/>
      <c r="HH231" s="56"/>
      <c r="HI231" s="56"/>
      <c r="HJ231" s="56"/>
      <c r="HK231" s="56"/>
      <c r="HL231" s="56"/>
      <c r="HM231" s="56"/>
      <c r="HN231" s="56"/>
      <c r="HO231" s="56"/>
      <c r="HP231" s="56"/>
      <c r="HQ231" s="56"/>
      <c r="HR231" s="56"/>
      <c r="HS231" s="56"/>
      <c r="HT231" s="56"/>
      <c r="HU231" s="56"/>
      <c r="HV231" s="56"/>
      <c r="HW231" s="56"/>
      <c r="HX231" s="56"/>
      <c r="HY231" s="56"/>
      <c r="HZ231" s="56"/>
      <c r="IA231" s="56"/>
      <c r="IB231" s="56"/>
      <c r="IC231" s="56"/>
      <c r="ID231" s="56"/>
      <c r="IE231" s="56"/>
      <c r="IF231" s="56"/>
      <c r="IG231" s="56"/>
      <c r="IH231" s="56"/>
      <c r="II231" s="56"/>
      <c r="IJ231" s="56"/>
      <c r="IK231" s="56"/>
      <c r="IL231" s="56"/>
      <c r="IM231" s="56"/>
      <c r="IN231" s="56"/>
      <c r="IO231" s="56"/>
      <c r="IP231" s="56"/>
      <c r="IQ231" s="56"/>
      <c r="IR231" s="56"/>
      <c r="IS231" s="56"/>
      <c r="IT231" s="56"/>
      <c r="IU231" s="56"/>
      <c r="IV231" s="56"/>
      <c r="IW231" s="56"/>
      <c r="IX231" s="56"/>
      <c r="IY231" s="56"/>
      <c r="IZ231" s="56"/>
      <c r="JA231" s="56"/>
      <c r="JB231" s="56"/>
      <c r="JC231" s="56"/>
      <c r="JD231" s="56"/>
      <c r="JE231" s="56"/>
      <c r="JF231" s="56"/>
      <c r="JG231" s="56"/>
      <c r="JH231" s="56"/>
      <c r="JI231" s="56"/>
      <c r="JJ231" s="56"/>
      <c r="JK231" s="56"/>
      <c r="JL231" s="56"/>
      <c r="JM231" s="56"/>
      <c r="JN231" s="56"/>
      <c r="JO231" s="56"/>
      <c r="JP231" s="56"/>
      <c r="JQ231" s="56"/>
      <c r="JR231" s="56"/>
      <c r="JS231" s="56"/>
      <c r="JT231" s="56"/>
      <c r="JU231" s="56"/>
      <c r="JV231" s="56"/>
      <c r="JW231" s="56"/>
      <c r="JX231" s="56"/>
      <c r="JY231" s="56"/>
      <c r="JZ231" s="56"/>
      <c r="KA231" s="56"/>
      <c r="KB231" s="56"/>
      <c r="KC231" s="56"/>
      <c r="KD231" s="56"/>
      <c r="KE231" s="56"/>
      <c r="KF231" s="56"/>
      <c r="KG231" s="56"/>
      <c r="KH231" s="56"/>
      <c r="KI231" s="56"/>
      <c r="KJ231" s="56"/>
      <c r="KK231" s="56"/>
      <c r="KL231" s="56"/>
      <c r="KM231" s="56"/>
      <c r="KN231" s="56"/>
      <c r="KO231" s="56"/>
      <c r="KP231" s="56"/>
      <c r="KQ231" s="56"/>
      <c r="KR231" s="56"/>
      <c r="KS231" s="56"/>
      <c r="KT231" s="56"/>
      <c r="KU231" s="56"/>
      <c r="KV231" s="56"/>
      <c r="KW231" s="56"/>
      <c r="KX231" s="56"/>
      <c r="KY231" s="56"/>
      <c r="KZ231" s="56"/>
      <c r="LA231" s="56"/>
      <c r="LB231" s="56"/>
      <c r="LC231" s="56"/>
      <c r="LD231" s="56"/>
      <c r="LE231" s="56"/>
      <c r="LF231" s="56"/>
      <c r="LG231" s="56"/>
      <c r="LH231" s="56"/>
      <c r="LI231" s="56"/>
      <c r="LJ231" s="56"/>
      <c r="LK231" s="56"/>
      <c r="LL231" s="56"/>
      <c r="LM231" s="56"/>
      <c r="LN231" s="56"/>
      <c r="LO231" s="56"/>
      <c r="LP231" s="56"/>
      <c r="LQ231" s="56"/>
      <c r="LR231" s="56"/>
      <c r="LS231" s="56"/>
      <c r="LT231" s="56"/>
      <c r="LU231" s="56"/>
      <c r="LV231" s="56"/>
      <c r="LW231" s="56"/>
      <c r="LX231" s="56"/>
      <c r="LY231" s="56"/>
      <c r="LZ231" s="56"/>
      <c r="MA231" s="56"/>
      <c r="MB231" s="56"/>
      <c r="MC231" s="56"/>
      <c r="MD231" s="56"/>
      <c r="ME231" s="56"/>
      <c r="MF231" s="56"/>
      <c r="MG231" s="56"/>
      <c r="MH231" s="56"/>
      <c r="MI231" s="56"/>
      <c r="MJ231" s="56"/>
      <c r="MK231" s="56"/>
      <c r="ML231" s="56"/>
      <c r="MM231" s="56"/>
      <c r="MN231" s="56"/>
      <c r="MO231" s="56"/>
      <c r="MP231" s="56"/>
      <c r="MQ231" s="56"/>
      <c r="MR231" s="56"/>
      <c r="MS231" s="56"/>
      <c r="MT231" s="56"/>
      <c r="MU231" s="56"/>
      <c r="MV231" s="56"/>
      <c r="MW231" s="56"/>
      <c r="MX231" s="56"/>
      <c r="MY231" s="56"/>
      <c r="MZ231" s="56"/>
      <c r="NA231" s="56"/>
      <c r="NB231" s="56"/>
      <c r="NC231" s="56"/>
      <c r="ND231" s="56"/>
      <c r="NE231" s="56"/>
      <c r="NF231" s="56"/>
      <c r="NG231" s="56"/>
      <c r="NH231" s="56"/>
      <c r="NI231" s="56"/>
      <c r="NJ231" s="56"/>
      <c r="NK231" s="56"/>
      <c r="NL231" s="56"/>
      <c r="NM231" s="56"/>
      <c r="NN231" s="56"/>
      <c r="NO231" s="56"/>
      <c r="NP231" s="56"/>
      <c r="NQ231" s="56"/>
      <c r="NR231" s="56"/>
      <c r="NS231" s="56"/>
      <c r="NT231" s="56"/>
      <c r="NU231" s="56"/>
      <c r="NV231" s="56"/>
      <c r="NW231" s="56"/>
      <c r="NX231" s="56"/>
      <c r="NY231" s="56"/>
      <c r="NZ231" s="56"/>
      <c r="OA231" s="56"/>
      <c r="OB231" s="56"/>
      <c r="OC231" s="56"/>
      <c r="OD231" s="56"/>
      <c r="OE231" s="56"/>
      <c r="OF231" s="56"/>
      <c r="OG231" s="56"/>
      <c r="OH231" s="56"/>
      <c r="OI231" s="56"/>
      <c r="OJ231" s="56"/>
      <c r="OK231" s="56"/>
      <c r="OL231" s="56"/>
      <c r="OM231" s="56"/>
      <c r="ON231" s="56"/>
      <c r="OO231" s="56"/>
      <c r="OP231" s="56"/>
      <c r="OQ231" s="56"/>
      <c r="OR231" s="56"/>
      <c r="OS231" s="56"/>
      <c r="OT231" s="56"/>
      <c r="OU231" s="56"/>
      <c r="OV231" s="56"/>
      <c r="OW231" s="56"/>
      <c r="OX231" s="56"/>
      <c r="OY231" s="56"/>
      <c r="OZ231" s="56"/>
      <c r="PA231" s="56"/>
      <c r="PB231" s="56"/>
      <c r="PC231" s="56"/>
      <c r="PD231" s="56"/>
      <c r="PE231" s="56"/>
      <c r="PF231" s="56"/>
      <c r="PG231" s="56"/>
      <c r="PH231" s="56"/>
      <c r="PI231" s="56"/>
      <c r="PJ231" s="56"/>
      <c r="PK231" s="56"/>
      <c r="PL231" s="56"/>
      <c r="PM231" s="56"/>
      <c r="PN231" s="56"/>
      <c r="PO231" s="56"/>
      <c r="PP231" s="56"/>
      <c r="PQ231" s="56"/>
      <c r="PR231" s="56"/>
      <c r="PS231" s="56"/>
      <c r="PT231" s="56"/>
      <c r="PU231" s="56"/>
      <c r="PV231" s="56"/>
      <c r="PW231" s="56"/>
      <c r="PX231" s="56"/>
      <c r="PY231" s="56"/>
      <c r="PZ231" s="56"/>
      <c r="QA231" s="56"/>
      <c r="QB231" s="56"/>
      <c r="QC231" s="56"/>
      <c r="QD231" s="56"/>
      <c r="QE231" s="56"/>
      <c r="QF231" s="56"/>
      <c r="QG231" s="56"/>
      <c r="QH231" s="56"/>
      <c r="QI231" s="56"/>
      <c r="QJ231" s="56"/>
      <c r="QK231" s="56"/>
      <c r="QL231" s="56"/>
      <c r="QM231" s="56"/>
      <c r="QN231" s="56"/>
      <c r="QO231" s="56"/>
      <c r="QP231" s="56"/>
      <c r="QQ231" s="56"/>
      <c r="QR231" s="56"/>
      <c r="QS231" s="56"/>
      <c r="QT231" s="56"/>
      <c r="QU231" s="56"/>
      <c r="QV231" s="56"/>
      <c r="QW231" s="56"/>
      <c r="QX231" s="56"/>
      <c r="QY231" s="56"/>
      <c r="QZ231" s="56"/>
      <c r="RA231" s="56"/>
      <c r="RB231" s="56"/>
      <c r="RC231" s="56"/>
      <c r="RD231" s="56"/>
      <c r="RE231" s="56"/>
      <c r="RF231" s="56"/>
      <c r="RG231" s="56"/>
      <c r="RH231" s="56"/>
      <c r="RI231" s="56"/>
      <c r="RJ231" s="56"/>
      <c r="RK231" s="56"/>
      <c r="RL231" s="56"/>
      <c r="RM231" s="56"/>
      <c r="RN231" s="56"/>
      <c r="RO231" s="56"/>
      <c r="RP231" s="56"/>
      <c r="RQ231" s="56"/>
      <c r="RR231" s="56"/>
      <c r="RS231" s="56"/>
      <c r="RT231" s="56"/>
      <c r="RU231" s="56"/>
      <c r="RV231" s="56"/>
      <c r="RW231" s="56"/>
      <c r="RX231" s="56"/>
      <c r="RY231" s="56"/>
      <c r="RZ231" s="56"/>
      <c r="SA231" s="56"/>
      <c r="SB231" s="56"/>
      <c r="SC231" s="56"/>
      <c r="SD231" s="56"/>
      <c r="SE231" s="56"/>
      <c r="SF231" s="56"/>
      <c r="SG231" s="56"/>
      <c r="SH231" s="56"/>
      <c r="SI231" s="56"/>
      <c r="SJ231" s="56"/>
      <c r="SK231" s="56"/>
      <c r="SL231" s="56"/>
      <c r="SM231" s="56"/>
      <c r="SN231" s="56"/>
      <c r="SO231" s="56"/>
      <c r="SP231" s="56"/>
      <c r="SQ231" s="56"/>
      <c r="SR231" s="56"/>
      <c r="SS231" s="56"/>
      <c r="ST231" s="56"/>
      <c r="SU231" s="56"/>
      <c r="SV231" s="56"/>
      <c r="SW231" s="56"/>
      <c r="SX231" s="56"/>
      <c r="SY231" s="56"/>
      <c r="SZ231" s="56"/>
      <c r="TA231" s="56"/>
      <c r="TB231" s="56"/>
      <c r="TC231" s="56"/>
      <c r="TD231" s="56"/>
      <c r="TE231" s="56"/>
      <c r="TF231" s="56"/>
      <c r="TG231" s="56"/>
      <c r="TH231" s="56"/>
      <c r="TI231" s="56"/>
      <c r="TJ231" s="56"/>
      <c r="TK231" s="56"/>
      <c r="TL231" s="56"/>
      <c r="TM231" s="56"/>
      <c r="TN231" s="56"/>
      <c r="TO231" s="56"/>
      <c r="TP231" s="56"/>
      <c r="TQ231" s="56"/>
      <c r="TR231" s="56"/>
      <c r="TS231" s="56"/>
      <c r="TT231" s="56"/>
      <c r="TU231" s="56"/>
      <c r="TV231" s="56"/>
      <c r="TW231" s="56"/>
      <c r="TX231" s="56"/>
      <c r="TY231" s="56"/>
      <c r="TZ231" s="56"/>
      <c r="UA231" s="56"/>
      <c r="UB231" s="56"/>
      <c r="UC231" s="56"/>
      <c r="UD231" s="56"/>
      <c r="UE231" s="56"/>
      <c r="UF231" s="56"/>
      <c r="UG231" s="56"/>
      <c r="UH231" s="56"/>
      <c r="UI231" s="56"/>
      <c r="UJ231" s="56"/>
      <c r="UK231" s="56"/>
      <c r="UL231" s="56"/>
      <c r="UM231" s="56"/>
      <c r="UN231" s="56"/>
      <c r="UO231" s="56"/>
      <c r="UP231" s="56"/>
      <c r="UQ231" s="56"/>
      <c r="UR231" s="56"/>
      <c r="US231" s="56"/>
      <c r="UT231" s="56"/>
      <c r="UU231" s="56"/>
      <c r="UV231" s="56"/>
      <c r="UW231" s="56"/>
      <c r="UX231" s="56"/>
      <c r="UY231" s="56"/>
      <c r="UZ231" s="56"/>
      <c r="VA231" s="56"/>
      <c r="VB231" s="56"/>
      <c r="VC231" s="56"/>
      <c r="VD231" s="56"/>
      <c r="VE231" s="56"/>
      <c r="VF231" s="56"/>
      <c r="VG231" s="56"/>
      <c r="VH231" s="56"/>
      <c r="VI231" s="56"/>
      <c r="VJ231" s="56"/>
      <c r="VK231" s="56"/>
      <c r="VL231" s="56"/>
      <c r="VM231" s="56"/>
      <c r="VN231" s="56"/>
      <c r="VO231" s="56"/>
      <c r="VP231" s="56"/>
      <c r="VQ231" s="56"/>
      <c r="VR231" s="56"/>
      <c r="VS231" s="56"/>
      <c r="VT231" s="56"/>
      <c r="VU231" s="56"/>
      <c r="VV231" s="56"/>
      <c r="VW231" s="56"/>
      <c r="VX231" s="56"/>
      <c r="VY231" s="56"/>
      <c r="VZ231" s="56"/>
      <c r="WA231" s="56"/>
      <c r="WB231" s="56"/>
      <c r="WC231" s="56"/>
      <c r="WD231" s="56"/>
      <c r="WE231" s="56"/>
      <c r="WF231" s="56"/>
      <c r="WG231" s="56"/>
      <c r="WH231" s="56"/>
      <c r="WI231" s="56"/>
      <c r="WJ231" s="56"/>
      <c r="WK231" s="56"/>
      <c r="WL231" s="56"/>
      <c r="WM231" s="56"/>
      <c r="WN231" s="56"/>
      <c r="WO231" s="56"/>
      <c r="WP231" s="56"/>
      <c r="WQ231" s="56"/>
      <c r="WR231" s="56"/>
      <c r="WS231" s="56"/>
      <c r="WT231" s="56"/>
      <c r="WU231" s="56"/>
      <c r="WV231" s="56"/>
      <c r="WW231" s="56"/>
      <c r="WX231" s="56"/>
      <c r="WY231" s="56"/>
      <c r="WZ231" s="56"/>
      <c r="XA231" s="56"/>
      <c r="XB231" s="56"/>
      <c r="XC231" s="56"/>
      <c r="XD231" s="56"/>
      <c r="XE231" s="56"/>
      <c r="XF231" s="56"/>
      <c r="XG231" s="56"/>
      <c r="XH231" s="56"/>
      <c r="XI231" s="56"/>
      <c r="XJ231" s="56"/>
      <c r="XK231" s="56"/>
      <c r="XL231" s="56"/>
      <c r="XM231" s="56"/>
      <c r="XN231" s="56"/>
      <c r="XO231" s="56"/>
      <c r="XP231" s="56"/>
      <c r="XQ231" s="56"/>
      <c r="XR231" s="56"/>
      <c r="XS231" s="56"/>
      <c r="XT231" s="56"/>
      <c r="XU231" s="56"/>
      <c r="XV231" s="56"/>
      <c r="XW231" s="56"/>
      <c r="XX231" s="56"/>
      <c r="XY231" s="56"/>
      <c r="XZ231" s="56"/>
      <c r="YA231" s="56"/>
      <c r="YB231" s="56"/>
      <c r="YC231" s="56"/>
      <c r="YD231" s="56"/>
      <c r="YE231" s="56"/>
      <c r="YF231" s="56"/>
      <c r="YG231" s="56"/>
      <c r="YH231" s="56"/>
      <c r="YI231" s="56"/>
      <c r="YJ231" s="56"/>
      <c r="YK231" s="56"/>
      <c r="YL231" s="56"/>
      <c r="YM231" s="56"/>
      <c r="YN231" s="56"/>
      <c r="YO231" s="56"/>
      <c r="YP231" s="56"/>
      <c r="YQ231" s="56"/>
      <c r="YR231" s="56"/>
      <c r="YS231" s="56"/>
      <c r="YT231" s="56"/>
      <c r="YU231" s="56"/>
      <c r="YV231" s="56"/>
      <c r="YW231" s="56"/>
      <c r="YX231" s="56"/>
      <c r="YY231" s="56"/>
      <c r="YZ231" s="56"/>
      <c r="ZA231" s="56"/>
      <c r="ZB231" s="56"/>
      <c r="ZC231" s="56"/>
      <c r="ZD231" s="56"/>
      <c r="ZE231" s="56"/>
      <c r="ZF231" s="56"/>
      <c r="ZG231" s="56"/>
      <c r="ZH231" s="56"/>
      <c r="ZI231" s="56"/>
      <c r="ZJ231" s="56"/>
      <c r="ZK231" s="56"/>
      <c r="ZL231" s="56"/>
      <c r="ZM231" s="56"/>
      <c r="ZN231" s="56"/>
      <c r="ZO231" s="56"/>
      <c r="ZP231" s="56"/>
      <c r="ZQ231" s="56"/>
      <c r="ZR231" s="56"/>
      <c r="ZS231" s="56"/>
      <c r="ZT231" s="56"/>
      <c r="ZU231" s="56"/>
      <c r="ZV231" s="56"/>
      <c r="ZW231" s="56"/>
      <c r="ZX231" s="56"/>
      <c r="ZY231" s="56"/>
      <c r="ZZ231" s="56"/>
      <c r="AAA231" s="56"/>
      <c r="AAB231" s="56"/>
      <c r="AAC231" s="56"/>
      <c r="AAD231" s="56"/>
      <c r="AAE231" s="56"/>
      <c r="AAF231" s="56"/>
      <c r="AAG231" s="56"/>
      <c r="AAH231" s="56"/>
      <c r="AAI231" s="56"/>
      <c r="AAJ231" s="56"/>
      <c r="AAK231" s="56"/>
      <c r="AAL231" s="56"/>
      <c r="AAM231" s="56"/>
      <c r="AAN231" s="56"/>
      <c r="AAO231" s="56"/>
      <c r="AAP231" s="56"/>
      <c r="AAQ231" s="56"/>
      <c r="AAR231" s="56"/>
      <c r="AAS231" s="56"/>
      <c r="AAT231" s="56"/>
      <c r="AAU231" s="56"/>
      <c r="AAV231" s="56"/>
      <c r="AAW231" s="56"/>
      <c r="AAX231" s="56"/>
      <c r="AAY231" s="56"/>
      <c r="AAZ231" s="56"/>
      <c r="ABA231" s="56"/>
      <c r="ABB231" s="56"/>
      <c r="ABC231" s="56"/>
      <c r="ABD231" s="56"/>
      <c r="ABE231" s="56"/>
      <c r="ABF231" s="56"/>
      <c r="ABG231" s="56"/>
      <c r="ABH231" s="56"/>
      <c r="ABI231" s="56"/>
      <c r="ABJ231" s="56"/>
      <c r="ABK231" s="56"/>
      <c r="ABL231" s="56"/>
      <c r="ABM231" s="56"/>
      <c r="ABN231" s="56"/>
      <c r="ABO231" s="56"/>
      <c r="ABP231" s="56"/>
      <c r="ABQ231" s="56"/>
      <c r="ABR231" s="56"/>
      <c r="ABS231" s="56"/>
      <c r="ABT231" s="56"/>
      <c r="ABU231" s="56"/>
      <c r="ABV231" s="56"/>
      <c r="ABW231" s="56"/>
      <c r="ABX231" s="56"/>
      <c r="ABY231" s="56"/>
      <c r="ABZ231" s="56"/>
      <c r="ACA231" s="56"/>
      <c r="ACB231" s="56"/>
      <c r="ACC231" s="56"/>
      <c r="ACD231" s="56"/>
      <c r="ACE231" s="56"/>
      <c r="ACF231" s="56"/>
      <c r="ACG231" s="56"/>
      <c r="ACH231" s="56"/>
      <c r="ACI231" s="56"/>
      <c r="ACJ231" s="56"/>
      <c r="ACK231" s="56"/>
      <c r="ACL231" s="56"/>
      <c r="ACM231" s="56"/>
      <c r="ACN231" s="56"/>
      <c r="ACO231" s="56"/>
      <c r="ACP231" s="56"/>
      <c r="ACQ231" s="56"/>
      <c r="ACR231" s="56"/>
      <c r="ACS231" s="56"/>
      <c r="ACT231" s="56"/>
      <c r="ACU231" s="56"/>
      <c r="ACV231" s="56"/>
      <c r="ACW231" s="56"/>
      <c r="ACX231" s="56"/>
      <c r="ACY231" s="56"/>
      <c r="ACZ231" s="56"/>
      <c r="ADA231" s="56"/>
      <c r="ADB231" s="56"/>
      <c r="ADC231" s="56"/>
      <c r="ADD231" s="56"/>
      <c r="ADE231" s="56"/>
      <c r="ADF231" s="56"/>
      <c r="ADG231" s="56"/>
      <c r="ADH231" s="56"/>
      <c r="ADI231" s="56"/>
      <c r="ADJ231" s="56"/>
      <c r="ADK231" s="56"/>
      <c r="ADL231" s="56"/>
      <c r="ADM231" s="56"/>
      <c r="ADN231" s="56"/>
      <c r="ADO231" s="56"/>
      <c r="ADP231" s="56"/>
      <c r="ADQ231" s="56"/>
      <c r="ADR231" s="56"/>
      <c r="ADS231" s="56"/>
      <c r="ADT231" s="56"/>
      <c r="ADU231" s="56"/>
      <c r="ADV231" s="56"/>
      <c r="ADW231" s="56"/>
      <c r="ADX231" s="56"/>
      <c r="ADY231" s="56"/>
      <c r="ADZ231" s="56"/>
      <c r="AEA231" s="56"/>
      <c r="AEB231" s="56"/>
      <c r="AEC231" s="56"/>
      <c r="AED231" s="56"/>
      <c r="AEE231" s="56"/>
      <c r="AEF231" s="56"/>
      <c r="AEG231" s="56"/>
      <c r="AEH231" s="56"/>
      <c r="AEI231" s="56"/>
      <c r="AEJ231" s="56"/>
      <c r="AEK231" s="56"/>
      <c r="AEL231" s="56"/>
      <c r="AEM231" s="56"/>
      <c r="AEN231" s="56"/>
      <c r="AEO231" s="56"/>
      <c r="AEP231" s="56"/>
      <c r="AEQ231" s="56"/>
      <c r="AER231" s="56"/>
      <c r="AES231" s="56"/>
      <c r="AET231" s="56"/>
      <c r="AEU231" s="56"/>
      <c r="AEV231" s="56"/>
      <c r="AEW231" s="56"/>
      <c r="AEX231" s="56"/>
      <c r="AEY231" s="56"/>
      <c r="AEZ231" s="56"/>
      <c r="AFA231" s="56"/>
      <c r="AFB231" s="56"/>
      <c r="AFC231" s="56"/>
      <c r="AFD231" s="56"/>
      <c r="AFE231" s="56"/>
      <c r="AFF231" s="56"/>
      <c r="AFG231" s="56"/>
      <c r="AFH231" s="56"/>
      <c r="AFI231" s="56"/>
      <c r="AFJ231" s="56"/>
      <c r="AFK231" s="56"/>
      <c r="AFL231" s="56"/>
      <c r="AFM231" s="56"/>
      <c r="AFN231" s="56"/>
      <c r="AFO231" s="56"/>
      <c r="AFP231" s="56"/>
      <c r="AFQ231" s="56"/>
      <c r="AFR231" s="56"/>
      <c r="AFS231" s="56"/>
      <c r="AFT231" s="56"/>
      <c r="AFU231" s="56"/>
      <c r="AFV231" s="56"/>
      <c r="AFW231" s="56"/>
      <c r="AFX231" s="56"/>
      <c r="AFY231" s="56"/>
      <c r="AFZ231" s="56"/>
      <c r="AGA231" s="56"/>
      <c r="AGB231" s="56"/>
      <c r="AGC231" s="56"/>
      <c r="AGD231" s="56"/>
      <c r="AGE231" s="56"/>
      <c r="AGF231" s="56"/>
      <c r="AGG231" s="56"/>
      <c r="AGH231" s="56"/>
      <c r="AGI231" s="56"/>
      <c r="AGJ231" s="56"/>
      <c r="AGK231" s="56"/>
      <c r="AGL231" s="56"/>
      <c r="AGM231" s="56"/>
      <c r="AGN231" s="56"/>
      <c r="AGO231" s="56"/>
      <c r="AGP231" s="56"/>
      <c r="AGQ231" s="56"/>
      <c r="AGR231" s="56"/>
      <c r="AGS231" s="56"/>
      <c r="AGT231" s="56"/>
      <c r="AGU231" s="56"/>
      <c r="AGV231" s="56"/>
      <c r="AGW231" s="56"/>
      <c r="AGX231" s="56"/>
      <c r="AGY231" s="56"/>
      <c r="AGZ231" s="56"/>
      <c r="AHA231" s="56"/>
      <c r="AHB231" s="56"/>
      <c r="AHC231" s="56"/>
      <c r="AHD231" s="56"/>
      <c r="AHE231" s="56"/>
      <c r="AHF231" s="56"/>
      <c r="AHG231" s="56"/>
      <c r="AHH231" s="56"/>
      <c r="AHI231" s="56"/>
      <c r="AHJ231" s="56"/>
      <c r="AHK231" s="56"/>
      <c r="AHL231" s="56"/>
      <c r="AHM231" s="56"/>
      <c r="AHN231" s="56"/>
      <c r="AHO231" s="56"/>
      <c r="AHP231" s="56"/>
      <c r="AHQ231" s="56"/>
      <c r="AHR231" s="56"/>
      <c r="AHS231" s="56"/>
      <c r="AHT231" s="56"/>
      <c r="AHU231" s="56"/>
      <c r="AHV231" s="56"/>
      <c r="AHW231" s="56"/>
      <c r="AHX231" s="56"/>
      <c r="AHY231" s="56"/>
      <c r="AHZ231" s="56"/>
      <c r="AIA231" s="56"/>
      <c r="AIB231" s="56"/>
      <c r="AIC231" s="56"/>
      <c r="AID231" s="56"/>
      <c r="AIE231" s="56"/>
      <c r="AIF231" s="56"/>
      <c r="AIG231" s="56"/>
      <c r="AIH231" s="56"/>
      <c r="AII231" s="56"/>
      <c r="AIJ231" s="56"/>
      <c r="AIK231" s="56"/>
      <c r="AIL231" s="56"/>
      <c r="AIM231" s="56"/>
      <c r="AIN231" s="56"/>
      <c r="AIO231" s="56"/>
      <c r="AIP231" s="56"/>
      <c r="AIQ231" s="56"/>
      <c r="AIR231" s="56"/>
      <c r="AIS231" s="56"/>
      <c r="AIT231" s="56"/>
      <c r="AIU231" s="56"/>
      <c r="AIV231" s="56"/>
      <c r="AIW231" s="56"/>
      <c r="AIX231" s="56"/>
      <c r="AIY231" s="56"/>
      <c r="AIZ231" s="56"/>
      <c r="AJA231" s="56"/>
      <c r="AJB231" s="56"/>
      <c r="AJC231" s="56"/>
      <c r="AJD231" s="56"/>
      <c r="AJE231" s="56"/>
      <c r="AJF231" s="56"/>
      <c r="AJG231" s="56"/>
      <c r="AJH231" s="56"/>
      <c r="AJI231" s="56"/>
      <c r="AJJ231" s="56"/>
      <c r="AJK231" s="56"/>
      <c r="AJL231" s="56"/>
      <c r="AJM231" s="56"/>
      <c r="AJN231" s="56"/>
      <c r="AJO231" s="56"/>
      <c r="AJP231" s="56"/>
      <c r="AJQ231" s="56"/>
      <c r="AJR231" s="56"/>
      <c r="AJS231" s="56"/>
      <c r="AJT231" s="56"/>
      <c r="AJU231" s="56"/>
      <c r="AJV231" s="56"/>
      <c r="AJW231" s="56"/>
      <c r="AJX231" s="56"/>
      <c r="AJY231" s="56"/>
      <c r="AJZ231" s="56"/>
      <c r="AKA231" s="56"/>
      <c r="AKB231" s="56"/>
      <c r="AKC231" s="56"/>
      <c r="AKD231" s="56"/>
      <c r="AKE231" s="56"/>
      <c r="AKF231" s="56"/>
      <c r="AKG231" s="56"/>
      <c r="AKH231" s="56"/>
      <c r="AKI231" s="56"/>
      <c r="AKJ231" s="56"/>
      <c r="AKK231" s="56"/>
      <c r="AKL231" s="56"/>
      <c r="AKM231" s="56"/>
      <c r="AKN231" s="56"/>
      <c r="AKO231" s="56"/>
      <c r="AKP231" s="56"/>
      <c r="AKQ231" s="56"/>
      <c r="AKR231" s="56"/>
      <c r="AKS231" s="56"/>
      <c r="AKT231" s="56"/>
      <c r="AKU231" s="56"/>
      <c r="AKV231" s="56"/>
      <c r="AKW231" s="56"/>
      <c r="AKX231" s="56"/>
      <c r="AKY231" s="56"/>
      <c r="AKZ231" s="56"/>
      <c r="ALA231" s="56"/>
      <c r="ALB231" s="56"/>
      <c r="ALC231" s="56"/>
      <c r="ALD231" s="56"/>
      <c r="ALE231" s="56"/>
      <c r="ALF231" s="56"/>
      <c r="ALG231" s="56"/>
      <c r="ALH231" s="56"/>
      <c r="ALI231" s="56"/>
      <c r="ALJ231" s="56"/>
      <c r="ALK231" s="56"/>
      <c r="ALL231" s="56"/>
      <c r="ALM231" s="56"/>
      <c r="ALN231" s="56"/>
      <c r="ALO231" s="56"/>
      <c r="ALP231" s="56"/>
      <c r="ALQ231" s="56"/>
      <c r="ALR231" s="56"/>
      <c r="ALS231" s="56"/>
      <c r="ALT231" s="56"/>
      <c r="ALU231" s="56"/>
      <c r="ALV231" s="56"/>
      <c r="ALW231" s="56"/>
      <c r="ALX231" s="56"/>
      <c r="ALY231" s="56"/>
      <c r="ALZ231" s="56"/>
      <c r="AMA231" s="56"/>
      <c r="AMB231" s="56"/>
      <c r="AMC231" s="56"/>
      <c r="AMD231" s="56"/>
      <c r="AME231" s="56"/>
      <c r="AMF231" s="56"/>
      <c r="AMG231" s="56"/>
      <c r="AMH231" s="56"/>
      <c r="AMI231" s="56"/>
      <c r="AMJ231" s="56"/>
      <c r="AMK231" s="56"/>
      <c r="AML231" s="56"/>
      <c r="AMM231" s="56"/>
      <c r="AMN231" s="56"/>
      <c r="AMO231" s="56"/>
      <c r="AMP231" s="56"/>
      <c r="AMQ231" s="56"/>
      <c r="AMR231" s="56"/>
      <c r="AMS231" s="56"/>
    </row>
    <row r="232" spans="1:1033" ht="18" customHeight="1" x14ac:dyDescent="0.7">
      <c r="A232" s="44" t="s">
        <v>549</v>
      </c>
      <c r="B232" s="56" t="s">
        <v>1564</v>
      </c>
      <c r="C232" s="57"/>
      <c r="E232" s="57" t="s">
        <v>1541</v>
      </c>
      <c r="L232" s="57" t="s">
        <v>1565</v>
      </c>
      <c r="M232" s="55">
        <v>43948</v>
      </c>
      <c r="N232" s="57">
        <v>1</v>
      </c>
      <c r="O232" s="57"/>
      <c r="P232" s="57"/>
      <c r="Q232" s="57"/>
      <c r="R232" s="57"/>
      <c r="S232" s="57"/>
      <c r="T232" s="57"/>
      <c r="U232" s="57"/>
      <c r="V232" s="57"/>
      <c r="W232" s="57"/>
      <c r="X232" s="57"/>
      <c r="Y232" s="57"/>
      <c r="Z232" s="57"/>
      <c r="AA232" s="57"/>
      <c r="AB232" s="57"/>
      <c r="AC232" s="57"/>
      <c r="AD232" s="57"/>
      <c r="AE232" s="57">
        <v>1</v>
      </c>
      <c r="AF232" s="57"/>
      <c r="AG232" s="57"/>
      <c r="AH232" s="57"/>
      <c r="AI232" s="57"/>
      <c r="AJ232" s="57">
        <v>1</v>
      </c>
      <c r="AK232" s="57"/>
      <c r="AL232" s="57">
        <v>1</v>
      </c>
      <c r="AM232" s="57"/>
      <c r="AN232" s="57"/>
      <c r="AO232" s="57"/>
      <c r="AP232" s="57"/>
      <c r="AQ232" s="57"/>
      <c r="AR232" s="57"/>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6"/>
      <c r="BY232" s="56"/>
      <c r="BZ232" s="56"/>
      <c r="CA232" s="56"/>
      <c r="CB232" s="56"/>
      <c r="CC232" s="56"/>
      <c r="CD232" s="56"/>
      <c r="CE232" s="56"/>
      <c r="CF232" s="56"/>
      <c r="CG232" s="56"/>
      <c r="CH232" s="56"/>
      <c r="CI232" s="56"/>
      <c r="CJ232" s="56"/>
      <c r="CK232" s="56"/>
      <c r="CL232" s="56"/>
      <c r="CM232" s="56"/>
      <c r="CN232" s="56"/>
      <c r="CO232" s="56"/>
      <c r="CP232" s="56"/>
      <c r="CQ232" s="56"/>
      <c r="CR232" s="56"/>
      <c r="CS232" s="56"/>
      <c r="CT232" s="56"/>
      <c r="CU232" s="56"/>
      <c r="CV232" s="56"/>
      <c r="CW232" s="56"/>
      <c r="CX232" s="56"/>
      <c r="CY232" s="56"/>
      <c r="CZ232" s="56"/>
      <c r="DA232" s="56"/>
      <c r="DB232" s="56"/>
      <c r="DC232" s="56"/>
      <c r="DD232" s="56"/>
      <c r="DE232" s="56"/>
      <c r="DF232" s="56"/>
      <c r="DG232" s="56"/>
      <c r="DH232" s="56"/>
      <c r="DI232" s="56"/>
      <c r="DJ232" s="56"/>
      <c r="DK232" s="56"/>
      <c r="DL232" s="56"/>
      <c r="DM232" s="56"/>
      <c r="DN232" s="56"/>
      <c r="DO232" s="56"/>
      <c r="DP232" s="56"/>
      <c r="DQ232" s="56"/>
      <c r="DR232" s="56"/>
      <c r="DS232" s="56"/>
      <c r="DT232" s="56"/>
      <c r="DU232" s="56"/>
      <c r="DV232" s="56"/>
      <c r="DW232" s="56"/>
      <c r="DX232" s="56"/>
      <c r="DY232" s="56"/>
      <c r="DZ232" s="56"/>
      <c r="EA232" s="56"/>
      <c r="EB232" s="56"/>
      <c r="EC232" s="56"/>
      <c r="ED232" s="56"/>
      <c r="EE232" s="56"/>
      <c r="EF232" s="56"/>
      <c r="EG232" s="56"/>
      <c r="EH232" s="56"/>
      <c r="EI232" s="56"/>
      <c r="EJ232" s="56"/>
      <c r="EK232" s="56"/>
      <c r="EL232" s="56"/>
      <c r="EM232" s="56"/>
      <c r="EN232" s="56"/>
      <c r="EO232" s="56"/>
      <c r="EP232" s="56"/>
      <c r="EQ232" s="56"/>
      <c r="ER232" s="56"/>
      <c r="ES232" s="56"/>
      <c r="ET232" s="56"/>
      <c r="EU232" s="56"/>
      <c r="EV232" s="56"/>
      <c r="EW232" s="56"/>
      <c r="EX232" s="56"/>
      <c r="EY232" s="56"/>
      <c r="EZ232" s="56"/>
      <c r="FA232" s="56"/>
      <c r="FB232" s="56"/>
      <c r="FC232" s="56"/>
      <c r="FD232" s="56"/>
      <c r="FE232" s="56"/>
      <c r="FF232" s="56"/>
      <c r="FG232" s="56"/>
      <c r="FH232" s="56"/>
      <c r="FI232" s="56"/>
      <c r="FJ232" s="56"/>
      <c r="FK232" s="56"/>
      <c r="FL232" s="56"/>
      <c r="FM232" s="56"/>
      <c r="FN232" s="56"/>
      <c r="FO232" s="56"/>
      <c r="FP232" s="56"/>
      <c r="FQ232" s="56"/>
      <c r="FR232" s="56"/>
      <c r="FS232" s="56"/>
      <c r="FT232" s="56"/>
      <c r="FU232" s="56"/>
      <c r="FV232" s="56"/>
      <c r="FW232" s="56"/>
      <c r="FX232" s="56"/>
      <c r="FY232" s="56"/>
      <c r="FZ232" s="56"/>
      <c r="GA232" s="56"/>
      <c r="GB232" s="56"/>
      <c r="GC232" s="56"/>
      <c r="GD232" s="56"/>
      <c r="GE232" s="56"/>
      <c r="GF232" s="56"/>
      <c r="GG232" s="56"/>
      <c r="GH232" s="56"/>
      <c r="GI232" s="56"/>
      <c r="GJ232" s="56"/>
      <c r="GK232" s="56"/>
      <c r="GL232" s="56"/>
      <c r="GM232" s="56"/>
      <c r="GN232" s="56"/>
      <c r="GO232" s="56"/>
      <c r="GP232" s="56"/>
      <c r="GQ232" s="56"/>
      <c r="GR232" s="56"/>
      <c r="GS232" s="56"/>
      <c r="GT232" s="56"/>
      <c r="GU232" s="56"/>
      <c r="GV232" s="56"/>
      <c r="GW232" s="56"/>
      <c r="GX232" s="56"/>
      <c r="GY232" s="56"/>
      <c r="GZ232" s="56"/>
      <c r="HA232" s="56"/>
      <c r="HB232" s="56"/>
      <c r="HC232" s="56"/>
      <c r="HD232" s="56"/>
      <c r="HE232" s="56"/>
      <c r="HF232" s="56"/>
      <c r="HG232" s="56"/>
      <c r="HH232" s="56"/>
      <c r="HI232" s="56"/>
      <c r="HJ232" s="56"/>
      <c r="HK232" s="56"/>
      <c r="HL232" s="56"/>
      <c r="HM232" s="56"/>
      <c r="HN232" s="56"/>
      <c r="HO232" s="56"/>
      <c r="HP232" s="56"/>
      <c r="HQ232" s="56"/>
      <c r="HR232" s="56"/>
      <c r="HS232" s="56"/>
      <c r="HT232" s="56"/>
      <c r="HU232" s="56"/>
      <c r="HV232" s="56"/>
      <c r="HW232" s="56"/>
      <c r="HX232" s="56"/>
      <c r="HY232" s="56"/>
      <c r="HZ232" s="56"/>
      <c r="IA232" s="56"/>
      <c r="IB232" s="56"/>
      <c r="IC232" s="56"/>
      <c r="ID232" s="56"/>
      <c r="IE232" s="56"/>
      <c r="IF232" s="56"/>
      <c r="IG232" s="56"/>
      <c r="IH232" s="56"/>
      <c r="II232" s="56"/>
      <c r="IJ232" s="56"/>
      <c r="IK232" s="56"/>
      <c r="IL232" s="56"/>
      <c r="IM232" s="56"/>
      <c r="IN232" s="56"/>
      <c r="IO232" s="56"/>
      <c r="IP232" s="56"/>
      <c r="IQ232" s="56"/>
      <c r="IR232" s="56"/>
      <c r="IS232" s="56"/>
      <c r="IT232" s="56"/>
      <c r="IU232" s="56"/>
      <c r="IV232" s="56"/>
      <c r="IW232" s="56"/>
      <c r="IX232" s="56"/>
      <c r="IY232" s="56"/>
      <c r="IZ232" s="56"/>
      <c r="JA232" s="56"/>
      <c r="JB232" s="56"/>
      <c r="JC232" s="56"/>
      <c r="JD232" s="56"/>
      <c r="JE232" s="56"/>
      <c r="JF232" s="56"/>
      <c r="JG232" s="56"/>
      <c r="JH232" s="56"/>
      <c r="JI232" s="56"/>
      <c r="JJ232" s="56"/>
      <c r="JK232" s="56"/>
      <c r="JL232" s="56"/>
      <c r="JM232" s="56"/>
      <c r="JN232" s="56"/>
      <c r="JO232" s="56"/>
      <c r="JP232" s="56"/>
      <c r="JQ232" s="56"/>
      <c r="JR232" s="56"/>
      <c r="JS232" s="56"/>
      <c r="JT232" s="56"/>
      <c r="JU232" s="56"/>
      <c r="JV232" s="56"/>
      <c r="JW232" s="56"/>
      <c r="JX232" s="56"/>
      <c r="JY232" s="56"/>
      <c r="JZ232" s="56"/>
      <c r="KA232" s="56"/>
      <c r="KB232" s="56"/>
      <c r="KC232" s="56"/>
      <c r="KD232" s="56"/>
      <c r="KE232" s="56"/>
      <c r="KF232" s="56"/>
      <c r="KG232" s="56"/>
      <c r="KH232" s="56"/>
      <c r="KI232" s="56"/>
      <c r="KJ232" s="56"/>
      <c r="KK232" s="56"/>
      <c r="KL232" s="56"/>
      <c r="KM232" s="56"/>
      <c r="KN232" s="56"/>
      <c r="KO232" s="56"/>
      <c r="KP232" s="56"/>
      <c r="KQ232" s="56"/>
      <c r="KR232" s="56"/>
      <c r="KS232" s="56"/>
      <c r="KT232" s="56"/>
      <c r="KU232" s="56"/>
      <c r="KV232" s="56"/>
      <c r="KW232" s="56"/>
      <c r="KX232" s="56"/>
      <c r="KY232" s="56"/>
      <c r="KZ232" s="56"/>
      <c r="LA232" s="56"/>
      <c r="LB232" s="56"/>
      <c r="LC232" s="56"/>
      <c r="LD232" s="56"/>
      <c r="LE232" s="56"/>
      <c r="LF232" s="56"/>
      <c r="LG232" s="56"/>
      <c r="LH232" s="56"/>
      <c r="LI232" s="56"/>
      <c r="LJ232" s="56"/>
      <c r="LK232" s="56"/>
      <c r="LL232" s="56"/>
      <c r="LM232" s="56"/>
      <c r="LN232" s="56"/>
      <c r="LO232" s="56"/>
      <c r="LP232" s="56"/>
      <c r="LQ232" s="56"/>
      <c r="LR232" s="56"/>
      <c r="LS232" s="56"/>
      <c r="LT232" s="56"/>
      <c r="LU232" s="56"/>
      <c r="LV232" s="56"/>
      <c r="LW232" s="56"/>
      <c r="LX232" s="56"/>
      <c r="LY232" s="56"/>
      <c r="LZ232" s="56"/>
      <c r="MA232" s="56"/>
      <c r="MB232" s="56"/>
      <c r="MC232" s="56"/>
      <c r="MD232" s="56"/>
      <c r="ME232" s="56"/>
      <c r="MF232" s="56"/>
      <c r="MG232" s="56"/>
      <c r="MH232" s="56"/>
      <c r="MI232" s="56"/>
      <c r="MJ232" s="56"/>
      <c r="MK232" s="56"/>
      <c r="ML232" s="56"/>
      <c r="MM232" s="56"/>
      <c r="MN232" s="56"/>
      <c r="MO232" s="56"/>
      <c r="MP232" s="56"/>
      <c r="MQ232" s="56"/>
      <c r="MR232" s="56"/>
      <c r="MS232" s="56"/>
      <c r="MT232" s="56"/>
      <c r="MU232" s="56"/>
      <c r="MV232" s="56"/>
      <c r="MW232" s="56"/>
      <c r="MX232" s="56"/>
      <c r="MY232" s="56"/>
      <c r="MZ232" s="56"/>
      <c r="NA232" s="56"/>
      <c r="NB232" s="56"/>
      <c r="NC232" s="56"/>
      <c r="ND232" s="56"/>
      <c r="NE232" s="56"/>
      <c r="NF232" s="56"/>
      <c r="NG232" s="56"/>
      <c r="NH232" s="56"/>
      <c r="NI232" s="56"/>
      <c r="NJ232" s="56"/>
      <c r="NK232" s="56"/>
      <c r="NL232" s="56"/>
      <c r="NM232" s="56"/>
      <c r="NN232" s="56"/>
      <c r="NO232" s="56"/>
      <c r="NP232" s="56"/>
      <c r="NQ232" s="56"/>
      <c r="NR232" s="56"/>
      <c r="NS232" s="56"/>
      <c r="NT232" s="56"/>
      <c r="NU232" s="56"/>
      <c r="NV232" s="56"/>
      <c r="NW232" s="56"/>
      <c r="NX232" s="56"/>
      <c r="NY232" s="56"/>
      <c r="NZ232" s="56"/>
      <c r="OA232" s="56"/>
      <c r="OB232" s="56"/>
      <c r="OC232" s="56"/>
      <c r="OD232" s="56"/>
      <c r="OE232" s="56"/>
      <c r="OF232" s="56"/>
      <c r="OG232" s="56"/>
      <c r="OH232" s="56"/>
      <c r="OI232" s="56"/>
      <c r="OJ232" s="56"/>
      <c r="OK232" s="56"/>
      <c r="OL232" s="56"/>
      <c r="OM232" s="56"/>
      <c r="ON232" s="56"/>
      <c r="OO232" s="56"/>
      <c r="OP232" s="56"/>
      <c r="OQ232" s="56"/>
      <c r="OR232" s="56"/>
      <c r="OS232" s="56"/>
      <c r="OT232" s="56"/>
      <c r="OU232" s="56"/>
      <c r="OV232" s="56"/>
      <c r="OW232" s="56"/>
      <c r="OX232" s="56"/>
      <c r="OY232" s="56"/>
      <c r="OZ232" s="56"/>
      <c r="PA232" s="56"/>
      <c r="PB232" s="56"/>
      <c r="PC232" s="56"/>
      <c r="PD232" s="56"/>
      <c r="PE232" s="56"/>
      <c r="PF232" s="56"/>
      <c r="PG232" s="56"/>
      <c r="PH232" s="56"/>
      <c r="PI232" s="56"/>
      <c r="PJ232" s="56"/>
      <c r="PK232" s="56"/>
      <c r="PL232" s="56"/>
      <c r="PM232" s="56"/>
      <c r="PN232" s="56"/>
      <c r="PO232" s="56"/>
      <c r="PP232" s="56"/>
      <c r="PQ232" s="56"/>
      <c r="PR232" s="56"/>
      <c r="PS232" s="56"/>
      <c r="PT232" s="56"/>
      <c r="PU232" s="56"/>
      <c r="PV232" s="56"/>
      <c r="PW232" s="56"/>
      <c r="PX232" s="56"/>
      <c r="PY232" s="56"/>
      <c r="PZ232" s="56"/>
      <c r="QA232" s="56"/>
      <c r="QB232" s="56"/>
      <c r="QC232" s="56"/>
      <c r="QD232" s="56"/>
      <c r="QE232" s="56"/>
      <c r="QF232" s="56"/>
      <c r="QG232" s="56"/>
      <c r="QH232" s="56"/>
      <c r="QI232" s="56"/>
      <c r="QJ232" s="56"/>
      <c r="QK232" s="56"/>
      <c r="QL232" s="56"/>
      <c r="QM232" s="56"/>
      <c r="QN232" s="56"/>
      <c r="QO232" s="56"/>
      <c r="QP232" s="56"/>
      <c r="QQ232" s="56"/>
      <c r="QR232" s="56"/>
      <c r="QS232" s="56"/>
      <c r="QT232" s="56"/>
      <c r="QU232" s="56"/>
      <c r="QV232" s="56"/>
      <c r="QW232" s="56"/>
      <c r="QX232" s="56"/>
      <c r="QY232" s="56"/>
      <c r="QZ232" s="56"/>
      <c r="RA232" s="56"/>
      <c r="RB232" s="56"/>
      <c r="RC232" s="56"/>
      <c r="RD232" s="56"/>
      <c r="RE232" s="56"/>
      <c r="RF232" s="56"/>
      <c r="RG232" s="56"/>
      <c r="RH232" s="56"/>
      <c r="RI232" s="56"/>
      <c r="RJ232" s="56"/>
      <c r="RK232" s="56"/>
      <c r="RL232" s="56"/>
      <c r="RM232" s="56"/>
      <c r="RN232" s="56"/>
      <c r="RO232" s="56"/>
      <c r="RP232" s="56"/>
      <c r="RQ232" s="56"/>
      <c r="RR232" s="56"/>
      <c r="RS232" s="56"/>
      <c r="RT232" s="56"/>
      <c r="RU232" s="56"/>
      <c r="RV232" s="56"/>
      <c r="RW232" s="56"/>
      <c r="RX232" s="56"/>
      <c r="RY232" s="56"/>
      <c r="RZ232" s="56"/>
      <c r="SA232" s="56"/>
      <c r="SB232" s="56"/>
      <c r="SC232" s="56"/>
      <c r="SD232" s="56"/>
      <c r="SE232" s="56"/>
      <c r="SF232" s="56"/>
      <c r="SG232" s="56"/>
      <c r="SH232" s="56"/>
      <c r="SI232" s="56"/>
      <c r="SJ232" s="56"/>
      <c r="SK232" s="56"/>
      <c r="SL232" s="56"/>
      <c r="SM232" s="56"/>
      <c r="SN232" s="56"/>
      <c r="SO232" s="56"/>
      <c r="SP232" s="56"/>
      <c r="SQ232" s="56"/>
      <c r="SR232" s="56"/>
      <c r="SS232" s="56"/>
      <c r="ST232" s="56"/>
      <c r="SU232" s="56"/>
      <c r="SV232" s="56"/>
      <c r="SW232" s="56"/>
      <c r="SX232" s="56"/>
      <c r="SY232" s="56"/>
      <c r="SZ232" s="56"/>
      <c r="TA232" s="56"/>
      <c r="TB232" s="56"/>
      <c r="TC232" s="56"/>
      <c r="TD232" s="56"/>
      <c r="TE232" s="56"/>
      <c r="TF232" s="56"/>
      <c r="TG232" s="56"/>
      <c r="TH232" s="56"/>
      <c r="TI232" s="56"/>
      <c r="TJ232" s="56"/>
      <c r="TK232" s="56"/>
      <c r="TL232" s="56"/>
      <c r="TM232" s="56"/>
      <c r="TN232" s="56"/>
      <c r="TO232" s="56"/>
      <c r="TP232" s="56"/>
      <c r="TQ232" s="56"/>
      <c r="TR232" s="56"/>
      <c r="TS232" s="56"/>
      <c r="TT232" s="56"/>
      <c r="TU232" s="56"/>
      <c r="TV232" s="56"/>
      <c r="TW232" s="56"/>
      <c r="TX232" s="56"/>
      <c r="TY232" s="56"/>
      <c r="TZ232" s="56"/>
      <c r="UA232" s="56"/>
      <c r="UB232" s="56"/>
      <c r="UC232" s="56"/>
      <c r="UD232" s="56"/>
      <c r="UE232" s="56"/>
      <c r="UF232" s="56"/>
      <c r="UG232" s="56"/>
      <c r="UH232" s="56"/>
      <c r="UI232" s="56"/>
      <c r="UJ232" s="56"/>
      <c r="UK232" s="56"/>
      <c r="UL232" s="56"/>
      <c r="UM232" s="56"/>
      <c r="UN232" s="56"/>
      <c r="UO232" s="56"/>
      <c r="UP232" s="56"/>
      <c r="UQ232" s="56"/>
      <c r="UR232" s="56"/>
      <c r="US232" s="56"/>
      <c r="UT232" s="56"/>
      <c r="UU232" s="56"/>
      <c r="UV232" s="56"/>
      <c r="UW232" s="56"/>
      <c r="UX232" s="56"/>
      <c r="UY232" s="56"/>
      <c r="UZ232" s="56"/>
      <c r="VA232" s="56"/>
      <c r="VB232" s="56"/>
      <c r="VC232" s="56"/>
      <c r="VD232" s="56"/>
      <c r="VE232" s="56"/>
      <c r="VF232" s="56"/>
      <c r="VG232" s="56"/>
      <c r="VH232" s="56"/>
      <c r="VI232" s="56"/>
      <c r="VJ232" s="56"/>
      <c r="VK232" s="56"/>
      <c r="VL232" s="56"/>
      <c r="VM232" s="56"/>
      <c r="VN232" s="56"/>
      <c r="VO232" s="56"/>
      <c r="VP232" s="56"/>
      <c r="VQ232" s="56"/>
      <c r="VR232" s="56"/>
      <c r="VS232" s="56"/>
      <c r="VT232" s="56"/>
      <c r="VU232" s="56"/>
      <c r="VV232" s="56"/>
      <c r="VW232" s="56"/>
      <c r="VX232" s="56"/>
      <c r="VY232" s="56"/>
      <c r="VZ232" s="56"/>
      <c r="WA232" s="56"/>
      <c r="WB232" s="56"/>
      <c r="WC232" s="56"/>
      <c r="WD232" s="56"/>
      <c r="WE232" s="56"/>
      <c r="WF232" s="56"/>
      <c r="WG232" s="56"/>
      <c r="WH232" s="56"/>
      <c r="WI232" s="56"/>
      <c r="WJ232" s="56"/>
      <c r="WK232" s="56"/>
      <c r="WL232" s="56"/>
      <c r="WM232" s="56"/>
      <c r="WN232" s="56"/>
      <c r="WO232" s="56"/>
      <c r="WP232" s="56"/>
      <c r="WQ232" s="56"/>
      <c r="WR232" s="56"/>
      <c r="WS232" s="56"/>
      <c r="WT232" s="56"/>
      <c r="WU232" s="56"/>
      <c r="WV232" s="56"/>
      <c r="WW232" s="56"/>
      <c r="WX232" s="56"/>
      <c r="WY232" s="56"/>
      <c r="WZ232" s="56"/>
      <c r="XA232" s="56"/>
      <c r="XB232" s="56"/>
      <c r="XC232" s="56"/>
      <c r="XD232" s="56"/>
      <c r="XE232" s="56"/>
      <c r="XF232" s="56"/>
      <c r="XG232" s="56"/>
      <c r="XH232" s="56"/>
      <c r="XI232" s="56"/>
      <c r="XJ232" s="56"/>
      <c r="XK232" s="56"/>
      <c r="XL232" s="56"/>
      <c r="XM232" s="56"/>
      <c r="XN232" s="56"/>
      <c r="XO232" s="56"/>
      <c r="XP232" s="56"/>
      <c r="XQ232" s="56"/>
      <c r="XR232" s="56"/>
      <c r="XS232" s="56"/>
      <c r="XT232" s="56"/>
      <c r="XU232" s="56"/>
      <c r="XV232" s="56"/>
      <c r="XW232" s="56"/>
      <c r="XX232" s="56"/>
      <c r="XY232" s="56"/>
      <c r="XZ232" s="56"/>
      <c r="YA232" s="56"/>
      <c r="YB232" s="56"/>
      <c r="YC232" s="56"/>
      <c r="YD232" s="56"/>
      <c r="YE232" s="56"/>
      <c r="YF232" s="56"/>
      <c r="YG232" s="56"/>
      <c r="YH232" s="56"/>
      <c r="YI232" s="56"/>
      <c r="YJ232" s="56"/>
      <c r="YK232" s="56"/>
      <c r="YL232" s="56"/>
      <c r="YM232" s="56"/>
      <c r="YN232" s="56"/>
      <c r="YO232" s="56"/>
      <c r="YP232" s="56"/>
      <c r="YQ232" s="56"/>
      <c r="YR232" s="56"/>
      <c r="YS232" s="56"/>
      <c r="YT232" s="56"/>
      <c r="YU232" s="56"/>
      <c r="YV232" s="56"/>
      <c r="YW232" s="56"/>
      <c r="YX232" s="56"/>
      <c r="YY232" s="56"/>
      <c r="YZ232" s="56"/>
      <c r="ZA232" s="56"/>
      <c r="ZB232" s="56"/>
      <c r="ZC232" s="56"/>
      <c r="ZD232" s="56"/>
      <c r="ZE232" s="56"/>
      <c r="ZF232" s="56"/>
      <c r="ZG232" s="56"/>
      <c r="ZH232" s="56"/>
      <c r="ZI232" s="56"/>
      <c r="ZJ232" s="56"/>
      <c r="ZK232" s="56"/>
      <c r="ZL232" s="56"/>
      <c r="ZM232" s="56"/>
      <c r="ZN232" s="56"/>
      <c r="ZO232" s="56"/>
      <c r="ZP232" s="56"/>
      <c r="ZQ232" s="56"/>
      <c r="ZR232" s="56"/>
      <c r="ZS232" s="56"/>
      <c r="ZT232" s="56"/>
      <c r="ZU232" s="56"/>
      <c r="ZV232" s="56"/>
      <c r="ZW232" s="56"/>
      <c r="ZX232" s="56"/>
      <c r="ZY232" s="56"/>
      <c r="ZZ232" s="56"/>
      <c r="AAA232" s="56"/>
      <c r="AAB232" s="56"/>
      <c r="AAC232" s="56"/>
      <c r="AAD232" s="56"/>
      <c r="AAE232" s="56"/>
      <c r="AAF232" s="56"/>
      <c r="AAG232" s="56"/>
      <c r="AAH232" s="56"/>
      <c r="AAI232" s="56"/>
      <c r="AAJ232" s="56"/>
      <c r="AAK232" s="56"/>
      <c r="AAL232" s="56"/>
      <c r="AAM232" s="56"/>
      <c r="AAN232" s="56"/>
      <c r="AAO232" s="56"/>
      <c r="AAP232" s="56"/>
      <c r="AAQ232" s="56"/>
      <c r="AAR232" s="56"/>
      <c r="AAS232" s="56"/>
      <c r="AAT232" s="56"/>
      <c r="AAU232" s="56"/>
      <c r="AAV232" s="56"/>
      <c r="AAW232" s="56"/>
      <c r="AAX232" s="56"/>
      <c r="AAY232" s="56"/>
      <c r="AAZ232" s="56"/>
      <c r="ABA232" s="56"/>
      <c r="ABB232" s="56"/>
      <c r="ABC232" s="56"/>
      <c r="ABD232" s="56"/>
      <c r="ABE232" s="56"/>
      <c r="ABF232" s="56"/>
      <c r="ABG232" s="56"/>
      <c r="ABH232" s="56"/>
      <c r="ABI232" s="56"/>
      <c r="ABJ232" s="56"/>
      <c r="ABK232" s="56"/>
      <c r="ABL232" s="56"/>
      <c r="ABM232" s="56"/>
      <c r="ABN232" s="56"/>
      <c r="ABO232" s="56"/>
      <c r="ABP232" s="56"/>
      <c r="ABQ232" s="56"/>
      <c r="ABR232" s="56"/>
      <c r="ABS232" s="56"/>
      <c r="ABT232" s="56"/>
      <c r="ABU232" s="56"/>
      <c r="ABV232" s="56"/>
      <c r="ABW232" s="56"/>
      <c r="ABX232" s="56"/>
      <c r="ABY232" s="56"/>
      <c r="ABZ232" s="56"/>
      <c r="ACA232" s="56"/>
      <c r="ACB232" s="56"/>
      <c r="ACC232" s="56"/>
      <c r="ACD232" s="56"/>
      <c r="ACE232" s="56"/>
      <c r="ACF232" s="56"/>
      <c r="ACG232" s="56"/>
      <c r="ACH232" s="56"/>
      <c r="ACI232" s="56"/>
      <c r="ACJ232" s="56"/>
      <c r="ACK232" s="56"/>
      <c r="ACL232" s="56"/>
      <c r="ACM232" s="56"/>
      <c r="ACN232" s="56"/>
      <c r="ACO232" s="56"/>
      <c r="ACP232" s="56"/>
      <c r="ACQ232" s="56"/>
      <c r="ACR232" s="56"/>
      <c r="ACS232" s="56"/>
      <c r="ACT232" s="56"/>
      <c r="ACU232" s="56"/>
      <c r="ACV232" s="56"/>
      <c r="ACW232" s="56"/>
      <c r="ACX232" s="56"/>
      <c r="ACY232" s="56"/>
      <c r="ACZ232" s="56"/>
      <c r="ADA232" s="56"/>
      <c r="ADB232" s="56"/>
      <c r="ADC232" s="56"/>
      <c r="ADD232" s="56"/>
      <c r="ADE232" s="56"/>
      <c r="ADF232" s="56"/>
      <c r="ADG232" s="56"/>
      <c r="ADH232" s="56"/>
      <c r="ADI232" s="56"/>
      <c r="ADJ232" s="56"/>
      <c r="ADK232" s="56"/>
      <c r="ADL232" s="56"/>
      <c r="ADM232" s="56"/>
      <c r="ADN232" s="56"/>
      <c r="ADO232" s="56"/>
      <c r="ADP232" s="56"/>
      <c r="ADQ232" s="56"/>
      <c r="ADR232" s="56"/>
      <c r="ADS232" s="56"/>
      <c r="ADT232" s="56"/>
      <c r="ADU232" s="56"/>
      <c r="ADV232" s="56"/>
      <c r="ADW232" s="56"/>
      <c r="ADX232" s="56"/>
      <c r="ADY232" s="56"/>
      <c r="ADZ232" s="56"/>
      <c r="AEA232" s="56"/>
      <c r="AEB232" s="56"/>
      <c r="AEC232" s="56"/>
      <c r="AED232" s="56"/>
      <c r="AEE232" s="56"/>
      <c r="AEF232" s="56"/>
      <c r="AEG232" s="56"/>
      <c r="AEH232" s="56"/>
      <c r="AEI232" s="56"/>
      <c r="AEJ232" s="56"/>
      <c r="AEK232" s="56"/>
      <c r="AEL232" s="56"/>
      <c r="AEM232" s="56"/>
      <c r="AEN232" s="56"/>
      <c r="AEO232" s="56"/>
      <c r="AEP232" s="56"/>
      <c r="AEQ232" s="56"/>
      <c r="AER232" s="56"/>
      <c r="AES232" s="56"/>
      <c r="AET232" s="56"/>
      <c r="AEU232" s="56"/>
      <c r="AEV232" s="56"/>
      <c r="AEW232" s="56"/>
      <c r="AEX232" s="56"/>
      <c r="AEY232" s="56"/>
      <c r="AEZ232" s="56"/>
      <c r="AFA232" s="56"/>
      <c r="AFB232" s="56"/>
      <c r="AFC232" s="56"/>
      <c r="AFD232" s="56"/>
      <c r="AFE232" s="56"/>
      <c r="AFF232" s="56"/>
      <c r="AFG232" s="56"/>
      <c r="AFH232" s="56"/>
      <c r="AFI232" s="56"/>
      <c r="AFJ232" s="56"/>
      <c r="AFK232" s="56"/>
      <c r="AFL232" s="56"/>
      <c r="AFM232" s="56"/>
      <c r="AFN232" s="56"/>
      <c r="AFO232" s="56"/>
      <c r="AFP232" s="56"/>
      <c r="AFQ232" s="56"/>
      <c r="AFR232" s="56"/>
      <c r="AFS232" s="56"/>
      <c r="AFT232" s="56"/>
      <c r="AFU232" s="56"/>
      <c r="AFV232" s="56"/>
      <c r="AFW232" s="56"/>
      <c r="AFX232" s="56"/>
      <c r="AFY232" s="56"/>
      <c r="AFZ232" s="56"/>
      <c r="AGA232" s="56"/>
      <c r="AGB232" s="56"/>
      <c r="AGC232" s="56"/>
      <c r="AGD232" s="56"/>
      <c r="AGE232" s="56"/>
      <c r="AGF232" s="56"/>
      <c r="AGG232" s="56"/>
      <c r="AGH232" s="56"/>
      <c r="AGI232" s="56"/>
      <c r="AGJ232" s="56"/>
      <c r="AGK232" s="56"/>
      <c r="AGL232" s="56"/>
      <c r="AGM232" s="56"/>
      <c r="AGN232" s="56"/>
      <c r="AGO232" s="56"/>
      <c r="AGP232" s="56"/>
      <c r="AGQ232" s="56"/>
      <c r="AGR232" s="56"/>
      <c r="AGS232" s="56"/>
      <c r="AGT232" s="56"/>
      <c r="AGU232" s="56"/>
      <c r="AGV232" s="56"/>
      <c r="AGW232" s="56"/>
      <c r="AGX232" s="56"/>
      <c r="AGY232" s="56"/>
      <c r="AGZ232" s="56"/>
      <c r="AHA232" s="56"/>
      <c r="AHB232" s="56"/>
      <c r="AHC232" s="56"/>
      <c r="AHD232" s="56"/>
      <c r="AHE232" s="56"/>
      <c r="AHF232" s="56"/>
      <c r="AHG232" s="56"/>
      <c r="AHH232" s="56"/>
      <c r="AHI232" s="56"/>
      <c r="AHJ232" s="56"/>
      <c r="AHK232" s="56"/>
      <c r="AHL232" s="56"/>
      <c r="AHM232" s="56"/>
      <c r="AHN232" s="56"/>
      <c r="AHO232" s="56"/>
      <c r="AHP232" s="56"/>
      <c r="AHQ232" s="56"/>
      <c r="AHR232" s="56"/>
      <c r="AHS232" s="56"/>
      <c r="AHT232" s="56"/>
      <c r="AHU232" s="56"/>
      <c r="AHV232" s="56"/>
      <c r="AHW232" s="56"/>
      <c r="AHX232" s="56"/>
      <c r="AHY232" s="56"/>
      <c r="AHZ232" s="56"/>
      <c r="AIA232" s="56"/>
      <c r="AIB232" s="56"/>
      <c r="AIC232" s="56"/>
      <c r="AID232" s="56"/>
      <c r="AIE232" s="56"/>
      <c r="AIF232" s="56"/>
      <c r="AIG232" s="56"/>
      <c r="AIH232" s="56"/>
      <c r="AII232" s="56"/>
      <c r="AIJ232" s="56"/>
      <c r="AIK232" s="56"/>
      <c r="AIL232" s="56"/>
      <c r="AIM232" s="56"/>
      <c r="AIN232" s="56"/>
      <c r="AIO232" s="56"/>
      <c r="AIP232" s="56"/>
      <c r="AIQ232" s="56"/>
      <c r="AIR232" s="56"/>
      <c r="AIS232" s="56"/>
      <c r="AIT232" s="56"/>
      <c r="AIU232" s="56"/>
      <c r="AIV232" s="56"/>
      <c r="AIW232" s="56"/>
      <c r="AIX232" s="56"/>
      <c r="AIY232" s="56"/>
      <c r="AIZ232" s="56"/>
      <c r="AJA232" s="56"/>
      <c r="AJB232" s="56"/>
      <c r="AJC232" s="56"/>
      <c r="AJD232" s="56"/>
      <c r="AJE232" s="56"/>
      <c r="AJF232" s="56"/>
      <c r="AJG232" s="56"/>
      <c r="AJH232" s="56"/>
      <c r="AJI232" s="56"/>
      <c r="AJJ232" s="56"/>
      <c r="AJK232" s="56"/>
      <c r="AJL232" s="56"/>
      <c r="AJM232" s="56"/>
      <c r="AJN232" s="56"/>
      <c r="AJO232" s="56"/>
      <c r="AJP232" s="56"/>
      <c r="AJQ232" s="56"/>
      <c r="AJR232" s="56"/>
      <c r="AJS232" s="56"/>
      <c r="AJT232" s="56"/>
      <c r="AJU232" s="56"/>
      <c r="AJV232" s="56"/>
      <c r="AJW232" s="56"/>
      <c r="AJX232" s="56"/>
      <c r="AJY232" s="56"/>
      <c r="AJZ232" s="56"/>
      <c r="AKA232" s="56"/>
      <c r="AKB232" s="56"/>
      <c r="AKC232" s="56"/>
      <c r="AKD232" s="56"/>
      <c r="AKE232" s="56"/>
      <c r="AKF232" s="56"/>
      <c r="AKG232" s="56"/>
      <c r="AKH232" s="56"/>
      <c r="AKI232" s="56"/>
      <c r="AKJ232" s="56"/>
      <c r="AKK232" s="56"/>
      <c r="AKL232" s="56"/>
      <c r="AKM232" s="56"/>
      <c r="AKN232" s="56"/>
      <c r="AKO232" s="56"/>
      <c r="AKP232" s="56"/>
      <c r="AKQ232" s="56"/>
      <c r="AKR232" s="56"/>
      <c r="AKS232" s="56"/>
      <c r="AKT232" s="56"/>
      <c r="AKU232" s="56"/>
      <c r="AKV232" s="56"/>
      <c r="AKW232" s="56"/>
      <c r="AKX232" s="56"/>
      <c r="AKY232" s="56"/>
      <c r="AKZ232" s="56"/>
      <c r="ALA232" s="56"/>
      <c r="ALB232" s="56"/>
      <c r="ALC232" s="56"/>
      <c r="ALD232" s="56"/>
      <c r="ALE232" s="56"/>
      <c r="ALF232" s="56"/>
      <c r="ALG232" s="56"/>
      <c r="ALH232" s="56"/>
      <c r="ALI232" s="56"/>
      <c r="ALJ232" s="56"/>
      <c r="ALK232" s="56"/>
      <c r="ALL232" s="56"/>
      <c r="ALM232" s="56"/>
      <c r="ALN232" s="56"/>
      <c r="ALO232" s="56"/>
      <c r="ALP232" s="56"/>
      <c r="ALQ232" s="56"/>
      <c r="ALR232" s="56"/>
      <c r="ALS232" s="56"/>
      <c r="ALT232" s="56"/>
      <c r="ALU232" s="56"/>
      <c r="ALV232" s="56"/>
      <c r="ALW232" s="56"/>
      <c r="ALX232" s="56"/>
      <c r="ALY232" s="56"/>
      <c r="ALZ232" s="56"/>
      <c r="AMA232" s="56"/>
      <c r="AMB232" s="56"/>
      <c r="AMC232" s="56"/>
      <c r="AMD232" s="56"/>
      <c r="AME232" s="56"/>
      <c r="AMF232" s="56"/>
      <c r="AMG232" s="56"/>
      <c r="AMH232" s="56"/>
      <c r="AMI232" s="56"/>
      <c r="AMJ232" s="56"/>
      <c r="AMK232" s="56"/>
      <c r="AML232" s="56"/>
      <c r="AMM232" s="56"/>
      <c r="AMN232" s="56"/>
      <c r="AMO232" s="56"/>
      <c r="AMP232" s="56"/>
      <c r="AMQ232" s="56"/>
      <c r="AMR232" s="56"/>
      <c r="AMS232" s="56"/>
    </row>
    <row r="233" spans="1:1033" ht="18" customHeight="1" x14ac:dyDescent="0.7">
      <c r="A233" s="44" t="s">
        <v>551</v>
      </c>
      <c r="B233" s="56" t="s">
        <v>1566</v>
      </c>
      <c r="C233" s="57"/>
      <c r="E233" s="57" t="s">
        <v>1541</v>
      </c>
      <c r="L233" s="57" t="s">
        <v>1567</v>
      </c>
      <c r="M233" s="55">
        <v>43942</v>
      </c>
      <c r="N233" s="57">
        <v>1</v>
      </c>
      <c r="O233" s="57"/>
      <c r="P233" s="57">
        <v>1</v>
      </c>
      <c r="Q233" s="57"/>
      <c r="R233" s="57"/>
      <c r="S233" s="57"/>
      <c r="T233" s="57">
        <v>1</v>
      </c>
      <c r="U233" s="57"/>
      <c r="V233" s="57"/>
      <c r="W233" s="57"/>
      <c r="X233" s="57"/>
      <c r="Y233" s="57"/>
      <c r="Z233" s="57"/>
      <c r="AA233" s="57"/>
      <c r="AB233" s="57"/>
      <c r="AC233" s="57"/>
      <c r="AD233" s="57"/>
      <c r="AE233" s="57">
        <v>1</v>
      </c>
      <c r="AF233" s="57"/>
      <c r="AG233" s="57"/>
      <c r="AH233" s="57"/>
      <c r="AI233" s="57">
        <v>1</v>
      </c>
      <c r="AJ233" s="57"/>
      <c r="AK233" s="57"/>
      <c r="AL233" s="57">
        <v>1</v>
      </c>
      <c r="AM233" s="57"/>
      <c r="AN233" s="57"/>
      <c r="AO233" s="57"/>
      <c r="AP233" s="57"/>
      <c r="AQ233" s="57"/>
      <c r="AR233" s="57"/>
      <c r="AT233" s="56"/>
      <c r="AU233" s="56"/>
      <c r="AV233" s="56"/>
      <c r="AW233" s="56"/>
      <c r="AX233" s="56"/>
      <c r="AY233" s="56"/>
      <c r="AZ233" s="56"/>
      <c r="BA233" s="56"/>
      <c r="BB233" s="56"/>
      <c r="BC233" s="56"/>
      <c r="BD233" s="56"/>
      <c r="BE233" s="56"/>
      <c r="BF233" s="56"/>
      <c r="BG233" s="56"/>
      <c r="BH233" s="56"/>
      <c r="BI233" s="56"/>
      <c r="BJ233" s="56"/>
      <c r="BK233" s="56"/>
      <c r="BL233" s="56"/>
      <c r="BM233" s="56"/>
      <c r="BN233" s="56"/>
      <c r="BO233" s="56"/>
      <c r="BP233" s="56"/>
      <c r="BQ233" s="56"/>
      <c r="BR233" s="56"/>
      <c r="BS233" s="56"/>
      <c r="BT233" s="56"/>
      <c r="BU233" s="56"/>
      <c r="BV233" s="56"/>
      <c r="BW233" s="56"/>
      <c r="BX233" s="56"/>
      <c r="BY233" s="56"/>
      <c r="BZ233" s="56"/>
      <c r="CA233" s="56"/>
      <c r="CB233" s="56"/>
      <c r="CC233" s="56"/>
      <c r="CD233" s="56"/>
      <c r="CE233" s="56"/>
      <c r="CF233" s="56"/>
      <c r="CG233" s="56"/>
      <c r="CH233" s="56"/>
      <c r="CI233" s="56"/>
      <c r="CJ233" s="56"/>
      <c r="CK233" s="56"/>
      <c r="CL233" s="56"/>
      <c r="CM233" s="56"/>
      <c r="CN233" s="56"/>
      <c r="CO233" s="56"/>
      <c r="CP233" s="56"/>
      <c r="CQ233" s="56"/>
      <c r="CR233" s="56"/>
      <c r="CS233" s="56"/>
      <c r="CT233" s="56"/>
      <c r="CU233" s="56"/>
      <c r="CV233" s="56"/>
      <c r="CW233" s="56"/>
      <c r="CX233" s="56"/>
      <c r="CY233" s="56"/>
      <c r="CZ233" s="56"/>
      <c r="DA233" s="56"/>
      <c r="DB233" s="56"/>
      <c r="DC233" s="56"/>
      <c r="DD233" s="56"/>
      <c r="DE233" s="56"/>
      <c r="DF233" s="56"/>
      <c r="DG233" s="56"/>
      <c r="DH233" s="56"/>
      <c r="DI233" s="56"/>
      <c r="DJ233" s="56"/>
      <c r="DK233" s="56"/>
      <c r="DL233" s="56"/>
      <c r="DM233" s="56"/>
      <c r="DN233" s="56"/>
      <c r="DO233" s="56"/>
      <c r="DP233" s="56"/>
      <c r="DQ233" s="56"/>
      <c r="DR233" s="56"/>
      <c r="DS233" s="56"/>
      <c r="DT233" s="56"/>
      <c r="DU233" s="56"/>
      <c r="DV233" s="56"/>
      <c r="DW233" s="56"/>
      <c r="DX233" s="56"/>
      <c r="DY233" s="56"/>
      <c r="DZ233" s="56"/>
      <c r="EA233" s="56"/>
      <c r="EB233" s="56"/>
      <c r="EC233" s="56"/>
      <c r="ED233" s="56"/>
      <c r="EE233" s="56"/>
      <c r="EF233" s="56"/>
      <c r="EG233" s="56"/>
      <c r="EH233" s="56"/>
      <c r="EI233" s="56"/>
      <c r="EJ233" s="56"/>
      <c r="EK233" s="56"/>
      <c r="EL233" s="56"/>
      <c r="EM233" s="56"/>
      <c r="EN233" s="56"/>
      <c r="EO233" s="56"/>
      <c r="EP233" s="56"/>
      <c r="EQ233" s="56"/>
      <c r="ER233" s="56"/>
      <c r="ES233" s="56"/>
      <c r="ET233" s="56"/>
      <c r="EU233" s="56"/>
      <c r="EV233" s="56"/>
      <c r="EW233" s="56"/>
      <c r="EX233" s="56"/>
      <c r="EY233" s="56"/>
      <c r="EZ233" s="56"/>
      <c r="FA233" s="56"/>
      <c r="FB233" s="56"/>
      <c r="FC233" s="56"/>
      <c r="FD233" s="56"/>
      <c r="FE233" s="56"/>
      <c r="FF233" s="56"/>
      <c r="FG233" s="56"/>
      <c r="FH233" s="56"/>
      <c r="FI233" s="56"/>
      <c r="FJ233" s="56"/>
      <c r="FK233" s="56"/>
      <c r="FL233" s="56"/>
      <c r="FM233" s="56"/>
      <c r="FN233" s="56"/>
      <c r="FO233" s="56"/>
      <c r="FP233" s="56"/>
      <c r="FQ233" s="56"/>
      <c r="FR233" s="56"/>
      <c r="FS233" s="56"/>
      <c r="FT233" s="56"/>
      <c r="FU233" s="56"/>
      <c r="FV233" s="56"/>
      <c r="FW233" s="56"/>
      <c r="FX233" s="56"/>
      <c r="FY233" s="56"/>
      <c r="FZ233" s="56"/>
      <c r="GA233" s="56"/>
      <c r="GB233" s="56"/>
      <c r="GC233" s="56"/>
      <c r="GD233" s="56"/>
      <c r="GE233" s="56"/>
      <c r="GF233" s="56"/>
      <c r="GG233" s="56"/>
      <c r="GH233" s="56"/>
      <c r="GI233" s="56"/>
      <c r="GJ233" s="56"/>
      <c r="GK233" s="56"/>
      <c r="GL233" s="56"/>
      <c r="GM233" s="56"/>
      <c r="GN233" s="56"/>
      <c r="GO233" s="56"/>
      <c r="GP233" s="56"/>
      <c r="GQ233" s="56"/>
      <c r="GR233" s="56"/>
      <c r="GS233" s="56"/>
      <c r="GT233" s="56"/>
      <c r="GU233" s="56"/>
      <c r="GV233" s="56"/>
      <c r="GW233" s="56"/>
      <c r="GX233" s="56"/>
      <c r="GY233" s="56"/>
      <c r="GZ233" s="56"/>
      <c r="HA233" s="56"/>
      <c r="HB233" s="56"/>
      <c r="HC233" s="56"/>
      <c r="HD233" s="56"/>
      <c r="HE233" s="56"/>
      <c r="HF233" s="56"/>
      <c r="HG233" s="56"/>
      <c r="HH233" s="56"/>
      <c r="HI233" s="56"/>
      <c r="HJ233" s="56"/>
      <c r="HK233" s="56"/>
      <c r="HL233" s="56"/>
      <c r="HM233" s="56"/>
      <c r="HN233" s="56"/>
      <c r="HO233" s="56"/>
      <c r="HP233" s="56"/>
      <c r="HQ233" s="56"/>
      <c r="HR233" s="56"/>
      <c r="HS233" s="56"/>
      <c r="HT233" s="56"/>
      <c r="HU233" s="56"/>
      <c r="HV233" s="56"/>
      <c r="HW233" s="56"/>
      <c r="HX233" s="56"/>
      <c r="HY233" s="56"/>
      <c r="HZ233" s="56"/>
      <c r="IA233" s="56"/>
      <c r="IB233" s="56"/>
      <c r="IC233" s="56"/>
      <c r="ID233" s="56"/>
      <c r="IE233" s="56"/>
      <c r="IF233" s="56"/>
      <c r="IG233" s="56"/>
      <c r="IH233" s="56"/>
      <c r="II233" s="56"/>
      <c r="IJ233" s="56"/>
      <c r="IK233" s="56"/>
      <c r="IL233" s="56"/>
      <c r="IM233" s="56"/>
      <c r="IN233" s="56"/>
      <c r="IO233" s="56"/>
      <c r="IP233" s="56"/>
      <c r="IQ233" s="56"/>
      <c r="IR233" s="56"/>
      <c r="IS233" s="56"/>
      <c r="IT233" s="56"/>
      <c r="IU233" s="56"/>
      <c r="IV233" s="56"/>
      <c r="IW233" s="56"/>
      <c r="IX233" s="56"/>
      <c r="IY233" s="56"/>
      <c r="IZ233" s="56"/>
      <c r="JA233" s="56"/>
      <c r="JB233" s="56"/>
      <c r="JC233" s="56"/>
      <c r="JD233" s="56"/>
      <c r="JE233" s="56"/>
      <c r="JF233" s="56"/>
      <c r="JG233" s="56"/>
      <c r="JH233" s="56"/>
      <c r="JI233" s="56"/>
      <c r="JJ233" s="56"/>
      <c r="JK233" s="56"/>
      <c r="JL233" s="56"/>
      <c r="JM233" s="56"/>
      <c r="JN233" s="56"/>
      <c r="JO233" s="56"/>
      <c r="JP233" s="56"/>
      <c r="JQ233" s="56"/>
      <c r="JR233" s="56"/>
      <c r="JS233" s="56"/>
      <c r="JT233" s="56"/>
      <c r="JU233" s="56"/>
      <c r="JV233" s="56"/>
      <c r="JW233" s="56"/>
      <c r="JX233" s="56"/>
      <c r="JY233" s="56"/>
      <c r="JZ233" s="56"/>
      <c r="KA233" s="56"/>
      <c r="KB233" s="56"/>
      <c r="KC233" s="56"/>
      <c r="KD233" s="56"/>
      <c r="KE233" s="56"/>
      <c r="KF233" s="56"/>
      <c r="KG233" s="56"/>
      <c r="KH233" s="56"/>
      <c r="KI233" s="56"/>
      <c r="KJ233" s="56"/>
      <c r="KK233" s="56"/>
      <c r="KL233" s="56"/>
      <c r="KM233" s="56"/>
      <c r="KN233" s="56"/>
      <c r="KO233" s="56"/>
      <c r="KP233" s="56"/>
      <c r="KQ233" s="56"/>
      <c r="KR233" s="56"/>
      <c r="KS233" s="56"/>
      <c r="KT233" s="56"/>
      <c r="KU233" s="56"/>
      <c r="KV233" s="56"/>
      <c r="KW233" s="56"/>
      <c r="KX233" s="56"/>
      <c r="KY233" s="56"/>
      <c r="KZ233" s="56"/>
      <c r="LA233" s="56"/>
      <c r="LB233" s="56"/>
      <c r="LC233" s="56"/>
      <c r="LD233" s="56"/>
      <c r="LE233" s="56"/>
      <c r="LF233" s="56"/>
      <c r="LG233" s="56"/>
      <c r="LH233" s="56"/>
      <c r="LI233" s="56"/>
      <c r="LJ233" s="56"/>
      <c r="LK233" s="56"/>
      <c r="LL233" s="56"/>
      <c r="LM233" s="56"/>
      <c r="LN233" s="56"/>
      <c r="LO233" s="56"/>
      <c r="LP233" s="56"/>
      <c r="LQ233" s="56"/>
      <c r="LR233" s="56"/>
      <c r="LS233" s="56"/>
      <c r="LT233" s="56"/>
      <c r="LU233" s="56"/>
      <c r="LV233" s="56"/>
      <c r="LW233" s="56"/>
      <c r="LX233" s="56"/>
      <c r="LY233" s="56"/>
      <c r="LZ233" s="56"/>
      <c r="MA233" s="56"/>
      <c r="MB233" s="56"/>
      <c r="MC233" s="56"/>
      <c r="MD233" s="56"/>
      <c r="ME233" s="56"/>
      <c r="MF233" s="56"/>
      <c r="MG233" s="56"/>
      <c r="MH233" s="56"/>
      <c r="MI233" s="56"/>
      <c r="MJ233" s="56"/>
      <c r="MK233" s="56"/>
      <c r="ML233" s="56"/>
      <c r="MM233" s="56"/>
      <c r="MN233" s="56"/>
      <c r="MO233" s="56"/>
      <c r="MP233" s="56"/>
      <c r="MQ233" s="56"/>
      <c r="MR233" s="56"/>
      <c r="MS233" s="56"/>
      <c r="MT233" s="56"/>
      <c r="MU233" s="56"/>
      <c r="MV233" s="56"/>
      <c r="MW233" s="56"/>
      <c r="MX233" s="56"/>
      <c r="MY233" s="56"/>
      <c r="MZ233" s="56"/>
      <c r="NA233" s="56"/>
      <c r="NB233" s="56"/>
      <c r="NC233" s="56"/>
      <c r="ND233" s="56"/>
      <c r="NE233" s="56"/>
      <c r="NF233" s="56"/>
      <c r="NG233" s="56"/>
      <c r="NH233" s="56"/>
      <c r="NI233" s="56"/>
      <c r="NJ233" s="56"/>
      <c r="NK233" s="56"/>
      <c r="NL233" s="56"/>
      <c r="NM233" s="56"/>
      <c r="NN233" s="56"/>
      <c r="NO233" s="56"/>
      <c r="NP233" s="56"/>
      <c r="NQ233" s="56"/>
      <c r="NR233" s="56"/>
      <c r="NS233" s="56"/>
      <c r="NT233" s="56"/>
      <c r="NU233" s="56"/>
      <c r="NV233" s="56"/>
      <c r="NW233" s="56"/>
      <c r="NX233" s="56"/>
      <c r="NY233" s="56"/>
      <c r="NZ233" s="56"/>
      <c r="OA233" s="56"/>
      <c r="OB233" s="56"/>
      <c r="OC233" s="56"/>
      <c r="OD233" s="56"/>
      <c r="OE233" s="56"/>
      <c r="OF233" s="56"/>
      <c r="OG233" s="56"/>
      <c r="OH233" s="56"/>
      <c r="OI233" s="56"/>
      <c r="OJ233" s="56"/>
      <c r="OK233" s="56"/>
      <c r="OL233" s="56"/>
      <c r="OM233" s="56"/>
      <c r="ON233" s="56"/>
      <c r="OO233" s="56"/>
      <c r="OP233" s="56"/>
      <c r="OQ233" s="56"/>
      <c r="OR233" s="56"/>
      <c r="OS233" s="56"/>
      <c r="OT233" s="56"/>
      <c r="OU233" s="56"/>
      <c r="OV233" s="56"/>
      <c r="OW233" s="56"/>
      <c r="OX233" s="56"/>
      <c r="OY233" s="56"/>
      <c r="OZ233" s="56"/>
      <c r="PA233" s="56"/>
      <c r="PB233" s="56"/>
      <c r="PC233" s="56"/>
      <c r="PD233" s="56"/>
      <c r="PE233" s="56"/>
      <c r="PF233" s="56"/>
      <c r="PG233" s="56"/>
      <c r="PH233" s="56"/>
      <c r="PI233" s="56"/>
      <c r="PJ233" s="56"/>
      <c r="PK233" s="56"/>
      <c r="PL233" s="56"/>
      <c r="PM233" s="56"/>
      <c r="PN233" s="56"/>
      <c r="PO233" s="56"/>
      <c r="PP233" s="56"/>
      <c r="PQ233" s="56"/>
      <c r="PR233" s="56"/>
      <c r="PS233" s="56"/>
      <c r="PT233" s="56"/>
      <c r="PU233" s="56"/>
      <c r="PV233" s="56"/>
      <c r="PW233" s="56"/>
      <c r="PX233" s="56"/>
      <c r="PY233" s="56"/>
      <c r="PZ233" s="56"/>
      <c r="QA233" s="56"/>
      <c r="QB233" s="56"/>
      <c r="QC233" s="56"/>
      <c r="QD233" s="56"/>
      <c r="QE233" s="56"/>
      <c r="QF233" s="56"/>
      <c r="QG233" s="56"/>
      <c r="QH233" s="56"/>
      <c r="QI233" s="56"/>
      <c r="QJ233" s="56"/>
      <c r="QK233" s="56"/>
      <c r="QL233" s="56"/>
      <c r="QM233" s="56"/>
      <c r="QN233" s="56"/>
      <c r="QO233" s="56"/>
      <c r="QP233" s="56"/>
      <c r="QQ233" s="56"/>
      <c r="QR233" s="56"/>
      <c r="QS233" s="56"/>
      <c r="QT233" s="56"/>
      <c r="QU233" s="56"/>
      <c r="QV233" s="56"/>
      <c r="QW233" s="56"/>
      <c r="QX233" s="56"/>
      <c r="QY233" s="56"/>
      <c r="QZ233" s="56"/>
      <c r="RA233" s="56"/>
      <c r="RB233" s="56"/>
      <c r="RC233" s="56"/>
      <c r="RD233" s="56"/>
      <c r="RE233" s="56"/>
      <c r="RF233" s="56"/>
      <c r="RG233" s="56"/>
      <c r="RH233" s="56"/>
      <c r="RI233" s="56"/>
      <c r="RJ233" s="56"/>
      <c r="RK233" s="56"/>
      <c r="RL233" s="56"/>
      <c r="RM233" s="56"/>
      <c r="RN233" s="56"/>
      <c r="RO233" s="56"/>
      <c r="RP233" s="56"/>
      <c r="RQ233" s="56"/>
      <c r="RR233" s="56"/>
      <c r="RS233" s="56"/>
      <c r="RT233" s="56"/>
      <c r="RU233" s="56"/>
      <c r="RV233" s="56"/>
      <c r="RW233" s="56"/>
      <c r="RX233" s="56"/>
      <c r="RY233" s="56"/>
      <c r="RZ233" s="56"/>
      <c r="SA233" s="56"/>
      <c r="SB233" s="56"/>
      <c r="SC233" s="56"/>
      <c r="SD233" s="56"/>
      <c r="SE233" s="56"/>
      <c r="SF233" s="56"/>
      <c r="SG233" s="56"/>
      <c r="SH233" s="56"/>
      <c r="SI233" s="56"/>
      <c r="SJ233" s="56"/>
      <c r="SK233" s="56"/>
      <c r="SL233" s="56"/>
      <c r="SM233" s="56"/>
      <c r="SN233" s="56"/>
      <c r="SO233" s="56"/>
      <c r="SP233" s="56"/>
      <c r="SQ233" s="56"/>
      <c r="SR233" s="56"/>
      <c r="SS233" s="56"/>
      <c r="ST233" s="56"/>
      <c r="SU233" s="56"/>
      <c r="SV233" s="56"/>
      <c r="SW233" s="56"/>
      <c r="SX233" s="56"/>
      <c r="SY233" s="56"/>
      <c r="SZ233" s="56"/>
      <c r="TA233" s="56"/>
      <c r="TB233" s="56"/>
      <c r="TC233" s="56"/>
      <c r="TD233" s="56"/>
      <c r="TE233" s="56"/>
      <c r="TF233" s="56"/>
      <c r="TG233" s="56"/>
      <c r="TH233" s="56"/>
      <c r="TI233" s="56"/>
      <c r="TJ233" s="56"/>
      <c r="TK233" s="56"/>
      <c r="TL233" s="56"/>
      <c r="TM233" s="56"/>
      <c r="TN233" s="56"/>
      <c r="TO233" s="56"/>
      <c r="TP233" s="56"/>
      <c r="TQ233" s="56"/>
      <c r="TR233" s="56"/>
      <c r="TS233" s="56"/>
      <c r="TT233" s="56"/>
      <c r="TU233" s="56"/>
      <c r="TV233" s="56"/>
      <c r="TW233" s="56"/>
      <c r="TX233" s="56"/>
      <c r="TY233" s="56"/>
      <c r="TZ233" s="56"/>
      <c r="UA233" s="56"/>
      <c r="UB233" s="56"/>
      <c r="UC233" s="56"/>
      <c r="UD233" s="56"/>
      <c r="UE233" s="56"/>
      <c r="UF233" s="56"/>
      <c r="UG233" s="56"/>
      <c r="UH233" s="56"/>
      <c r="UI233" s="56"/>
      <c r="UJ233" s="56"/>
      <c r="UK233" s="56"/>
      <c r="UL233" s="56"/>
      <c r="UM233" s="56"/>
      <c r="UN233" s="56"/>
      <c r="UO233" s="56"/>
      <c r="UP233" s="56"/>
      <c r="UQ233" s="56"/>
      <c r="UR233" s="56"/>
      <c r="US233" s="56"/>
      <c r="UT233" s="56"/>
      <c r="UU233" s="56"/>
      <c r="UV233" s="56"/>
      <c r="UW233" s="56"/>
      <c r="UX233" s="56"/>
      <c r="UY233" s="56"/>
      <c r="UZ233" s="56"/>
      <c r="VA233" s="56"/>
      <c r="VB233" s="56"/>
      <c r="VC233" s="56"/>
      <c r="VD233" s="56"/>
      <c r="VE233" s="56"/>
      <c r="VF233" s="56"/>
      <c r="VG233" s="56"/>
      <c r="VH233" s="56"/>
      <c r="VI233" s="56"/>
      <c r="VJ233" s="56"/>
      <c r="VK233" s="56"/>
      <c r="VL233" s="56"/>
      <c r="VM233" s="56"/>
      <c r="VN233" s="56"/>
      <c r="VO233" s="56"/>
      <c r="VP233" s="56"/>
      <c r="VQ233" s="56"/>
      <c r="VR233" s="56"/>
      <c r="VS233" s="56"/>
      <c r="VT233" s="56"/>
      <c r="VU233" s="56"/>
      <c r="VV233" s="56"/>
      <c r="VW233" s="56"/>
      <c r="VX233" s="56"/>
      <c r="VY233" s="56"/>
      <c r="VZ233" s="56"/>
      <c r="WA233" s="56"/>
      <c r="WB233" s="56"/>
      <c r="WC233" s="56"/>
      <c r="WD233" s="56"/>
      <c r="WE233" s="56"/>
      <c r="WF233" s="56"/>
      <c r="WG233" s="56"/>
      <c r="WH233" s="56"/>
      <c r="WI233" s="56"/>
      <c r="WJ233" s="56"/>
      <c r="WK233" s="56"/>
      <c r="WL233" s="56"/>
      <c r="WM233" s="56"/>
      <c r="WN233" s="56"/>
      <c r="WO233" s="56"/>
      <c r="WP233" s="56"/>
      <c r="WQ233" s="56"/>
      <c r="WR233" s="56"/>
      <c r="WS233" s="56"/>
      <c r="WT233" s="56"/>
      <c r="WU233" s="56"/>
      <c r="WV233" s="56"/>
      <c r="WW233" s="56"/>
      <c r="WX233" s="56"/>
      <c r="WY233" s="56"/>
      <c r="WZ233" s="56"/>
      <c r="XA233" s="56"/>
      <c r="XB233" s="56"/>
      <c r="XC233" s="56"/>
      <c r="XD233" s="56"/>
      <c r="XE233" s="56"/>
      <c r="XF233" s="56"/>
      <c r="XG233" s="56"/>
      <c r="XH233" s="56"/>
      <c r="XI233" s="56"/>
      <c r="XJ233" s="56"/>
      <c r="XK233" s="56"/>
      <c r="XL233" s="56"/>
      <c r="XM233" s="56"/>
      <c r="XN233" s="56"/>
      <c r="XO233" s="56"/>
      <c r="XP233" s="56"/>
      <c r="XQ233" s="56"/>
      <c r="XR233" s="56"/>
      <c r="XS233" s="56"/>
      <c r="XT233" s="56"/>
      <c r="XU233" s="56"/>
      <c r="XV233" s="56"/>
      <c r="XW233" s="56"/>
      <c r="XX233" s="56"/>
      <c r="XY233" s="56"/>
      <c r="XZ233" s="56"/>
      <c r="YA233" s="56"/>
      <c r="YB233" s="56"/>
      <c r="YC233" s="56"/>
      <c r="YD233" s="56"/>
      <c r="YE233" s="56"/>
      <c r="YF233" s="56"/>
      <c r="YG233" s="56"/>
      <c r="YH233" s="56"/>
      <c r="YI233" s="56"/>
      <c r="YJ233" s="56"/>
      <c r="YK233" s="56"/>
      <c r="YL233" s="56"/>
      <c r="YM233" s="56"/>
      <c r="YN233" s="56"/>
      <c r="YO233" s="56"/>
      <c r="YP233" s="56"/>
      <c r="YQ233" s="56"/>
      <c r="YR233" s="56"/>
      <c r="YS233" s="56"/>
      <c r="YT233" s="56"/>
      <c r="YU233" s="56"/>
      <c r="YV233" s="56"/>
      <c r="YW233" s="56"/>
      <c r="YX233" s="56"/>
      <c r="YY233" s="56"/>
      <c r="YZ233" s="56"/>
      <c r="ZA233" s="56"/>
      <c r="ZB233" s="56"/>
      <c r="ZC233" s="56"/>
      <c r="ZD233" s="56"/>
      <c r="ZE233" s="56"/>
      <c r="ZF233" s="56"/>
      <c r="ZG233" s="56"/>
      <c r="ZH233" s="56"/>
      <c r="ZI233" s="56"/>
      <c r="ZJ233" s="56"/>
      <c r="ZK233" s="56"/>
      <c r="ZL233" s="56"/>
      <c r="ZM233" s="56"/>
      <c r="ZN233" s="56"/>
      <c r="ZO233" s="56"/>
      <c r="ZP233" s="56"/>
      <c r="ZQ233" s="56"/>
      <c r="ZR233" s="56"/>
      <c r="ZS233" s="56"/>
      <c r="ZT233" s="56"/>
      <c r="ZU233" s="56"/>
      <c r="ZV233" s="56"/>
      <c r="ZW233" s="56"/>
      <c r="ZX233" s="56"/>
      <c r="ZY233" s="56"/>
      <c r="ZZ233" s="56"/>
      <c r="AAA233" s="56"/>
      <c r="AAB233" s="56"/>
      <c r="AAC233" s="56"/>
      <c r="AAD233" s="56"/>
      <c r="AAE233" s="56"/>
      <c r="AAF233" s="56"/>
      <c r="AAG233" s="56"/>
      <c r="AAH233" s="56"/>
      <c r="AAI233" s="56"/>
      <c r="AAJ233" s="56"/>
      <c r="AAK233" s="56"/>
      <c r="AAL233" s="56"/>
      <c r="AAM233" s="56"/>
      <c r="AAN233" s="56"/>
      <c r="AAO233" s="56"/>
      <c r="AAP233" s="56"/>
      <c r="AAQ233" s="56"/>
      <c r="AAR233" s="56"/>
      <c r="AAS233" s="56"/>
      <c r="AAT233" s="56"/>
      <c r="AAU233" s="56"/>
      <c r="AAV233" s="56"/>
      <c r="AAW233" s="56"/>
      <c r="AAX233" s="56"/>
      <c r="AAY233" s="56"/>
      <c r="AAZ233" s="56"/>
      <c r="ABA233" s="56"/>
      <c r="ABB233" s="56"/>
      <c r="ABC233" s="56"/>
      <c r="ABD233" s="56"/>
      <c r="ABE233" s="56"/>
      <c r="ABF233" s="56"/>
      <c r="ABG233" s="56"/>
      <c r="ABH233" s="56"/>
      <c r="ABI233" s="56"/>
      <c r="ABJ233" s="56"/>
      <c r="ABK233" s="56"/>
      <c r="ABL233" s="56"/>
      <c r="ABM233" s="56"/>
      <c r="ABN233" s="56"/>
      <c r="ABO233" s="56"/>
      <c r="ABP233" s="56"/>
      <c r="ABQ233" s="56"/>
      <c r="ABR233" s="56"/>
      <c r="ABS233" s="56"/>
      <c r="ABT233" s="56"/>
      <c r="ABU233" s="56"/>
      <c r="ABV233" s="56"/>
      <c r="ABW233" s="56"/>
      <c r="ABX233" s="56"/>
      <c r="ABY233" s="56"/>
      <c r="ABZ233" s="56"/>
      <c r="ACA233" s="56"/>
      <c r="ACB233" s="56"/>
      <c r="ACC233" s="56"/>
      <c r="ACD233" s="56"/>
      <c r="ACE233" s="56"/>
      <c r="ACF233" s="56"/>
      <c r="ACG233" s="56"/>
      <c r="ACH233" s="56"/>
      <c r="ACI233" s="56"/>
      <c r="ACJ233" s="56"/>
      <c r="ACK233" s="56"/>
      <c r="ACL233" s="56"/>
      <c r="ACM233" s="56"/>
      <c r="ACN233" s="56"/>
      <c r="ACO233" s="56"/>
      <c r="ACP233" s="56"/>
      <c r="ACQ233" s="56"/>
      <c r="ACR233" s="56"/>
      <c r="ACS233" s="56"/>
      <c r="ACT233" s="56"/>
      <c r="ACU233" s="56"/>
      <c r="ACV233" s="56"/>
      <c r="ACW233" s="56"/>
      <c r="ACX233" s="56"/>
      <c r="ACY233" s="56"/>
      <c r="ACZ233" s="56"/>
      <c r="ADA233" s="56"/>
      <c r="ADB233" s="56"/>
      <c r="ADC233" s="56"/>
      <c r="ADD233" s="56"/>
      <c r="ADE233" s="56"/>
      <c r="ADF233" s="56"/>
      <c r="ADG233" s="56"/>
      <c r="ADH233" s="56"/>
      <c r="ADI233" s="56"/>
      <c r="ADJ233" s="56"/>
      <c r="ADK233" s="56"/>
      <c r="ADL233" s="56"/>
      <c r="ADM233" s="56"/>
      <c r="ADN233" s="56"/>
      <c r="ADO233" s="56"/>
      <c r="ADP233" s="56"/>
      <c r="ADQ233" s="56"/>
      <c r="ADR233" s="56"/>
      <c r="ADS233" s="56"/>
      <c r="ADT233" s="56"/>
      <c r="ADU233" s="56"/>
      <c r="ADV233" s="56"/>
      <c r="ADW233" s="56"/>
      <c r="ADX233" s="56"/>
      <c r="ADY233" s="56"/>
      <c r="ADZ233" s="56"/>
      <c r="AEA233" s="56"/>
      <c r="AEB233" s="56"/>
      <c r="AEC233" s="56"/>
      <c r="AED233" s="56"/>
      <c r="AEE233" s="56"/>
      <c r="AEF233" s="56"/>
      <c r="AEG233" s="56"/>
      <c r="AEH233" s="56"/>
      <c r="AEI233" s="56"/>
      <c r="AEJ233" s="56"/>
      <c r="AEK233" s="56"/>
      <c r="AEL233" s="56"/>
      <c r="AEM233" s="56"/>
      <c r="AEN233" s="56"/>
      <c r="AEO233" s="56"/>
      <c r="AEP233" s="56"/>
      <c r="AEQ233" s="56"/>
      <c r="AER233" s="56"/>
      <c r="AES233" s="56"/>
      <c r="AET233" s="56"/>
      <c r="AEU233" s="56"/>
      <c r="AEV233" s="56"/>
      <c r="AEW233" s="56"/>
      <c r="AEX233" s="56"/>
      <c r="AEY233" s="56"/>
      <c r="AEZ233" s="56"/>
      <c r="AFA233" s="56"/>
      <c r="AFB233" s="56"/>
      <c r="AFC233" s="56"/>
      <c r="AFD233" s="56"/>
      <c r="AFE233" s="56"/>
      <c r="AFF233" s="56"/>
      <c r="AFG233" s="56"/>
      <c r="AFH233" s="56"/>
      <c r="AFI233" s="56"/>
      <c r="AFJ233" s="56"/>
      <c r="AFK233" s="56"/>
      <c r="AFL233" s="56"/>
      <c r="AFM233" s="56"/>
      <c r="AFN233" s="56"/>
      <c r="AFO233" s="56"/>
      <c r="AFP233" s="56"/>
      <c r="AFQ233" s="56"/>
      <c r="AFR233" s="56"/>
      <c r="AFS233" s="56"/>
      <c r="AFT233" s="56"/>
      <c r="AFU233" s="56"/>
      <c r="AFV233" s="56"/>
      <c r="AFW233" s="56"/>
      <c r="AFX233" s="56"/>
      <c r="AFY233" s="56"/>
      <c r="AFZ233" s="56"/>
      <c r="AGA233" s="56"/>
      <c r="AGB233" s="56"/>
      <c r="AGC233" s="56"/>
      <c r="AGD233" s="56"/>
      <c r="AGE233" s="56"/>
      <c r="AGF233" s="56"/>
      <c r="AGG233" s="56"/>
      <c r="AGH233" s="56"/>
      <c r="AGI233" s="56"/>
      <c r="AGJ233" s="56"/>
      <c r="AGK233" s="56"/>
      <c r="AGL233" s="56"/>
      <c r="AGM233" s="56"/>
      <c r="AGN233" s="56"/>
      <c r="AGO233" s="56"/>
      <c r="AGP233" s="56"/>
      <c r="AGQ233" s="56"/>
      <c r="AGR233" s="56"/>
      <c r="AGS233" s="56"/>
      <c r="AGT233" s="56"/>
      <c r="AGU233" s="56"/>
      <c r="AGV233" s="56"/>
      <c r="AGW233" s="56"/>
      <c r="AGX233" s="56"/>
      <c r="AGY233" s="56"/>
      <c r="AGZ233" s="56"/>
      <c r="AHA233" s="56"/>
      <c r="AHB233" s="56"/>
      <c r="AHC233" s="56"/>
      <c r="AHD233" s="56"/>
      <c r="AHE233" s="56"/>
      <c r="AHF233" s="56"/>
      <c r="AHG233" s="56"/>
      <c r="AHH233" s="56"/>
      <c r="AHI233" s="56"/>
      <c r="AHJ233" s="56"/>
      <c r="AHK233" s="56"/>
      <c r="AHL233" s="56"/>
      <c r="AHM233" s="56"/>
      <c r="AHN233" s="56"/>
      <c r="AHO233" s="56"/>
      <c r="AHP233" s="56"/>
      <c r="AHQ233" s="56"/>
      <c r="AHR233" s="56"/>
      <c r="AHS233" s="56"/>
      <c r="AHT233" s="56"/>
      <c r="AHU233" s="56"/>
      <c r="AHV233" s="56"/>
      <c r="AHW233" s="56"/>
      <c r="AHX233" s="56"/>
      <c r="AHY233" s="56"/>
      <c r="AHZ233" s="56"/>
      <c r="AIA233" s="56"/>
      <c r="AIB233" s="56"/>
      <c r="AIC233" s="56"/>
      <c r="AID233" s="56"/>
      <c r="AIE233" s="56"/>
      <c r="AIF233" s="56"/>
      <c r="AIG233" s="56"/>
      <c r="AIH233" s="56"/>
      <c r="AII233" s="56"/>
      <c r="AIJ233" s="56"/>
      <c r="AIK233" s="56"/>
      <c r="AIL233" s="56"/>
      <c r="AIM233" s="56"/>
      <c r="AIN233" s="56"/>
      <c r="AIO233" s="56"/>
      <c r="AIP233" s="56"/>
      <c r="AIQ233" s="56"/>
      <c r="AIR233" s="56"/>
      <c r="AIS233" s="56"/>
      <c r="AIT233" s="56"/>
      <c r="AIU233" s="56"/>
      <c r="AIV233" s="56"/>
      <c r="AIW233" s="56"/>
      <c r="AIX233" s="56"/>
      <c r="AIY233" s="56"/>
      <c r="AIZ233" s="56"/>
      <c r="AJA233" s="56"/>
      <c r="AJB233" s="56"/>
      <c r="AJC233" s="56"/>
      <c r="AJD233" s="56"/>
      <c r="AJE233" s="56"/>
      <c r="AJF233" s="56"/>
      <c r="AJG233" s="56"/>
      <c r="AJH233" s="56"/>
      <c r="AJI233" s="56"/>
      <c r="AJJ233" s="56"/>
      <c r="AJK233" s="56"/>
      <c r="AJL233" s="56"/>
      <c r="AJM233" s="56"/>
      <c r="AJN233" s="56"/>
      <c r="AJO233" s="56"/>
      <c r="AJP233" s="56"/>
      <c r="AJQ233" s="56"/>
      <c r="AJR233" s="56"/>
      <c r="AJS233" s="56"/>
      <c r="AJT233" s="56"/>
      <c r="AJU233" s="56"/>
      <c r="AJV233" s="56"/>
      <c r="AJW233" s="56"/>
      <c r="AJX233" s="56"/>
      <c r="AJY233" s="56"/>
      <c r="AJZ233" s="56"/>
      <c r="AKA233" s="56"/>
      <c r="AKB233" s="56"/>
      <c r="AKC233" s="56"/>
      <c r="AKD233" s="56"/>
      <c r="AKE233" s="56"/>
      <c r="AKF233" s="56"/>
      <c r="AKG233" s="56"/>
      <c r="AKH233" s="56"/>
      <c r="AKI233" s="56"/>
      <c r="AKJ233" s="56"/>
      <c r="AKK233" s="56"/>
      <c r="AKL233" s="56"/>
      <c r="AKM233" s="56"/>
      <c r="AKN233" s="56"/>
      <c r="AKO233" s="56"/>
      <c r="AKP233" s="56"/>
      <c r="AKQ233" s="56"/>
      <c r="AKR233" s="56"/>
      <c r="AKS233" s="56"/>
      <c r="AKT233" s="56"/>
      <c r="AKU233" s="56"/>
      <c r="AKV233" s="56"/>
      <c r="AKW233" s="56"/>
      <c r="AKX233" s="56"/>
      <c r="AKY233" s="56"/>
      <c r="AKZ233" s="56"/>
      <c r="ALA233" s="56"/>
      <c r="ALB233" s="56"/>
      <c r="ALC233" s="56"/>
      <c r="ALD233" s="56"/>
      <c r="ALE233" s="56"/>
      <c r="ALF233" s="56"/>
      <c r="ALG233" s="56"/>
      <c r="ALH233" s="56"/>
      <c r="ALI233" s="56"/>
      <c r="ALJ233" s="56"/>
      <c r="ALK233" s="56"/>
      <c r="ALL233" s="56"/>
      <c r="ALM233" s="56"/>
      <c r="ALN233" s="56"/>
      <c r="ALO233" s="56"/>
      <c r="ALP233" s="56"/>
      <c r="ALQ233" s="56"/>
      <c r="ALR233" s="56"/>
      <c r="ALS233" s="56"/>
      <c r="ALT233" s="56"/>
      <c r="ALU233" s="56"/>
      <c r="ALV233" s="56"/>
      <c r="ALW233" s="56"/>
      <c r="ALX233" s="56"/>
      <c r="ALY233" s="56"/>
      <c r="ALZ233" s="56"/>
      <c r="AMA233" s="56"/>
      <c r="AMB233" s="56"/>
      <c r="AMC233" s="56"/>
      <c r="AMD233" s="56"/>
      <c r="AME233" s="56"/>
      <c r="AMF233" s="56"/>
      <c r="AMG233" s="56"/>
      <c r="AMH233" s="56"/>
      <c r="AMI233" s="56"/>
      <c r="AMJ233" s="56"/>
      <c r="AMK233" s="56"/>
      <c r="AML233" s="56"/>
      <c r="AMM233" s="56"/>
      <c r="AMN233" s="56"/>
      <c r="AMO233" s="56"/>
      <c r="AMP233" s="56"/>
      <c r="AMQ233" s="56"/>
      <c r="AMR233" s="56"/>
      <c r="AMS233" s="56"/>
    </row>
    <row r="234" spans="1:1033" ht="18" customHeight="1" x14ac:dyDescent="0.7">
      <c r="A234" s="44" t="s">
        <v>553</v>
      </c>
      <c r="B234" s="56" t="s">
        <v>1710</v>
      </c>
      <c r="C234" s="57"/>
      <c r="G234" s="57" t="s">
        <v>1695</v>
      </c>
      <c r="L234" s="57" t="s">
        <v>1734</v>
      </c>
      <c r="M234" s="55" t="s">
        <v>1699</v>
      </c>
      <c r="N234" s="57">
        <v>1</v>
      </c>
      <c r="O234" s="57"/>
      <c r="P234" s="57"/>
      <c r="Q234" s="57"/>
      <c r="R234" s="57">
        <v>1</v>
      </c>
      <c r="S234" s="57"/>
      <c r="T234" s="57"/>
      <c r="U234" s="57"/>
      <c r="V234" s="57"/>
      <c r="W234" s="57"/>
      <c r="X234" s="57"/>
      <c r="Y234" s="57"/>
      <c r="Z234" s="57"/>
      <c r="AA234" s="57"/>
      <c r="AB234" s="57"/>
      <c r="AC234" s="57"/>
      <c r="AD234" s="57"/>
      <c r="AE234" s="57"/>
      <c r="AF234" s="57">
        <v>1</v>
      </c>
      <c r="AG234" s="57"/>
      <c r="AH234" s="57"/>
      <c r="AI234" s="57"/>
      <c r="AJ234" s="57">
        <v>1</v>
      </c>
      <c r="AK234" s="57"/>
      <c r="AL234" s="57"/>
      <c r="AM234" s="57"/>
      <c r="AN234" s="57"/>
      <c r="AO234" s="57"/>
      <c r="AP234" s="57"/>
      <c r="AQ234" s="57"/>
      <c r="AR234" s="57"/>
      <c r="AT234" s="56"/>
      <c r="AU234" s="56"/>
      <c r="AV234" s="56"/>
      <c r="AW234" s="56"/>
      <c r="AX234" s="56"/>
      <c r="AY234" s="56"/>
      <c r="AZ234" s="56"/>
      <c r="BA234" s="56"/>
      <c r="BB234" s="56"/>
      <c r="BC234" s="56"/>
      <c r="BD234" s="56"/>
      <c r="BE234" s="56"/>
      <c r="BF234" s="56"/>
      <c r="BG234" s="56"/>
      <c r="BH234" s="56"/>
      <c r="BI234" s="56"/>
      <c r="BJ234" s="56"/>
      <c r="BK234" s="56"/>
      <c r="BL234" s="56"/>
      <c r="BM234" s="56"/>
      <c r="BN234" s="56"/>
      <c r="BO234" s="56"/>
      <c r="BP234" s="56"/>
      <c r="BQ234" s="56"/>
      <c r="BR234" s="56"/>
      <c r="BS234" s="56"/>
      <c r="BT234" s="56"/>
      <c r="BU234" s="56"/>
      <c r="BV234" s="56"/>
      <c r="BW234" s="56"/>
      <c r="BX234" s="56"/>
      <c r="BY234" s="56"/>
      <c r="BZ234" s="56"/>
      <c r="CA234" s="56"/>
      <c r="CB234" s="56"/>
      <c r="CC234" s="56"/>
      <c r="CD234" s="56"/>
      <c r="CE234" s="56"/>
      <c r="CF234" s="56"/>
      <c r="CG234" s="56"/>
      <c r="CH234" s="56"/>
      <c r="CI234" s="56"/>
      <c r="CJ234" s="56"/>
      <c r="CK234" s="56"/>
      <c r="CL234" s="56"/>
      <c r="CM234" s="56"/>
      <c r="CN234" s="56"/>
      <c r="CO234" s="56"/>
      <c r="CP234" s="56"/>
      <c r="CQ234" s="56"/>
      <c r="CR234" s="56"/>
      <c r="CS234" s="56"/>
      <c r="CT234" s="56"/>
      <c r="CU234" s="56"/>
      <c r="CV234" s="56"/>
      <c r="CW234" s="56"/>
      <c r="CX234" s="56"/>
      <c r="CY234" s="56"/>
      <c r="CZ234" s="56"/>
      <c r="DA234" s="56"/>
      <c r="DB234" s="56"/>
      <c r="DC234" s="56"/>
      <c r="DD234" s="56"/>
      <c r="DE234" s="56"/>
      <c r="DF234" s="56"/>
      <c r="DG234" s="56"/>
      <c r="DH234" s="56"/>
      <c r="DI234" s="56"/>
      <c r="DJ234" s="56"/>
      <c r="DK234" s="56"/>
      <c r="DL234" s="56"/>
      <c r="DM234" s="56"/>
      <c r="DN234" s="56"/>
      <c r="DO234" s="56"/>
      <c r="DP234" s="56"/>
      <c r="DQ234" s="56"/>
      <c r="DR234" s="56"/>
      <c r="DS234" s="56"/>
      <c r="DT234" s="56"/>
      <c r="DU234" s="56"/>
      <c r="DV234" s="56"/>
      <c r="DW234" s="56"/>
      <c r="DX234" s="56"/>
      <c r="DY234" s="56"/>
      <c r="DZ234" s="56"/>
      <c r="EA234" s="56"/>
      <c r="EB234" s="56"/>
      <c r="EC234" s="56"/>
      <c r="ED234" s="56"/>
      <c r="EE234" s="56"/>
      <c r="EF234" s="56"/>
      <c r="EG234" s="56"/>
      <c r="EH234" s="56"/>
      <c r="EI234" s="56"/>
      <c r="EJ234" s="56"/>
      <c r="EK234" s="56"/>
      <c r="EL234" s="56"/>
      <c r="EM234" s="56"/>
      <c r="EN234" s="56"/>
      <c r="EO234" s="56"/>
      <c r="EP234" s="56"/>
      <c r="EQ234" s="56"/>
      <c r="ER234" s="56"/>
      <c r="ES234" s="56"/>
      <c r="ET234" s="56"/>
      <c r="EU234" s="56"/>
      <c r="EV234" s="56"/>
      <c r="EW234" s="56"/>
      <c r="EX234" s="56"/>
      <c r="EY234" s="56"/>
      <c r="EZ234" s="56"/>
      <c r="FA234" s="56"/>
      <c r="FB234" s="56"/>
      <c r="FC234" s="56"/>
      <c r="FD234" s="56"/>
      <c r="FE234" s="56"/>
      <c r="FF234" s="56"/>
      <c r="FG234" s="56"/>
      <c r="FH234" s="56"/>
      <c r="FI234" s="56"/>
      <c r="FJ234" s="56"/>
      <c r="FK234" s="56"/>
      <c r="FL234" s="56"/>
      <c r="FM234" s="56"/>
      <c r="FN234" s="56"/>
      <c r="FO234" s="56"/>
      <c r="FP234" s="56"/>
      <c r="FQ234" s="56"/>
      <c r="FR234" s="56"/>
      <c r="FS234" s="56"/>
      <c r="FT234" s="56"/>
      <c r="FU234" s="56"/>
      <c r="FV234" s="56"/>
      <c r="FW234" s="56"/>
      <c r="FX234" s="56"/>
      <c r="FY234" s="56"/>
      <c r="FZ234" s="56"/>
      <c r="GA234" s="56"/>
      <c r="GB234" s="56"/>
      <c r="GC234" s="56"/>
      <c r="GD234" s="56"/>
      <c r="GE234" s="56"/>
      <c r="GF234" s="56"/>
      <c r="GG234" s="56"/>
      <c r="GH234" s="56"/>
      <c r="GI234" s="56"/>
      <c r="GJ234" s="56"/>
      <c r="GK234" s="56"/>
      <c r="GL234" s="56"/>
      <c r="GM234" s="56"/>
      <c r="GN234" s="56"/>
      <c r="GO234" s="56"/>
      <c r="GP234" s="56"/>
      <c r="GQ234" s="56"/>
      <c r="GR234" s="56"/>
      <c r="GS234" s="56"/>
      <c r="GT234" s="56"/>
      <c r="GU234" s="56"/>
      <c r="GV234" s="56"/>
      <c r="GW234" s="56"/>
      <c r="GX234" s="56"/>
      <c r="GY234" s="56"/>
      <c r="GZ234" s="56"/>
      <c r="HA234" s="56"/>
      <c r="HB234" s="56"/>
      <c r="HC234" s="56"/>
      <c r="HD234" s="56"/>
      <c r="HE234" s="56"/>
      <c r="HF234" s="56"/>
      <c r="HG234" s="56"/>
      <c r="HH234" s="56"/>
      <c r="HI234" s="56"/>
      <c r="HJ234" s="56"/>
      <c r="HK234" s="56"/>
      <c r="HL234" s="56"/>
      <c r="HM234" s="56"/>
      <c r="HN234" s="56"/>
      <c r="HO234" s="56"/>
      <c r="HP234" s="56"/>
      <c r="HQ234" s="56"/>
      <c r="HR234" s="56"/>
      <c r="HS234" s="56"/>
      <c r="HT234" s="56"/>
      <c r="HU234" s="56"/>
      <c r="HV234" s="56"/>
      <c r="HW234" s="56"/>
      <c r="HX234" s="56"/>
      <c r="HY234" s="56"/>
      <c r="HZ234" s="56"/>
      <c r="IA234" s="56"/>
      <c r="IB234" s="56"/>
      <c r="IC234" s="56"/>
      <c r="ID234" s="56"/>
      <c r="IE234" s="56"/>
      <c r="IF234" s="56"/>
      <c r="IG234" s="56"/>
      <c r="IH234" s="56"/>
      <c r="II234" s="56"/>
      <c r="IJ234" s="56"/>
      <c r="IK234" s="56"/>
      <c r="IL234" s="56"/>
      <c r="IM234" s="56"/>
      <c r="IN234" s="56"/>
      <c r="IO234" s="56"/>
      <c r="IP234" s="56"/>
      <c r="IQ234" s="56"/>
      <c r="IR234" s="56"/>
      <c r="IS234" s="56"/>
      <c r="IT234" s="56"/>
      <c r="IU234" s="56"/>
      <c r="IV234" s="56"/>
      <c r="IW234" s="56"/>
      <c r="IX234" s="56"/>
      <c r="IY234" s="56"/>
      <c r="IZ234" s="56"/>
      <c r="JA234" s="56"/>
      <c r="JB234" s="56"/>
      <c r="JC234" s="56"/>
      <c r="JD234" s="56"/>
      <c r="JE234" s="56"/>
      <c r="JF234" s="56"/>
      <c r="JG234" s="56"/>
      <c r="JH234" s="56"/>
      <c r="JI234" s="56"/>
      <c r="JJ234" s="56"/>
      <c r="JK234" s="56"/>
      <c r="JL234" s="56"/>
      <c r="JM234" s="56"/>
      <c r="JN234" s="56"/>
      <c r="JO234" s="56"/>
      <c r="JP234" s="56"/>
      <c r="JQ234" s="56"/>
      <c r="JR234" s="56"/>
      <c r="JS234" s="56"/>
      <c r="JT234" s="56"/>
      <c r="JU234" s="56"/>
      <c r="JV234" s="56"/>
      <c r="JW234" s="56"/>
      <c r="JX234" s="56"/>
      <c r="JY234" s="56"/>
      <c r="JZ234" s="56"/>
      <c r="KA234" s="56"/>
      <c r="KB234" s="56"/>
      <c r="KC234" s="56"/>
      <c r="KD234" s="56"/>
      <c r="KE234" s="56"/>
      <c r="KF234" s="56"/>
      <c r="KG234" s="56"/>
      <c r="KH234" s="56"/>
      <c r="KI234" s="56"/>
      <c r="KJ234" s="56"/>
      <c r="KK234" s="56"/>
      <c r="KL234" s="56"/>
      <c r="KM234" s="56"/>
      <c r="KN234" s="56"/>
      <c r="KO234" s="56"/>
      <c r="KP234" s="56"/>
      <c r="KQ234" s="56"/>
      <c r="KR234" s="56"/>
      <c r="KS234" s="56"/>
      <c r="KT234" s="56"/>
      <c r="KU234" s="56"/>
      <c r="KV234" s="56"/>
      <c r="KW234" s="56"/>
      <c r="KX234" s="56"/>
      <c r="KY234" s="56"/>
      <c r="KZ234" s="56"/>
      <c r="LA234" s="56"/>
      <c r="LB234" s="56"/>
      <c r="LC234" s="56"/>
      <c r="LD234" s="56"/>
      <c r="LE234" s="56"/>
      <c r="LF234" s="56"/>
      <c r="LG234" s="56"/>
      <c r="LH234" s="56"/>
      <c r="LI234" s="56"/>
      <c r="LJ234" s="56"/>
      <c r="LK234" s="56"/>
      <c r="LL234" s="56"/>
      <c r="LM234" s="56"/>
      <c r="LN234" s="56"/>
      <c r="LO234" s="56"/>
      <c r="LP234" s="56"/>
      <c r="LQ234" s="56"/>
      <c r="LR234" s="56"/>
      <c r="LS234" s="56"/>
      <c r="LT234" s="56"/>
      <c r="LU234" s="56"/>
      <c r="LV234" s="56"/>
      <c r="LW234" s="56"/>
      <c r="LX234" s="56"/>
      <c r="LY234" s="56"/>
      <c r="LZ234" s="56"/>
      <c r="MA234" s="56"/>
      <c r="MB234" s="56"/>
      <c r="MC234" s="56"/>
      <c r="MD234" s="56"/>
      <c r="ME234" s="56"/>
      <c r="MF234" s="56"/>
      <c r="MG234" s="56"/>
      <c r="MH234" s="56"/>
      <c r="MI234" s="56"/>
      <c r="MJ234" s="56"/>
      <c r="MK234" s="56"/>
      <c r="ML234" s="56"/>
      <c r="MM234" s="56"/>
      <c r="MN234" s="56"/>
      <c r="MO234" s="56"/>
      <c r="MP234" s="56"/>
      <c r="MQ234" s="56"/>
      <c r="MR234" s="56"/>
      <c r="MS234" s="56"/>
      <c r="MT234" s="56"/>
      <c r="MU234" s="56"/>
      <c r="MV234" s="56"/>
      <c r="MW234" s="56"/>
      <c r="MX234" s="56"/>
      <c r="MY234" s="56"/>
      <c r="MZ234" s="56"/>
      <c r="NA234" s="56"/>
      <c r="NB234" s="56"/>
      <c r="NC234" s="56"/>
      <c r="ND234" s="56"/>
      <c r="NE234" s="56"/>
      <c r="NF234" s="56"/>
      <c r="NG234" s="56"/>
      <c r="NH234" s="56"/>
      <c r="NI234" s="56"/>
      <c r="NJ234" s="56"/>
      <c r="NK234" s="56"/>
      <c r="NL234" s="56"/>
      <c r="NM234" s="56"/>
      <c r="NN234" s="56"/>
      <c r="NO234" s="56"/>
      <c r="NP234" s="56"/>
      <c r="NQ234" s="56"/>
      <c r="NR234" s="56"/>
      <c r="NS234" s="56"/>
      <c r="NT234" s="56"/>
      <c r="NU234" s="56"/>
      <c r="NV234" s="56"/>
      <c r="NW234" s="56"/>
      <c r="NX234" s="56"/>
      <c r="NY234" s="56"/>
      <c r="NZ234" s="56"/>
      <c r="OA234" s="56"/>
      <c r="OB234" s="56"/>
      <c r="OC234" s="56"/>
      <c r="OD234" s="56"/>
      <c r="OE234" s="56"/>
      <c r="OF234" s="56"/>
      <c r="OG234" s="56"/>
      <c r="OH234" s="56"/>
      <c r="OI234" s="56"/>
      <c r="OJ234" s="56"/>
      <c r="OK234" s="56"/>
      <c r="OL234" s="56"/>
      <c r="OM234" s="56"/>
      <c r="ON234" s="56"/>
      <c r="OO234" s="56"/>
      <c r="OP234" s="56"/>
      <c r="OQ234" s="56"/>
      <c r="OR234" s="56"/>
      <c r="OS234" s="56"/>
      <c r="OT234" s="56"/>
      <c r="OU234" s="56"/>
      <c r="OV234" s="56"/>
      <c r="OW234" s="56"/>
      <c r="OX234" s="56"/>
      <c r="OY234" s="56"/>
      <c r="OZ234" s="56"/>
      <c r="PA234" s="56"/>
      <c r="PB234" s="56"/>
      <c r="PC234" s="56"/>
      <c r="PD234" s="56"/>
      <c r="PE234" s="56"/>
      <c r="PF234" s="56"/>
      <c r="PG234" s="56"/>
      <c r="PH234" s="56"/>
      <c r="PI234" s="56"/>
      <c r="PJ234" s="56"/>
      <c r="PK234" s="56"/>
      <c r="PL234" s="56"/>
      <c r="PM234" s="56"/>
      <c r="PN234" s="56"/>
      <c r="PO234" s="56"/>
      <c r="PP234" s="56"/>
      <c r="PQ234" s="56"/>
      <c r="PR234" s="56"/>
      <c r="PS234" s="56"/>
      <c r="PT234" s="56"/>
      <c r="PU234" s="56"/>
      <c r="PV234" s="56"/>
      <c r="PW234" s="56"/>
      <c r="PX234" s="56"/>
      <c r="PY234" s="56"/>
      <c r="PZ234" s="56"/>
      <c r="QA234" s="56"/>
      <c r="QB234" s="56"/>
      <c r="QC234" s="56"/>
      <c r="QD234" s="56"/>
      <c r="QE234" s="56"/>
      <c r="QF234" s="56"/>
      <c r="QG234" s="56"/>
      <c r="QH234" s="56"/>
      <c r="QI234" s="56"/>
      <c r="QJ234" s="56"/>
      <c r="QK234" s="56"/>
      <c r="QL234" s="56"/>
      <c r="QM234" s="56"/>
      <c r="QN234" s="56"/>
      <c r="QO234" s="56"/>
      <c r="QP234" s="56"/>
      <c r="QQ234" s="56"/>
      <c r="QR234" s="56"/>
      <c r="QS234" s="56"/>
      <c r="QT234" s="56"/>
      <c r="QU234" s="56"/>
      <c r="QV234" s="56"/>
      <c r="QW234" s="56"/>
      <c r="QX234" s="56"/>
      <c r="QY234" s="56"/>
      <c r="QZ234" s="56"/>
      <c r="RA234" s="56"/>
      <c r="RB234" s="56"/>
      <c r="RC234" s="56"/>
      <c r="RD234" s="56"/>
      <c r="RE234" s="56"/>
      <c r="RF234" s="56"/>
      <c r="RG234" s="56"/>
      <c r="RH234" s="56"/>
      <c r="RI234" s="56"/>
      <c r="RJ234" s="56"/>
      <c r="RK234" s="56"/>
      <c r="RL234" s="56"/>
      <c r="RM234" s="56"/>
      <c r="RN234" s="56"/>
      <c r="RO234" s="56"/>
      <c r="RP234" s="56"/>
      <c r="RQ234" s="56"/>
      <c r="RR234" s="56"/>
      <c r="RS234" s="56"/>
      <c r="RT234" s="56"/>
      <c r="RU234" s="56"/>
      <c r="RV234" s="56"/>
      <c r="RW234" s="56"/>
      <c r="RX234" s="56"/>
      <c r="RY234" s="56"/>
      <c r="RZ234" s="56"/>
      <c r="SA234" s="56"/>
      <c r="SB234" s="56"/>
      <c r="SC234" s="56"/>
      <c r="SD234" s="56"/>
      <c r="SE234" s="56"/>
      <c r="SF234" s="56"/>
      <c r="SG234" s="56"/>
      <c r="SH234" s="56"/>
      <c r="SI234" s="56"/>
      <c r="SJ234" s="56"/>
      <c r="SK234" s="56"/>
      <c r="SL234" s="56"/>
      <c r="SM234" s="56"/>
      <c r="SN234" s="56"/>
      <c r="SO234" s="56"/>
      <c r="SP234" s="56"/>
      <c r="SQ234" s="56"/>
      <c r="SR234" s="56"/>
      <c r="SS234" s="56"/>
      <c r="ST234" s="56"/>
      <c r="SU234" s="56"/>
      <c r="SV234" s="56"/>
      <c r="SW234" s="56"/>
      <c r="SX234" s="56"/>
      <c r="SY234" s="56"/>
      <c r="SZ234" s="56"/>
      <c r="TA234" s="56"/>
      <c r="TB234" s="56"/>
      <c r="TC234" s="56"/>
      <c r="TD234" s="56"/>
      <c r="TE234" s="56"/>
      <c r="TF234" s="56"/>
      <c r="TG234" s="56"/>
      <c r="TH234" s="56"/>
      <c r="TI234" s="56"/>
      <c r="TJ234" s="56"/>
      <c r="TK234" s="56"/>
      <c r="TL234" s="56"/>
      <c r="TM234" s="56"/>
      <c r="TN234" s="56"/>
      <c r="TO234" s="56"/>
      <c r="TP234" s="56"/>
      <c r="TQ234" s="56"/>
      <c r="TR234" s="56"/>
      <c r="TS234" s="56"/>
      <c r="TT234" s="56"/>
      <c r="TU234" s="56"/>
      <c r="TV234" s="56"/>
      <c r="TW234" s="56"/>
      <c r="TX234" s="56"/>
      <c r="TY234" s="56"/>
      <c r="TZ234" s="56"/>
      <c r="UA234" s="56"/>
      <c r="UB234" s="56"/>
      <c r="UC234" s="56"/>
      <c r="UD234" s="56"/>
      <c r="UE234" s="56"/>
      <c r="UF234" s="56"/>
      <c r="UG234" s="56"/>
      <c r="UH234" s="56"/>
      <c r="UI234" s="56"/>
      <c r="UJ234" s="56"/>
      <c r="UK234" s="56"/>
      <c r="UL234" s="56"/>
      <c r="UM234" s="56"/>
      <c r="UN234" s="56"/>
      <c r="UO234" s="56"/>
      <c r="UP234" s="56"/>
      <c r="UQ234" s="56"/>
      <c r="UR234" s="56"/>
      <c r="US234" s="56"/>
      <c r="UT234" s="56"/>
      <c r="UU234" s="56"/>
      <c r="UV234" s="56"/>
      <c r="UW234" s="56"/>
      <c r="UX234" s="56"/>
      <c r="UY234" s="56"/>
      <c r="UZ234" s="56"/>
      <c r="VA234" s="56"/>
      <c r="VB234" s="56"/>
      <c r="VC234" s="56"/>
      <c r="VD234" s="56"/>
      <c r="VE234" s="56"/>
      <c r="VF234" s="56"/>
      <c r="VG234" s="56"/>
      <c r="VH234" s="56"/>
      <c r="VI234" s="56"/>
      <c r="VJ234" s="56"/>
      <c r="VK234" s="56"/>
      <c r="VL234" s="56"/>
      <c r="VM234" s="56"/>
      <c r="VN234" s="56"/>
      <c r="VO234" s="56"/>
      <c r="VP234" s="56"/>
      <c r="VQ234" s="56"/>
      <c r="VR234" s="56"/>
      <c r="VS234" s="56"/>
      <c r="VT234" s="56"/>
      <c r="VU234" s="56"/>
      <c r="VV234" s="56"/>
      <c r="VW234" s="56"/>
      <c r="VX234" s="56"/>
      <c r="VY234" s="56"/>
      <c r="VZ234" s="56"/>
      <c r="WA234" s="56"/>
      <c r="WB234" s="56"/>
      <c r="WC234" s="56"/>
      <c r="WD234" s="56"/>
      <c r="WE234" s="56"/>
      <c r="WF234" s="56"/>
      <c r="WG234" s="56"/>
      <c r="WH234" s="56"/>
      <c r="WI234" s="56"/>
      <c r="WJ234" s="56"/>
      <c r="WK234" s="56"/>
      <c r="WL234" s="56"/>
      <c r="WM234" s="56"/>
      <c r="WN234" s="56"/>
      <c r="WO234" s="56"/>
      <c r="WP234" s="56"/>
      <c r="WQ234" s="56"/>
      <c r="WR234" s="56"/>
      <c r="WS234" s="56"/>
      <c r="WT234" s="56"/>
      <c r="WU234" s="56"/>
      <c r="WV234" s="56"/>
      <c r="WW234" s="56"/>
      <c r="WX234" s="56"/>
      <c r="WY234" s="56"/>
      <c r="WZ234" s="56"/>
      <c r="XA234" s="56"/>
      <c r="XB234" s="56"/>
      <c r="XC234" s="56"/>
      <c r="XD234" s="56"/>
      <c r="XE234" s="56"/>
      <c r="XF234" s="56"/>
      <c r="XG234" s="56"/>
      <c r="XH234" s="56"/>
      <c r="XI234" s="56"/>
      <c r="XJ234" s="56"/>
      <c r="XK234" s="56"/>
      <c r="XL234" s="56"/>
      <c r="XM234" s="56"/>
      <c r="XN234" s="56"/>
      <c r="XO234" s="56"/>
      <c r="XP234" s="56"/>
      <c r="XQ234" s="56"/>
      <c r="XR234" s="56"/>
      <c r="XS234" s="56"/>
      <c r="XT234" s="56"/>
      <c r="XU234" s="56"/>
      <c r="XV234" s="56"/>
      <c r="XW234" s="56"/>
      <c r="XX234" s="56"/>
      <c r="XY234" s="56"/>
      <c r="XZ234" s="56"/>
      <c r="YA234" s="56"/>
      <c r="YB234" s="56"/>
      <c r="YC234" s="56"/>
      <c r="YD234" s="56"/>
      <c r="YE234" s="56"/>
      <c r="YF234" s="56"/>
      <c r="YG234" s="56"/>
      <c r="YH234" s="56"/>
      <c r="YI234" s="56"/>
      <c r="YJ234" s="56"/>
      <c r="YK234" s="56"/>
      <c r="YL234" s="56"/>
      <c r="YM234" s="56"/>
      <c r="YN234" s="56"/>
      <c r="YO234" s="56"/>
      <c r="YP234" s="56"/>
      <c r="YQ234" s="56"/>
      <c r="YR234" s="56"/>
      <c r="YS234" s="56"/>
      <c r="YT234" s="56"/>
      <c r="YU234" s="56"/>
      <c r="YV234" s="56"/>
      <c r="YW234" s="56"/>
      <c r="YX234" s="56"/>
      <c r="YY234" s="56"/>
      <c r="YZ234" s="56"/>
      <c r="ZA234" s="56"/>
      <c r="ZB234" s="56"/>
      <c r="ZC234" s="56"/>
      <c r="ZD234" s="56"/>
      <c r="ZE234" s="56"/>
      <c r="ZF234" s="56"/>
      <c r="ZG234" s="56"/>
      <c r="ZH234" s="56"/>
      <c r="ZI234" s="56"/>
      <c r="ZJ234" s="56"/>
      <c r="ZK234" s="56"/>
      <c r="ZL234" s="56"/>
      <c r="ZM234" s="56"/>
      <c r="ZN234" s="56"/>
      <c r="ZO234" s="56"/>
      <c r="ZP234" s="56"/>
      <c r="ZQ234" s="56"/>
      <c r="ZR234" s="56"/>
      <c r="ZS234" s="56"/>
      <c r="ZT234" s="56"/>
      <c r="ZU234" s="56"/>
      <c r="ZV234" s="56"/>
      <c r="ZW234" s="56"/>
      <c r="ZX234" s="56"/>
      <c r="ZY234" s="56"/>
      <c r="ZZ234" s="56"/>
      <c r="AAA234" s="56"/>
      <c r="AAB234" s="56"/>
      <c r="AAC234" s="56"/>
      <c r="AAD234" s="56"/>
      <c r="AAE234" s="56"/>
      <c r="AAF234" s="56"/>
      <c r="AAG234" s="56"/>
      <c r="AAH234" s="56"/>
      <c r="AAI234" s="56"/>
      <c r="AAJ234" s="56"/>
      <c r="AAK234" s="56"/>
      <c r="AAL234" s="56"/>
      <c r="AAM234" s="56"/>
      <c r="AAN234" s="56"/>
      <c r="AAO234" s="56"/>
      <c r="AAP234" s="56"/>
      <c r="AAQ234" s="56"/>
      <c r="AAR234" s="56"/>
      <c r="AAS234" s="56"/>
      <c r="AAT234" s="56"/>
      <c r="AAU234" s="56"/>
      <c r="AAV234" s="56"/>
      <c r="AAW234" s="56"/>
      <c r="AAX234" s="56"/>
      <c r="AAY234" s="56"/>
      <c r="AAZ234" s="56"/>
      <c r="ABA234" s="56"/>
      <c r="ABB234" s="56"/>
      <c r="ABC234" s="56"/>
      <c r="ABD234" s="56"/>
      <c r="ABE234" s="56"/>
      <c r="ABF234" s="56"/>
      <c r="ABG234" s="56"/>
      <c r="ABH234" s="56"/>
      <c r="ABI234" s="56"/>
      <c r="ABJ234" s="56"/>
      <c r="ABK234" s="56"/>
      <c r="ABL234" s="56"/>
      <c r="ABM234" s="56"/>
      <c r="ABN234" s="56"/>
      <c r="ABO234" s="56"/>
      <c r="ABP234" s="56"/>
      <c r="ABQ234" s="56"/>
      <c r="ABR234" s="56"/>
      <c r="ABS234" s="56"/>
      <c r="ABT234" s="56"/>
      <c r="ABU234" s="56"/>
      <c r="ABV234" s="56"/>
      <c r="ABW234" s="56"/>
      <c r="ABX234" s="56"/>
      <c r="ABY234" s="56"/>
      <c r="ABZ234" s="56"/>
      <c r="ACA234" s="56"/>
      <c r="ACB234" s="56"/>
      <c r="ACC234" s="56"/>
      <c r="ACD234" s="56"/>
      <c r="ACE234" s="56"/>
      <c r="ACF234" s="56"/>
      <c r="ACG234" s="56"/>
      <c r="ACH234" s="56"/>
      <c r="ACI234" s="56"/>
      <c r="ACJ234" s="56"/>
      <c r="ACK234" s="56"/>
      <c r="ACL234" s="56"/>
      <c r="ACM234" s="56"/>
      <c r="ACN234" s="56"/>
      <c r="ACO234" s="56"/>
      <c r="ACP234" s="56"/>
      <c r="ACQ234" s="56"/>
      <c r="ACR234" s="56"/>
      <c r="ACS234" s="56"/>
      <c r="ACT234" s="56"/>
      <c r="ACU234" s="56"/>
      <c r="ACV234" s="56"/>
      <c r="ACW234" s="56"/>
      <c r="ACX234" s="56"/>
      <c r="ACY234" s="56"/>
      <c r="ACZ234" s="56"/>
      <c r="ADA234" s="56"/>
      <c r="ADB234" s="56"/>
      <c r="ADC234" s="56"/>
      <c r="ADD234" s="56"/>
      <c r="ADE234" s="56"/>
      <c r="ADF234" s="56"/>
      <c r="ADG234" s="56"/>
      <c r="ADH234" s="56"/>
      <c r="ADI234" s="56"/>
      <c r="ADJ234" s="56"/>
      <c r="ADK234" s="56"/>
      <c r="ADL234" s="56"/>
      <c r="ADM234" s="56"/>
      <c r="ADN234" s="56"/>
      <c r="ADO234" s="56"/>
      <c r="ADP234" s="56"/>
      <c r="ADQ234" s="56"/>
      <c r="ADR234" s="56"/>
      <c r="ADS234" s="56"/>
      <c r="ADT234" s="56"/>
      <c r="ADU234" s="56"/>
      <c r="ADV234" s="56"/>
      <c r="ADW234" s="56"/>
      <c r="ADX234" s="56"/>
      <c r="ADY234" s="56"/>
      <c r="ADZ234" s="56"/>
      <c r="AEA234" s="56"/>
      <c r="AEB234" s="56"/>
      <c r="AEC234" s="56"/>
      <c r="AED234" s="56"/>
      <c r="AEE234" s="56"/>
      <c r="AEF234" s="56"/>
      <c r="AEG234" s="56"/>
      <c r="AEH234" s="56"/>
      <c r="AEI234" s="56"/>
      <c r="AEJ234" s="56"/>
      <c r="AEK234" s="56"/>
      <c r="AEL234" s="56"/>
      <c r="AEM234" s="56"/>
      <c r="AEN234" s="56"/>
      <c r="AEO234" s="56"/>
      <c r="AEP234" s="56"/>
      <c r="AEQ234" s="56"/>
      <c r="AER234" s="56"/>
      <c r="AES234" s="56"/>
      <c r="AET234" s="56"/>
      <c r="AEU234" s="56"/>
      <c r="AEV234" s="56"/>
      <c r="AEW234" s="56"/>
      <c r="AEX234" s="56"/>
      <c r="AEY234" s="56"/>
      <c r="AEZ234" s="56"/>
      <c r="AFA234" s="56"/>
      <c r="AFB234" s="56"/>
      <c r="AFC234" s="56"/>
      <c r="AFD234" s="56"/>
      <c r="AFE234" s="56"/>
      <c r="AFF234" s="56"/>
      <c r="AFG234" s="56"/>
      <c r="AFH234" s="56"/>
      <c r="AFI234" s="56"/>
      <c r="AFJ234" s="56"/>
      <c r="AFK234" s="56"/>
      <c r="AFL234" s="56"/>
      <c r="AFM234" s="56"/>
      <c r="AFN234" s="56"/>
      <c r="AFO234" s="56"/>
      <c r="AFP234" s="56"/>
      <c r="AFQ234" s="56"/>
      <c r="AFR234" s="56"/>
      <c r="AFS234" s="56"/>
      <c r="AFT234" s="56"/>
      <c r="AFU234" s="56"/>
      <c r="AFV234" s="56"/>
      <c r="AFW234" s="56"/>
      <c r="AFX234" s="56"/>
      <c r="AFY234" s="56"/>
      <c r="AFZ234" s="56"/>
      <c r="AGA234" s="56"/>
      <c r="AGB234" s="56"/>
      <c r="AGC234" s="56"/>
      <c r="AGD234" s="56"/>
      <c r="AGE234" s="56"/>
      <c r="AGF234" s="56"/>
      <c r="AGG234" s="56"/>
      <c r="AGH234" s="56"/>
      <c r="AGI234" s="56"/>
      <c r="AGJ234" s="56"/>
      <c r="AGK234" s="56"/>
      <c r="AGL234" s="56"/>
      <c r="AGM234" s="56"/>
      <c r="AGN234" s="56"/>
      <c r="AGO234" s="56"/>
      <c r="AGP234" s="56"/>
      <c r="AGQ234" s="56"/>
      <c r="AGR234" s="56"/>
      <c r="AGS234" s="56"/>
      <c r="AGT234" s="56"/>
      <c r="AGU234" s="56"/>
      <c r="AGV234" s="56"/>
      <c r="AGW234" s="56"/>
      <c r="AGX234" s="56"/>
      <c r="AGY234" s="56"/>
      <c r="AGZ234" s="56"/>
      <c r="AHA234" s="56"/>
      <c r="AHB234" s="56"/>
      <c r="AHC234" s="56"/>
      <c r="AHD234" s="56"/>
      <c r="AHE234" s="56"/>
      <c r="AHF234" s="56"/>
      <c r="AHG234" s="56"/>
      <c r="AHH234" s="56"/>
      <c r="AHI234" s="56"/>
      <c r="AHJ234" s="56"/>
      <c r="AHK234" s="56"/>
      <c r="AHL234" s="56"/>
      <c r="AHM234" s="56"/>
      <c r="AHN234" s="56"/>
      <c r="AHO234" s="56"/>
      <c r="AHP234" s="56"/>
      <c r="AHQ234" s="56"/>
      <c r="AHR234" s="56"/>
      <c r="AHS234" s="56"/>
      <c r="AHT234" s="56"/>
      <c r="AHU234" s="56"/>
      <c r="AHV234" s="56"/>
      <c r="AHW234" s="56"/>
      <c r="AHX234" s="56"/>
      <c r="AHY234" s="56"/>
      <c r="AHZ234" s="56"/>
      <c r="AIA234" s="56"/>
      <c r="AIB234" s="56"/>
      <c r="AIC234" s="56"/>
      <c r="AID234" s="56"/>
      <c r="AIE234" s="56"/>
      <c r="AIF234" s="56"/>
      <c r="AIG234" s="56"/>
      <c r="AIH234" s="56"/>
      <c r="AII234" s="56"/>
      <c r="AIJ234" s="56"/>
      <c r="AIK234" s="56"/>
      <c r="AIL234" s="56"/>
      <c r="AIM234" s="56"/>
      <c r="AIN234" s="56"/>
      <c r="AIO234" s="56"/>
      <c r="AIP234" s="56"/>
      <c r="AIQ234" s="56"/>
      <c r="AIR234" s="56"/>
      <c r="AIS234" s="56"/>
      <c r="AIT234" s="56"/>
      <c r="AIU234" s="56"/>
      <c r="AIV234" s="56"/>
      <c r="AIW234" s="56"/>
      <c r="AIX234" s="56"/>
      <c r="AIY234" s="56"/>
      <c r="AIZ234" s="56"/>
      <c r="AJA234" s="56"/>
      <c r="AJB234" s="56"/>
      <c r="AJC234" s="56"/>
      <c r="AJD234" s="56"/>
      <c r="AJE234" s="56"/>
      <c r="AJF234" s="56"/>
      <c r="AJG234" s="56"/>
      <c r="AJH234" s="56"/>
      <c r="AJI234" s="56"/>
      <c r="AJJ234" s="56"/>
      <c r="AJK234" s="56"/>
      <c r="AJL234" s="56"/>
      <c r="AJM234" s="56"/>
      <c r="AJN234" s="56"/>
      <c r="AJO234" s="56"/>
      <c r="AJP234" s="56"/>
      <c r="AJQ234" s="56"/>
      <c r="AJR234" s="56"/>
      <c r="AJS234" s="56"/>
      <c r="AJT234" s="56"/>
      <c r="AJU234" s="56"/>
      <c r="AJV234" s="56"/>
      <c r="AJW234" s="56"/>
      <c r="AJX234" s="56"/>
      <c r="AJY234" s="56"/>
      <c r="AJZ234" s="56"/>
      <c r="AKA234" s="56"/>
      <c r="AKB234" s="56"/>
      <c r="AKC234" s="56"/>
      <c r="AKD234" s="56"/>
      <c r="AKE234" s="56"/>
      <c r="AKF234" s="56"/>
      <c r="AKG234" s="56"/>
      <c r="AKH234" s="56"/>
      <c r="AKI234" s="56"/>
      <c r="AKJ234" s="56"/>
      <c r="AKK234" s="56"/>
      <c r="AKL234" s="56"/>
      <c r="AKM234" s="56"/>
      <c r="AKN234" s="56"/>
      <c r="AKO234" s="56"/>
      <c r="AKP234" s="56"/>
      <c r="AKQ234" s="56"/>
      <c r="AKR234" s="56"/>
      <c r="AKS234" s="56"/>
      <c r="AKT234" s="56"/>
      <c r="AKU234" s="56"/>
      <c r="AKV234" s="56"/>
      <c r="AKW234" s="56"/>
      <c r="AKX234" s="56"/>
      <c r="AKY234" s="56"/>
      <c r="AKZ234" s="56"/>
      <c r="ALA234" s="56"/>
      <c r="ALB234" s="56"/>
      <c r="ALC234" s="56"/>
      <c r="ALD234" s="56"/>
      <c r="ALE234" s="56"/>
      <c r="ALF234" s="56"/>
      <c r="ALG234" s="56"/>
      <c r="ALH234" s="56"/>
      <c r="ALI234" s="56"/>
      <c r="ALJ234" s="56"/>
      <c r="ALK234" s="56"/>
      <c r="ALL234" s="56"/>
      <c r="ALM234" s="56"/>
      <c r="ALN234" s="56"/>
      <c r="ALO234" s="56"/>
      <c r="ALP234" s="56"/>
      <c r="ALQ234" s="56"/>
      <c r="ALR234" s="56"/>
      <c r="ALS234" s="56"/>
      <c r="ALT234" s="56"/>
      <c r="ALU234" s="56"/>
      <c r="ALV234" s="56"/>
      <c r="ALW234" s="56"/>
      <c r="ALX234" s="56"/>
      <c r="ALY234" s="56"/>
      <c r="ALZ234" s="56"/>
      <c r="AMA234" s="56"/>
      <c r="AMB234" s="56"/>
      <c r="AMC234" s="56"/>
      <c r="AMD234" s="56"/>
      <c r="AME234" s="56"/>
      <c r="AMF234" s="56"/>
      <c r="AMG234" s="56"/>
      <c r="AMH234" s="56"/>
      <c r="AMI234" s="56"/>
      <c r="AMJ234" s="56"/>
      <c r="AMK234" s="56"/>
      <c r="AML234" s="56"/>
      <c r="AMM234" s="56"/>
      <c r="AMN234" s="56"/>
      <c r="AMO234" s="56"/>
      <c r="AMP234" s="56"/>
      <c r="AMQ234" s="56"/>
      <c r="AMR234" s="56"/>
      <c r="AMS234" s="56"/>
    </row>
    <row r="235" spans="1:1033" ht="18" customHeight="1" x14ac:dyDescent="0.7">
      <c r="A235" s="44" t="s">
        <v>555</v>
      </c>
      <c r="B235" s="1" t="s">
        <v>882</v>
      </c>
      <c r="L235" s="2" t="s">
        <v>807</v>
      </c>
      <c r="M235" s="55">
        <v>43823</v>
      </c>
      <c r="N235" s="2">
        <v>1</v>
      </c>
      <c r="P235" s="2">
        <v>1</v>
      </c>
      <c r="AE235" s="2">
        <v>1</v>
      </c>
      <c r="AH235" s="2">
        <v>1</v>
      </c>
      <c r="AJ235" s="2">
        <v>1</v>
      </c>
      <c r="AL235" s="2">
        <v>1</v>
      </c>
      <c r="AR235" s="2">
        <v>1</v>
      </c>
    </row>
    <row r="236" spans="1:1033" ht="18" customHeight="1" x14ac:dyDescent="0.7">
      <c r="A236" s="44" t="s">
        <v>557</v>
      </c>
      <c r="B236" s="1" t="s">
        <v>883</v>
      </c>
      <c r="L236" s="2" t="s">
        <v>104</v>
      </c>
      <c r="M236" s="55">
        <v>43697</v>
      </c>
      <c r="N236" s="2">
        <v>1</v>
      </c>
      <c r="P236" s="2">
        <v>1</v>
      </c>
      <c r="T236" s="2">
        <v>1</v>
      </c>
      <c r="AA236" s="2">
        <v>1</v>
      </c>
      <c r="AI236" s="2">
        <v>1</v>
      </c>
    </row>
    <row r="237" spans="1:1033" ht="18" customHeight="1" x14ac:dyDescent="0.7">
      <c r="A237" s="44" t="s">
        <v>559</v>
      </c>
      <c r="B237" s="1" t="s">
        <v>884</v>
      </c>
      <c r="C237" s="2" t="s">
        <v>213</v>
      </c>
      <c r="L237" s="2" t="s">
        <v>73</v>
      </c>
      <c r="M237" s="55">
        <v>43879</v>
      </c>
      <c r="N237" s="2">
        <v>1</v>
      </c>
      <c r="T237" s="2">
        <v>1</v>
      </c>
      <c r="AE237" s="2">
        <v>1</v>
      </c>
      <c r="AI237" s="2">
        <v>1</v>
      </c>
      <c r="AK237" s="2">
        <v>1</v>
      </c>
      <c r="AL237" s="2">
        <v>1</v>
      </c>
    </row>
    <row r="238" spans="1:1033" ht="18" customHeight="1" x14ac:dyDescent="0.7">
      <c r="A238" s="44" t="s">
        <v>561</v>
      </c>
      <c r="B238" s="1" t="s">
        <v>885</v>
      </c>
      <c r="L238" s="2" t="s">
        <v>225</v>
      </c>
      <c r="M238" s="55">
        <v>43710</v>
      </c>
      <c r="N238" s="2">
        <v>1</v>
      </c>
      <c r="P238" s="2">
        <v>1</v>
      </c>
      <c r="AA238" s="2">
        <v>1</v>
      </c>
      <c r="AE238" s="2">
        <v>1</v>
      </c>
      <c r="AF238" s="2">
        <v>1</v>
      </c>
      <c r="AK238" s="2">
        <v>1</v>
      </c>
      <c r="AL238" s="2">
        <v>1</v>
      </c>
      <c r="AR238" s="2">
        <v>2</v>
      </c>
    </row>
    <row r="239" spans="1:1033" ht="18" customHeight="1" x14ac:dyDescent="0.7">
      <c r="A239" s="44" t="s">
        <v>563</v>
      </c>
      <c r="B239" s="1" t="s">
        <v>886</v>
      </c>
      <c r="L239" s="2" t="s">
        <v>73</v>
      </c>
      <c r="M239" s="55">
        <v>43626</v>
      </c>
      <c r="N239" s="2">
        <v>1</v>
      </c>
      <c r="R239" s="2">
        <v>1</v>
      </c>
      <c r="T239" s="2">
        <v>1</v>
      </c>
      <c r="U239" s="2">
        <v>1</v>
      </c>
      <c r="X239" s="2">
        <v>1</v>
      </c>
      <c r="AA239" s="2">
        <v>1</v>
      </c>
      <c r="AR239" s="2">
        <v>1</v>
      </c>
    </row>
    <row r="240" spans="1:1033" ht="18" customHeight="1" x14ac:dyDescent="0.7">
      <c r="A240" s="44" t="s">
        <v>565</v>
      </c>
      <c r="B240" s="56" t="s">
        <v>1785</v>
      </c>
      <c r="C240" s="57"/>
      <c r="H240" s="57" t="s">
        <v>1764</v>
      </c>
      <c r="L240" s="57" t="s">
        <v>1779</v>
      </c>
      <c r="M240" s="55">
        <v>44044</v>
      </c>
      <c r="N240" s="57">
        <v>1</v>
      </c>
      <c r="O240" s="57"/>
      <c r="P240" s="57">
        <v>1</v>
      </c>
      <c r="Q240" s="57"/>
      <c r="R240" s="57"/>
      <c r="S240" s="57"/>
      <c r="T240" s="57"/>
      <c r="U240" s="57">
        <v>1</v>
      </c>
      <c r="V240" s="57"/>
      <c r="W240" s="57"/>
      <c r="X240" s="57">
        <v>1</v>
      </c>
      <c r="Y240" s="57"/>
      <c r="Z240" s="57"/>
      <c r="AA240" s="57"/>
      <c r="AB240" s="57"/>
      <c r="AC240" s="57"/>
      <c r="AD240" s="57"/>
      <c r="AE240" s="57"/>
      <c r="AF240" s="57"/>
      <c r="AG240" s="57"/>
      <c r="AH240" s="57"/>
      <c r="AI240" s="57"/>
      <c r="AJ240" s="57"/>
      <c r="AK240" s="57">
        <v>1</v>
      </c>
      <c r="AL240" s="57">
        <v>1</v>
      </c>
      <c r="AM240" s="57"/>
      <c r="AN240" s="57"/>
      <c r="AO240" s="57"/>
      <c r="AP240" s="57"/>
      <c r="AQ240" s="57"/>
      <c r="AR240" s="57">
        <v>1</v>
      </c>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6"/>
      <c r="CR240" s="56"/>
      <c r="CS240" s="56"/>
      <c r="CT240" s="56"/>
      <c r="CU240" s="56"/>
      <c r="CV240" s="56"/>
      <c r="CW240" s="56"/>
      <c r="CX240" s="56"/>
      <c r="CY240" s="56"/>
      <c r="CZ240" s="56"/>
      <c r="DA240" s="56"/>
      <c r="DB240" s="56"/>
      <c r="DC240" s="56"/>
      <c r="DD240" s="56"/>
      <c r="DE240" s="56"/>
      <c r="DF240" s="56"/>
      <c r="DG240" s="56"/>
      <c r="DH240" s="56"/>
      <c r="DI240" s="56"/>
      <c r="DJ240" s="56"/>
      <c r="DK240" s="56"/>
      <c r="DL240" s="56"/>
      <c r="DM240" s="56"/>
      <c r="DN240" s="56"/>
      <c r="DO240" s="56"/>
      <c r="DP240" s="56"/>
      <c r="DQ240" s="56"/>
      <c r="DR240" s="56"/>
      <c r="DS240" s="56"/>
      <c r="DT240" s="56"/>
      <c r="DU240" s="56"/>
      <c r="DV240" s="56"/>
      <c r="DW240" s="56"/>
      <c r="DX240" s="56"/>
      <c r="DY240" s="56"/>
      <c r="DZ240" s="56"/>
      <c r="EA240" s="56"/>
      <c r="EB240" s="56"/>
      <c r="EC240" s="56"/>
      <c r="ED240" s="56"/>
      <c r="EE240" s="56"/>
      <c r="EF240" s="56"/>
      <c r="EG240" s="56"/>
      <c r="EH240" s="56"/>
      <c r="EI240" s="56"/>
      <c r="EJ240" s="56"/>
      <c r="EK240" s="56"/>
      <c r="EL240" s="56"/>
      <c r="EM240" s="56"/>
      <c r="EN240" s="56"/>
      <c r="EO240" s="56"/>
      <c r="EP240" s="56"/>
      <c r="EQ240" s="56"/>
      <c r="ER240" s="56"/>
      <c r="ES240" s="56"/>
      <c r="ET240" s="56"/>
      <c r="EU240" s="56"/>
      <c r="EV240" s="56"/>
      <c r="EW240" s="56"/>
      <c r="EX240" s="56"/>
      <c r="EY240" s="56"/>
      <c r="EZ240" s="56"/>
      <c r="FA240" s="56"/>
      <c r="FB240" s="56"/>
      <c r="FC240" s="56"/>
      <c r="FD240" s="56"/>
      <c r="FE240" s="56"/>
      <c r="FF240" s="56"/>
      <c r="FG240" s="56"/>
      <c r="FH240" s="56"/>
      <c r="FI240" s="56"/>
      <c r="FJ240" s="56"/>
      <c r="FK240" s="56"/>
      <c r="FL240" s="56"/>
      <c r="FM240" s="56"/>
      <c r="FN240" s="56"/>
      <c r="FO240" s="56"/>
      <c r="FP240" s="56"/>
      <c r="FQ240" s="56"/>
      <c r="FR240" s="56"/>
      <c r="FS240" s="56"/>
      <c r="FT240" s="56"/>
      <c r="FU240" s="56"/>
      <c r="FV240" s="56"/>
      <c r="FW240" s="56"/>
      <c r="FX240" s="56"/>
      <c r="FY240" s="56"/>
      <c r="FZ240" s="56"/>
      <c r="GA240" s="56"/>
      <c r="GB240" s="56"/>
      <c r="GC240" s="56"/>
      <c r="GD240" s="56"/>
      <c r="GE240" s="56"/>
      <c r="GF240" s="56"/>
      <c r="GG240" s="56"/>
      <c r="GH240" s="56"/>
      <c r="GI240" s="56"/>
      <c r="GJ240" s="56"/>
      <c r="GK240" s="56"/>
      <c r="GL240" s="56"/>
      <c r="GM240" s="56"/>
      <c r="GN240" s="56"/>
      <c r="GO240" s="56"/>
      <c r="GP240" s="56"/>
      <c r="GQ240" s="56"/>
      <c r="GR240" s="56"/>
      <c r="GS240" s="56"/>
      <c r="GT240" s="56"/>
      <c r="GU240" s="56"/>
      <c r="GV240" s="56"/>
      <c r="GW240" s="56"/>
      <c r="GX240" s="56"/>
      <c r="GY240" s="56"/>
      <c r="GZ240" s="56"/>
      <c r="HA240" s="56"/>
      <c r="HB240" s="56"/>
      <c r="HC240" s="56"/>
      <c r="HD240" s="56"/>
      <c r="HE240" s="56"/>
      <c r="HF240" s="56"/>
      <c r="HG240" s="56"/>
      <c r="HH240" s="56"/>
      <c r="HI240" s="56"/>
      <c r="HJ240" s="56"/>
      <c r="HK240" s="56"/>
      <c r="HL240" s="56"/>
      <c r="HM240" s="56"/>
      <c r="HN240" s="56"/>
      <c r="HO240" s="56"/>
      <c r="HP240" s="56"/>
      <c r="HQ240" s="56"/>
      <c r="HR240" s="56"/>
      <c r="HS240" s="56"/>
      <c r="HT240" s="56"/>
      <c r="HU240" s="56"/>
      <c r="HV240" s="56"/>
      <c r="HW240" s="56"/>
      <c r="HX240" s="56"/>
      <c r="HY240" s="56"/>
      <c r="HZ240" s="56"/>
      <c r="IA240" s="56"/>
      <c r="IB240" s="56"/>
      <c r="IC240" s="56"/>
      <c r="ID240" s="56"/>
      <c r="IE240" s="56"/>
      <c r="IF240" s="56"/>
      <c r="IG240" s="56"/>
      <c r="IH240" s="56"/>
      <c r="II240" s="56"/>
      <c r="IJ240" s="56"/>
      <c r="IK240" s="56"/>
      <c r="IL240" s="56"/>
      <c r="IM240" s="56"/>
      <c r="IN240" s="56"/>
      <c r="IO240" s="56"/>
      <c r="IP240" s="56"/>
      <c r="IQ240" s="56"/>
      <c r="IR240" s="56"/>
      <c r="IS240" s="56"/>
      <c r="IT240" s="56"/>
      <c r="IU240" s="56"/>
      <c r="IV240" s="56"/>
      <c r="IW240" s="56"/>
      <c r="IX240" s="56"/>
      <c r="IY240" s="56"/>
      <c r="IZ240" s="56"/>
      <c r="JA240" s="56"/>
      <c r="JB240" s="56"/>
      <c r="JC240" s="56"/>
      <c r="JD240" s="56"/>
      <c r="JE240" s="56"/>
      <c r="JF240" s="56"/>
      <c r="JG240" s="56"/>
      <c r="JH240" s="56"/>
      <c r="JI240" s="56"/>
      <c r="JJ240" s="56"/>
      <c r="JK240" s="56"/>
      <c r="JL240" s="56"/>
      <c r="JM240" s="56"/>
      <c r="JN240" s="56"/>
      <c r="JO240" s="56"/>
      <c r="JP240" s="56"/>
      <c r="JQ240" s="56"/>
      <c r="JR240" s="56"/>
      <c r="JS240" s="56"/>
      <c r="JT240" s="56"/>
      <c r="JU240" s="56"/>
      <c r="JV240" s="56"/>
      <c r="JW240" s="56"/>
      <c r="JX240" s="56"/>
      <c r="JY240" s="56"/>
      <c r="JZ240" s="56"/>
      <c r="KA240" s="56"/>
      <c r="KB240" s="56"/>
      <c r="KC240" s="56"/>
      <c r="KD240" s="56"/>
      <c r="KE240" s="56"/>
      <c r="KF240" s="56"/>
      <c r="KG240" s="56"/>
      <c r="KH240" s="56"/>
      <c r="KI240" s="56"/>
      <c r="KJ240" s="56"/>
      <c r="KK240" s="56"/>
      <c r="KL240" s="56"/>
      <c r="KM240" s="56"/>
      <c r="KN240" s="56"/>
      <c r="KO240" s="56"/>
      <c r="KP240" s="56"/>
      <c r="KQ240" s="56"/>
      <c r="KR240" s="56"/>
      <c r="KS240" s="56"/>
      <c r="KT240" s="56"/>
      <c r="KU240" s="56"/>
      <c r="KV240" s="56"/>
      <c r="KW240" s="56"/>
      <c r="KX240" s="56"/>
      <c r="KY240" s="56"/>
      <c r="KZ240" s="56"/>
      <c r="LA240" s="56"/>
      <c r="LB240" s="56"/>
      <c r="LC240" s="56"/>
      <c r="LD240" s="56"/>
      <c r="LE240" s="56"/>
      <c r="LF240" s="56"/>
      <c r="LG240" s="56"/>
      <c r="LH240" s="56"/>
      <c r="LI240" s="56"/>
      <c r="LJ240" s="56"/>
      <c r="LK240" s="56"/>
      <c r="LL240" s="56"/>
      <c r="LM240" s="56"/>
      <c r="LN240" s="56"/>
      <c r="LO240" s="56"/>
      <c r="LP240" s="56"/>
      <c r="LQ240" s="56"/>
      <c r="LR240" s="56"/>
      <c r="LS240" s="56"/>
      <c r="LT240" s="56"/>
      <c r="LU240" s="56"/>
      <c r="LV240" s="56"/>
      <c r="LW240" s="56"/>
      <c r="LX240" s="56"/>
      <c r="LY240" s="56"/>
      <c r="LZ240" s="56"/>
      <c r="MA240" s="56"/>
      <c r="MB240" s="56"/>
      <c r="MC240" s="56"/>
      <c r="MD240" s="56"/>
      <c r="ME240" s="56"/>
      <c r="MF240" s="56"/>
      <c r="MG240" s="56"/>
      <c r="MH240" s="56"/>
      <c r="MI240" s="56"/>
      <c r="MJ240" s="56"/>
      <c r="MK240" s="56"/>
      <c r="ML240" s="56"/>
      <c r="MM240" s="56"/>
      <c r="MN240" s="56"/>
      <c r="MO240" s="56"/>
      <c r="MP240" s="56"/>
      <c r="MQ240" s="56"/>
      <c r="MR240" s="56"/>
      <c r="MS240" s="56"/>
      <c r="MT240" s="56"/>
      <c r="MU240" s="56"/>
      <c r="MV240" s="56"/>
      <c r="MW240" s="56"/>
      <c r="MX240" s="56"/>
      <c r="MY240" s="56"/>
      <c r="MZ240" s="56"/>
      <c r="NA240" s="56"/>
      <c r="NB240" s="56"/>
      <c r="NC240" s="56"/>
      <c r="ND240" s="56"/>
      <c r="NE240" s="56"/>
      <c r="NF240" s="56"/>
      <c r="NG240" s="56"/>
      <c r="NH240" s="56"/>
      <c r="NI240" s="56"/>
      <c r="NJ240" s="56"/>
      <c r="NK240" s="56"/>
      <c r="NL240" s="56"/>
      <c r="NM240" s="56"/>
      <c r="NN240" s="56"/>
      <c r="NO240" s="56"/>
      <c r="NP240" s="56"/>
      <c r="NQ240" s="56"/>
      <c r="NR240" s="56"/>
      <c r="NS240" s="56"/>
      <c r="NT240" s="56"/>
      <c r="NU240" s="56"/>
      <c r="NV240" s="56"/>
      <c r="NW240" s="56"/>
      <c r="NX240" s="56"/>
      <c r="NY240" s="56"/>
      <c r="NZ240" s="56"/>
      <c r="OA240" s="56"/>
      <c r="OB240" s="56"/>
      <c r="OC240" s="56"/>
      <c r="OD240" s="56"/>
      <c r="OE240" s="56"/>
      <c r="OF240" s="56"/>
      <c r="OG240" s="56"/>
      <c r="OH240" s="56"/>
      <c r="OI240" s="56"/>
      <c r="OJ240" s="56"/>
      <c r="OK240" s="56"/>
      <c r="OL240" s="56"/>
      <c r="OM240" s="56"/>
      <c r="ON240" s="56"/>
      <c r="OO240" s="56"/>
      <c r="OP240" s="56"/>
      <c r="OQ240" s="56"/>
      <c r="OR240" s="56"/>
      <c r="OS240" s="56"/>
      <c r="OT240" s="56"/>
      <c r="OU240" s="56"/>
      <c r="OV240" s="56"/>
      <c r="OW240" s="56"/>
      <c r="OX240" s="56"/>
      <c r="OY240" s="56"/>
      <c r="OZ240" s="56"/>
      <c r="PA240" s="56"/>
      <c r="PB240" s="56"/>
      <c r="PC240" s="56"/>
      <c r="PD240" s="56"/>
      <c r="PE240" s="56"/>
      <c r="PF240" s="56"/>
      <c r="PG240" s="56"/>
      <c r="PH240" s="56"/>
      <c r="PI240" s="56"/>
      <c r="PJ240" s="56"/>
      <c r="PK240" s="56"/>
      <c r="PL240" s="56"/>
      <c r="PM240" s="56"/>
      <c r="PN240" s="56"/>
      <c r="PO240" s="56"/>
      <c r="PP240" s="56"/>
      <c r="PQ240" s="56"/>
      <c r="PR240" s="56"/>
      <c r="PS240" s="56"/>
      <c r="PT240" s="56"/>
      <c r="PU240" s="56"/>
      <c r="PV240" s="56"/>
      <c r="PW240" s="56"/>
      <c r="PX240" s="56"/>
      <c r="PY240" s="56"/>
      <c r="PZ240" s="56"/>
      <c r="QA240" s="56"/>
      <c r="QB240" s="56"/>
      <c r="QC240" s="56"/>
      <c r="QD240" s="56"/>
      <c r="QE240" s="56"/>
      <c r="QF240" s="56"/>
      <c r="QG240" s="56"/>
      <c r="QH240" s="56"/>
      <c r="QI240" s="56"/>
      <c r="QJ240" s="56"/>
      <c r="QK240" s="56"/>
      <c r="QL240" s="56"/>
      <c r="QM240" s="56"/>
      <c r="QN240" s="56"/>
      <c r="QO240" s="56"/>
      <c r="QP240" s="56"/>
      <c r="QQ240" s="56"/>
      <c r="QR240" s="56"/>
      <c r="QS240" s="56"/>
      <c r="QT240" s="56"/>
      <c r="QU240" s="56"/>
      <c r="QV240" s="56"/>
      <c r="QW240" s="56"/>
      <c r="QX240" s="56"/>
      <c r="QY240" s="56"/>
      <c r="QZ240" s="56"/>
      <c r="RA240" s="56"/>
      <c r="RB240" s="56"/>
      <c r="RC240" s="56"/>
      <c r="RD240" s="56"/>
      <c r="RE240" s="56"/>
      <c r="RF240" s="56"/>
      <c r="RG240" s="56"/>
      <c r="RH240" s="56"/>
      <c r="RI240" s="56"/>
      <c r="RJ240" s="56"/>
      <c r="RK240" s="56"/>
      <c r="RL240" s="56"/>
      <c r="RM240" s="56"/>
      <c r="RN240" s="56"/>
      <c r="RO240" s="56"/>
      <c r="RP240" s="56"/>
      <c r="RQ240" s="56"/>
      <c r="RR240" s="56"/>
      <c r="RS240" s="56"/>
      <c r="RT240" s="56"/>
      <c r="RU240" s="56"/>
      <c r="RV240" s="56"/>
      <c r="RW240" s="56"/>
      <c r="RX240" s="56"/>
      <c r="RY240" s="56"/>
      <c r="RZ240" s="56"/>
      <c r="SA240" s="56"/>
      <c r="SB240" s="56"/>
      <c r="SC240" s="56"/>
      <c r="SD240" s="56"/>
      <c r="SE240" s="56"/>
      <c r="SF240" s="56"/>
      <c r="SG240" s="56"/>
      <c r="SH240" s="56"/>
      <c r="SI240" s="56"/>
      <c r="SJ240" s="56"/>
      <c r="SK240" s="56"/>
      <c r="SL240" s="56"/>
      <c r="SM240" s="56"/>
      <c r="SN240" s="56"/>
      <c r="SO240" s="56"/>
      <c r="SP240" s="56"/>
      <c r="SQ240" s="56"/>
      <c r="SR240" s="56"/>
      <c r="SS240" s="56"/>
      <c r="ST240" s="56"/>
      <c r="SU240" s="56"/>
      <c r="SV240" s="56"/>
      <c r="SW240" s="56"/>
      <c r="SX240" s="56"/>
      <c r="SY240" s="56"/>
      <c r="SZ240" s="56"/>
      <c r="TA240" s="56"/>
      <c r="TB240" s="56"/>
      <c r="TC240" s="56"/>
      <c r="TD240" s="56"/>
      <c r="TE240" s="56"/>
      <c r="TF240" s="56"/>
      <c r="TG240" s="56"/>
      <c r="TH240" s="56"/>
      <c r="TI240" s="56"/>
      <c r="TJ240" s="56"/>
      <c r="TK240" s="56"/>
      <c r="TL240" s="56"/>
      <c r="TM240" s="56"/>
      <c r="TN240" s="56"/>
      <c r="TO240" s="56"/>
      <c r="TP240" s="56"/>
      <c r="TQ240" s="56"/>
      <c r="TR240" s="56"/>
      <c r="TS240" s="56"/>
      <c r="TT240" s="56"/>
      <c r="TU240" s="56"/>
      <c r="TV240" s="56"/>
      <c r="TW240" s="56"/>
      <c r="TX240" s="56"/>
      <c r="TY240" s="56"/>
      <c r="TZ240" s="56"/>
      <c r="UA240" s="56"/>
      <c r="UB240" s="56"/>
      <c r="UC240" s="56"/>
      <c r="UD240" s="56"/>
      <c r="UE240" s="56"/>
      <c r="UF240" s="56"/>
      <c r="UG240" s="56"/>
      <c r="UH240" s="56"/>
      <c r="UI240" s="56"/>
      <c r="UJ240" s="56"/>
      <c r="UK240" s="56"/>
      <c r="UL240" s="56"/>
      <c r="UM240" s="56"/>
      <c r="UN240" s="56"/>
      <c r="UO240" s="56"/>
      <c r="UP240" s="56"/>
      <c r="UQ240" s="56"/>
      <c r="UR240" s="56"/>
      <c r="US240" s="56"/>
      <c r="UT240" s="56"/>
      <c r="UU240" s="56"/>
      <c r="UV240" s="56"/>
      <c r="UW240" s="56"/>
      <c r="UX240" s="56"/>
      <c r="UY240" s="56"/>
      <c r="UZ240" s="56"/>
      <c r="VA240" s="56"/>
      <c r="VB240" s="56"/>
      <c r="VC240" s="56"/>
      <c r="VD240" s="56"/>
      <c r="VE240" s="56"/>
      <c r="VF240" s="56"/>
      <c r="VG240" s="56"/>
      <c r="VH240" s="56"/>
      <c r="VI240" s="56"/>
      <c r="VJ240" s="56"/>
      <c r="VK240" s="56"/>
      <c r="VL240" s="56"/>
      <c r="VM240" s="56"/>
      <c r="VN240" s="56"/>
      <c r="VO240" s="56"/>
      <c r="VP240" s="56"/>
      <c r="VQ240" s="56"/>
      <c r="VR240" s="56"/>
      <c r="VS240" s="56"/>
      <c r="VT240" s="56"/>
      <c r="VU240" s="56"/>
      <c r="VV240" s="56"/>
      <c r="VW240" s="56"/>
      <c r="VX240" s="56"/>
      <c r="VY240" s="56"/>
      <c r="VZ240" s="56"/>
      <c r="WA240" s="56"/>
      <c r="WB240" s="56"/>
      <c r="WC240" s="56"/>
      <c r="WD240" s="56"/>
      <c r="WE240" s="56"/>
      <c r="WF240" s="56"/>
      <c r="WG240" s="56"/>
      <c r="WH240" s="56"/>
      <c r="WI240" s="56"/>
      <c r="WJ240" s="56"/>
      <c r="WK240" s="56"/>
      <c r="WL240" s="56"/>
      <c r="WM240" s="56"/>
      <c r="WN240" s="56"/>
      <c r="WO240" s="56"/>
      <c r="WP240" s="56"/>
      <c r="WQ240" s="56"/>
      <c r="WR240" s="56"/>
      <c r="WS240" s="56"/>
      <c r="WT240" s="56"/>
      <c r="WU240" s="56"/>
      <c r="WV240" s="56"/>
      <c r="WW240" s="56"/>
      <c r="WX240" s="56"/>
      <c r="WY240" s="56"/>
      <c r="WZ240" s="56"/>
      <c r="XA240" s="56"/>
      <c r="XB240" s="56"/>
      <c r="XC240" s="56"/>
      <c r="XD240" s="56"/>
      <c r="XE240" s="56"/>
      <c r="XF240" s="56"/>
      <c r="XG240" s="56"/>
      <c r="XH240" s="56"/>
      <c r="XI240" s="56"/>
      <c r="XJ240" s="56"/>
      <c r="XK240" s="56"/>
      <c r="XL240" s="56"/>
      <c r="XM240" s="56"/>
      <c r="XN240" s="56"/>
      <c r="XO240" s="56"/>
      <c r="XP240" s="56"/>
      <c r="XQ240" s="56"/>
      <c r="XR240" s="56"/>
      <c r="XS240" s="56"/>
      <c r="XT240" s="56"/>
      <c r="XU240" s="56"/>
      <c r="XV240" s="56"/>
      <c r="XW240" s="56"/>
      <c r="XX240" s="56"/>
      <c r="XY240" s="56"/>
      <c r="XZ240" s="56"/>
      <c r="YA240" s="56"/>
      <c r="YB240" s="56"/>
      <c r="YC240" s="56"/>
      <c r="YD240" s="56"/>
      <c r="YE240" s="56"/>
      <c r="YF240" s="56"/>
      <c r="YG240" s="56"/>
      <c r="YH240" s="56"/>
      <c r="YI240" s="56"/>
      <c r="YJ240" s="56"/>
      <c r="YK240" s="56"/>
      <c r="YL240" s="56"/>
      <c r="YM240" s="56"/>
      <c r="YN240" s="56"/>
      <c r="YO240" s="56"/>
      <c r="YP240" s="56"/>
      <c r="YQ240" s="56"/>
      <c r="YR240" s="56"/>
      <c r="YS240" s="56"/>
      <c r="YT240" s="56"/>
      <c r="YU240" s="56"/>
      <c r="YV240" s="56"/>
      <c r="YW240" s="56"/>
      <c r="YX240" s="56"/>
      <c r="YY240" s="56"/>
      <c r="YZ240" s="56"/>
      <c r="ZA240" s="56"/>
      <c r="ZB240" s="56"/>
      <c r="ZC240" s="56"/>
      <c r="ZD240" s="56"/>
      <c r="ZE240" s="56"/>
      <c r="ZF240" s="56"/>
      <c r="ZG240" s="56"/>
      <c r="ZH240" s="56"/>
      <c r="ZI240" s="56"/>
      <c r="ZJ240" s="56"/>
      <c r="ZK240" s="56"/>
      <c r="ZL240" s="56"/>
      <c r="ZM240" s="56"/>
      <c r="ZN240" s="56"/>
      <c r="ZO240" s="56"/>
      <c r="ZP240" s="56"/>
      <c r="ZQ240" s="56"/>
      <c r="ZR240" s="56"/>
      <c r="ZS240" s="56"/>
      <c r="ZT240" s="56"/>
      <c r="ZU240" s="56"/>
      <c r="ZV240" s="56"/>
      <c r="ZW240" s="56"/>
      <c r="ZX240" s="56"/>
      <c r="ZY240" s="56"/>
      <c r="ZZ240" s="56"/>
      <c r="AAA240" s="56"/>
      <c r="AAB240" s="56"/>
      <c r="AAC240" s="56"/>
      <c r="AAD240" s="56"/>
      <c r="AAE240" s="56"/>
      <c r="AAF240" s="56"/>
      <c r="AAG240" s="56"/>
      <c r="AAH240" s="56"/>
      <c r="AAI240" s="56"/>
      <c r="AAJ240" s="56"/>
      <c r="AAK240" s="56"/>
      <c r="AAL240" s="56"/>
      <c r="AAM240" s="56"/>
      <c r="AAN240" s="56"/>
      <c r="AAO240" s="56"/>
      <c r="AAP240" s="56"/>
      <c r="AAQ240" s="56"/>
      <c r="AAR240" s="56"/>
      <c r="AAS240" s="56"/>
      <c r="AAT240" s="56"/>
      <c r="AAU240" s="56"/>
      <c r="AAV240" s="56"/>
      <c r="AAW240" s="56"/>
      <c r="AAX240" s="56"/>
      <c r="AAY240" s="56"/>
      <c r="AAZ240" s="56"/>
      <c r="ABA240" s="56"/>
      <c r="ABB240" s="56"/>
      <c r="ABC240" s="56"/>
      <c r="ABD240" s="56"/>
      <c r="ABE240" s="56"/>
      <c r="ABF240" s="56"/>
      <c r="ABG240" s="56"/>
      <c r="ABH240" s="56"/>
      <c r="ABI240" s="56"/>
      <c r="ABJ240" s="56"/>
      <c r="ABK240" s="56"/>
      <c r="ABL240" s="56"/>
      <c r="ABM240" s="56"/>
      <c r="ABN240" s="56"/>
      <c r="ABO240" s="56"/>
      <c r="ABP240" s="56"/>
      <c r="ABQ240" s="56"/>
      <c r="ABR240" s="56"/>
      <c r="ABS240" s="56"/>
      <c r="ABT240" s="56"/>
      <c r="ABU240" s="56"/>
      <c r="ABV240" s="56"/>
      <c r="ABW240" s="56"/>
      <c r="ABX240" s="56"/>
      <c r="ABY240" s="56"/>
      <c r="ABZ240" s="56"/>
      <c r="ACA240" s="56"/>
      <c r="ACB240" s="56"/>
      <c r="ACC240" s="56"/>
      <c r="ACD240" s="56"/>
      <c r="ACE240" s="56"/>
      <c r="ACF240" s="56"/>
      <c r="ACG240" s="56"/>
      <c r="ACH240" s="56"/>
      <c r="ACI240" s="56"/>
      <c r="ACJ240" s="56"/>
      <c r="ACK240" s="56"/>
      <c r="ACL240" s="56"/>
      <c r="ACM240" s="56"/>
      <c r="ACN240" s="56"/>
      <c r="ACO240" s="56"/>
      <c r="ACP240" s="56"/>
      <c r="ACQ240" s="56"/>
      <c r="ACR240" s="56"/>
      <c r="ACS240" s="56"/>
      <c r="ACT240" s="56"/>
      <c r="ACU240" s="56"/>
      <c r="ACV240" s="56"/>
      <c r="ACW240" s="56"/>
      <c r="ACX240" s="56"/>
      <c r="ACY240" s="56"/>
      <c r="ACZ240" s="56"/>
      <c r="ADA240" s="56"/>
      <c r="ADB240" s="56"/>
      <c r="ADC240" s="56"/>
      <c r="ADD240" s="56"/>
      <c r="ADE240" s="56"/>
      <c r="ADF240" s="56"/>
      <c r="ADG240" s="56"/>
      <c r="ADH240" s="56"/>
      <c r="ADI240" s="56"/>
      <c r="ADJ240" s="56"/>
      <c r="ADK240" s="56"/>
      <c r="ADL240" s="56"/>
      <c r="ADM240" s="56"/>
      <c r="ADN240" s="56"/>
      <c r="ADO240" s="56"/>
      <c r="ADP240" s="56"/>
      <c r="ADQ240" s="56"/>
      <c r="ADR240" s="56"/>
      <c r="ADS240" s="56"/>
      <c r="ADT240" s="56"/>
      <c r="ADU240" s="56"/>
      <c r="ADV240" s="56"/>
      <c r="ADW240" s="56"/>
      <c r="ADX240" s="56"/>
      <c r="ADY240" s="56"/>
      <c r="ADZ240" s="56"/>
      <c r="AEA240" s="56"/>
      <c r="AEB240" s="56"/>
      <c r="AEC240" s="56"/>
      <c r="AED240" s="56"/>
      <c r="AEE240" s="56"/>
      <c r="AEF240" s="56"/>
      <c r="AEG240" s="56"/>
      <c r="AEH240" s="56"/>
      <c r="AEI240" s="56"/>
      <c r="AEJ240" s="56"/>
      <c r="AEK240" s="56"/>
      <c r="AEL240" s="56"/>
      <c r="AEM240" s="56"/>
      <c r="AEN240" s="56"/>
      <c r="AEO240" s="56"/>
      <c r="AEP240" s="56"/>
      <c r="AEQ240" s="56"/>
      <c r="AER240" s="56"/>
      <c r="AES240" s="56"/>
      <c r="AET240" s="56"/>
      <c r="AEU240" s="56"/>
      <c r="AEV240" s="56"/>
      <c r="AEW240" s="56"/>
      <c r="AEX240" s="56"/>
      <c r="AEY240" s="56"/>
      <c r="AEZ240" s="56"/>
      <c r="AFA240" s="56"/>
      <c r="AFB240" s="56"/>
      <c r="AFC240" s="56"/>
      <c r="AFD240" s="56"/>
      <c r="AFE240" s="56"/>
      <c r="AFF240" s="56"/>
      <c r="AFG240" s="56"/>
      <c r="AFH240" s="56"/>
      <c r="AFI240" s="56"/>
      <c r="AFJ240" s="56"/>
      <c r="AFK240" s="56"/>
      <c r="AFL240" s="56"/>
      <c r="AFM240" s="56"/>
      <c r="AFN240" s="56"/>
      <c r="AFO240" s="56"/>
      <c r="AFP240" s="56"/>
      <c r="AFQ240" s="56"/>
      <c r="AFR240" s="56"/>
      <c r="AFS240" s="56"/>
      <c r="AFT240" s="56"/>
      <c r="AFU240" s="56"/>
      <c r="AFV240" s="56"/>
      <c r="AFW240" s="56"/>
      <c r="AFX240" s="56"/>
      <c r="AFY240" s="56"/>
      <c r="AFZ240" s="56"/>
      <c r="AGA240" s="56"/>
      <c r="AGB240" s="56"/>
      <c r="AGC240" s="56"/>
      <c r="AGD240" s="56"/>
      <c r="AGE240" s="56"/>
      <c r="AGF240" s="56"/>
      <c r="AGG240" s="56"/>
      <c r="AGH240" s="56"/>
      <c r="AGI240" s="56"/>
      <c r="AGJ240" s="56"/>
      <c r="AGK240" s="56"/>
      <c r="AGL240" s="56"/>
      <c r="AGM240" s="56"/>
      <c r="AGN240" s="56"/>
      <c r="AGO240" s="56"/>
      <c r="AGP240" s="56"/>
      <c r="AGQ240" s="56"/>
      <c r="AGR240" s="56"/>
      <c r="AGS240" s="56"/>
      <c r="AGT240" s="56"/>
      <c r="AGU240" s="56"/>
      <c r="AGV240" s="56"/>
      <c r="AGW240" s="56"/>
      <c r="AGX240" s="56"/>
      <c r="AGY240" s="56"/>
      <c r="AGZ240" s="56"/>
      <c r="AHA240" s="56"/>
      <c r="AHB240" s="56"/>
      <c r="AHC240" s="56"/>
      <c r="AHD240" s="56"/>
      <c r="AHE240" s="56"/>
      <c r="AHF240" s="56"/>
      <c r="AHG240" s="56"/>
      <c r="AHH240" s="56"/>
      <c r="AHI240" s="56"/>
      <c r="AHJ240" s="56"/>
      <c r="AHK240" s="56"/>
      <c r="AHL240" s="56"/>
      <c r="AHM240" s="56"/>
      <c r="AHN240" s="56"/>
      <c r="AHO240" s="56"/>
      <c r="AHP240" s="56"/>
      <c r="AHQ240" s="56"/>
      <c r="AHR240" s="56"/>
      <c r="AHS240" s="56"/>
      <c r="AHT240" s="56"/>
      <c r="AHU240" s="56"/>
      <c r="AHV240" s="56"/>
      <c r="AHW240" s="56"/>
      <c r="AHX240" s="56"/>
      <c r="AHY240" s="56"/>
      <c r="AHZ240" s="56"/>
      <c r="AIA240" s="56"/>
      <c r="AIB240" s="56"/>
      <c r="AIC240" s="56"/>
      <c r="AID240" s="56"/>
      <c r="AIE240" s="56"/>
      <c r="AIF240" s="56"/>
      <c r="AIG240" s="56"/>
      <c r="AIH240" s="56"/>
      <c r="AII240" s="56"/>
      <c r="AIJ240" s="56"/>
      <c r="AIK240" s="56"/>
      <c r="AIL240" s="56"/>
      <c r="AIM240" s="56"/>
      <c r="AIN240" s="56"/>
      <c r="AIO240" s="56"/>
      <c r="AIP240" s="56"/>
      <c r="AIQ240" s="56"/>
      <c r="AIR240" s="56"/>
      <c r="AIS240" s="56"/>
      <c r="AIT240" s="56"/>
      <c r="AIU240" s="56"/>
      <c r="AIV240" s="56"/>
      <c r="AIW240" s="56"/>
      <c r="AIX240" s="56"/>
      <c r="AIY240" s="56"/>
      <c r="AIZ240" s="56"/>
      <c r="AJA240" s="56"/>
      <c r="AJB240" s="56"/>
      <c r="AJC240" s="56"/>
      <c r="AJD240" s="56"/>
      <c r="AJE240" s="56"/>
      <c r="AJF240" s="56"/>
      <c r="AJG240" s="56"/>
      <c r="AJH240" s="56"/>
      <c r="AJI240" s="56"/>
      <c r="AJJ240" s="56"/>
      <c r="AJK240" s="56"/>
      <c r="AJL240" s="56"/>
      <c r="AJM240" s="56"/>
      <c r="AJN240" s="56"/>
      <c r="AJO240" s="56"/>
      <c r="AJP240" s="56"/>
      <c r="AJQ240" s="56"/>
      <c r="AJR240" s="56"/>
      <c r="AJS240" s="56"/>
      <c r="AJT240" s="56"/>
      <c r="AJU240" s="56"/>
      <c r="AJV240" s="56"/>
      <c r="AJW240" s="56"/>
      <c r="AJX240" s="56"/>
      <c r="AJY240" s="56"/>
      <c r="AJZ240" s="56"/>
      <c r="AKA240" s="56"/>
      <c r="AKB240" s="56"/>
      <c r="AKC240" s="56"/>
      <c r="AKD240" s="56"/>
      <c r="AKE240" s="56"/>
      <c r="AKF240" s="56"/>
      <c r="AKG240" s="56"/>
      <c r="AKH240" s="56"/>
      <c r="AKI240" s="56"/>
      <c r="AKJ240" s="56"/>
      <c r="AKK240" s="56"/>
      <c r="AKL240" s="56"/>
      <c r="AKM240" s="56"/>
      <c r="AKN240" s="56"/>
      <c r="AKO240" s="56"/>
      <c r="AKP240" s="56"/>
      <c r="AKQ240" s="56"/>
      <c r="AKR240" s="56"/>
      <c r="AKS240" s="56"/>
      <c r="AKT240" s="56"/>
      <c r="AKU240" s="56"/>
      <c r="AKV240" s="56"/>
      <c r="AKW240" s="56"/>
      <c r="AKX240" s="56"/>
      <c r="AKY240" s="56"/>
      <c r="AKZ240" s="56"/>
      <c r="ALA240" s="56"/>
      <c r="ALB240" s="56"/>
      <c r="ALC240" s="56"/>
      <c r="ALD240" s="56"/>
      <c r="ALE240" s="56"/>
      <c r="ALF240" s="56"/>
      <c r="ALG240" s="56"/>
      <c r="ALH240" s="56"/>
      <c r="ALI240" s="56"/>
      <c r="ALJ240" s="56"/>
      <c r="ALK240" s="56"/>
      <c r="ALL240" s="56"/>
      <c r="ALM240" s="56"/>
      <c r="ALN240" s="56"/>
      <c r="ALO240" s="56"/>
      <c r="ALP240" s="56"/>
      <c r="ALQ240" s="56"/>
      <c r="ALR240" s="56"/>
      <c r="ALS240" s="56"/>
      <c r="ALT240" s="56"/>
      <c r="ALU240" s="56"/>
      <c r="ALV240" s="56"/>
      <c r="ALW240" s="56"/>
      <c r="ALX240" s="56"/>
      <c r="ALY240" s="56"/>
      <c r="ALZ240" s="56"/>
      <c r="AMA240" s="56"/>
      <c r="AMB240" s="56"/>
      <c r="AMC240" s="56"/>
      <c r="AMD240" s="56"/>
      <c r="AME240" s="56"/>
      <c r="AMF240" s="56"/>
      <c r="AMG240" s="56"/>
      <c r="AMH240" s="56"/>
      <c r="AMI240" s="56"/>
      <c r="AMJ240" s="56"/>
      <c r="AMK240" s="56"/>
      <c r="AML240" s="56"/>
      <c r="AMM240" s="56"/>
      <c r="AMN240" s="56"/>
      <c r="AMO240" s="56"/>
      <c r="AMP240" s="56"/>
      <c r="AMQ240" s="56"/>
      <c r="AMR240" s="56"/>
      <c r="AMS240" s="56"/>
    </row>
    <row r="241" spans="1:1033" ht="18" customHeight="1" x14ac:dyDescent="0.7">
      <c r="A241" s="44" t="s">
        <v>567</v>
      </c>
      <c r="B241" s="56" t="s">
        <v>1416</v>
      </c>
      <c r="C241" s="57"/>
      <c r="D241" s="57" t="s">
        <v>1391</v>
      </c>
      <c r="L241" s="57" t="s">
        <v>1417</v>
      </c>
      <c r="M241" s="55" t="s">
        <v>1400</v>
      </c>
      <c r="N241" s="57">
        <v>1</v>
      </c>
      <c r="O241" s="57"/>
      <c r="P241" s="57">
        <v>1</v>
      </c>
      <c r="Q241" s="57"/>
      <c r="R241" s="57"/>
      <c r="S241" s="57"/>
      <c r="T241" s="57"/>
      <c r="U241" s="57"/>
      <c r="V241" s="57"/>
      <c r="W241" s="57"/>
      <c r="X241" s="57"/>
      <c r="Y241" s="57"/>
      <c r="Z241" s="57"/>
      <c r="AA241" s="57"/>
      <c r="AB241" s="57"/>
      <c r="AC241" s="57"/>
      <c r="AD241" s="57"/>
      <c r="AE241" s="57">
        <v>1</v>
      </c>
      <c r="AF241" s="57">
        <v>1</v>
      </c>
      <c r="AG241" s="57"/>
      <c r="AH241" s="57"/>
      <c r="AI241" s="57"/>
      <c r="AJ241" s="57"/>
      <c r="AK241" s="57"/>
      <c r="AL241" s="57">
        <v>1</v>
      </c>
      <c r="AM241" s="57"/>
      <c r="AN241" s="57"/>
      <c r="AO241" s="57"/>
      <c r="AP241" s="57"/>
      <c r="AQ241" s="57"/>
      <c r="AR241" s="57">
        <v>1</v>
      </c>
      <c r="AT241" s="56"/>
      <c r="AU241" s="56"/>
      <c r="AV241" s="56"/>
      <c r="AW241" s="56"/>
      <c r="AX241" s="56"/>
      <c r="AY241" s="56"/>
      <c r="AZ241" s="56"/>
      <c r="BA241" s="56"/>
      <c r="BB241" s="56"/>
      <c r="BC241" s="56"/>
      <c r="BD241" s="56"/>
      <c r="BE241" s="56"/>
      <c r="BF241" s="56"/>
      <c r="BG241" s="56"/>
      <c r="BH241" s="56"/>
      <c r="BI241" s="56"/>
      <c r="BJ241" s="56"/>
      <c r="BK241" s="56"/>
      <c r="BL241" s="56"/>
      <c r="BM241" s="56"/>
      <c r="BN241" s="56"/>
      <c r="BO241" s="56"/>
      <c r="BP241" s="56"/>
      <c r="BQ241" s="56"/>
      <c r="BR241" s="56"/>
      <c r="BS241" s="56"/>
      <c r="BT241" s="56"/>
      <c r="BU241" s="56"/>
      <c r="BV241" s="56"/>
      <c r="BW241" s="56"/>
      <c r="BX241" s="56"/>
      <c r="BY241" s="56"/>
      <c r="BZ241" s="56"/>
      <c r="CA241" s="56"/>
      <c r="CB241" s="56"/>
      <c r="CC241" s="56"/>
      <c r="CD241" s="56"/>
      <c r="CE241" s="56"/>
      <c r="CF241" s="56"/>
      <c r="CG241" s="56"/>
      <c r="CH241" s="56"/>
      <c r="CI241" s="56"/>
      <c r="CJ241" s="56"/>
      <c r="CK241" s="56"/>
      <c r="CL241" s="56"/>
      <c r="CM241" s="56"/>
      <c r="CN241" s="56"/>
      <c r="CO241" s="56"/>
      <c r="CP241" s="56"/>
      <c r="CQ241" s="56"/>
      <c r="CR241" s="56"/>
      <c r="CS241" s="56"/>
      <c r="CT241" s="56"/>
      <c r="CU241" s="56"/>
      <c r="CV241" s="56"/>
      <c r="CW241" s="56"/>
      <c r="CX241" s="56"/>
      <c r="CY241" s="56"/>
      <c r="CZ241" s="56"/>
      <c r="DA241" s="56"/>
      <c r="DB241" s="56"/>
      <c r="DC241" s="56"/>
      <c r="DD241" s="56"/>
      <c r="DE241" s="56"/>
      <c r="DF241" s="56"/>
      <c r="DG241" s="56"/>
      <c r="DH241" s="56"/>
      <c r="DI241" s="56"/>
      <c r="DJ241" s="56"/>
      <c r="DK241" s="56"/>
      <c r="DL241" s="56"/>
      <c r="DM241" s="56"/>
      <c r="DN241" s="56"/>
      <c r="DO241" s="56"/>
      <c r="DP241" s="56"/>
      <c r="DQ241" s="56"/>
      <c r="DR241" s="56"/>
      <c r="DS241" s="56"/>
      <c r="DT241" s="56"/>
      <c r="DU241" s="56"/>
      <c r="DV241" s="56"/>
      <c r="DW241" s="56"/>
      <c r="DX241" s="56"/>
      <c r="DY241" s="56"/>
      <c r="DZ241" s="56"/>
      <c r="EA241" s="56"/>
      <c r="EB241" s="56"/>
      <c r="EC241" s="56"/>
      <c r="ED241" s="56"/>
      <c r="EE241" s="56"/>
      <c r="EF241" s="56"/>
      <c r="EG241" s="56"/>
      <c r="EH241" s="56"/>
      <c r="EI241" s="56"/>
      <c r="EJ241" s="56"/>
      <c r="EK241" s="56"/>
      <c r="EL241" s="56"/>
      <c r="EM241" s="56"/>
      <c r="EN241" s="56"/>
      <c r="EO241" s="56"/>
      <c r="EP241" s="56"/>
      <c r="EQ241" s="56"/>
      <c r="ER241" s="56"/>
      <c r="ES241" s="56"/>
      <c r="ET241" s="56"/>
      <c r="EU241" s="56"/>
      <c r="EV241" s="56"/>
      <c r="EW241" s="56"/>
      <c r="EX241" s="56"/>
      <c r="EY241" s="56"/>
      <c r="EZ241" s="56"/>
      <c r="FA241" s="56"/>
      <c r="FB241" s="56"/>
      <c r="FC241" s="56"/>
      <c r="FD241" s="56"/>
      <c r="FE241" s="56"/>
      <c r="FF241" s="56"/>
      <c r="FG241" s="56"/>
      <c r="FH241" s="56"/>
      <c r="FI241" s="56"/>
      <c r="FJ241" s="56"/>
      <c r="FK241" s="56"/>
      <c r="FL241" s="56"/>
      <c r="FM241" s="56"/>
      <c r="FN241" s="56"/>
      <c r="FO241" s="56"/>
      <c r="FP241" s="56"/>
      <c r="FQ241" s="56"/>
      <c r="FR241" s="56"/>
      <c r="FS241" s="56"/>
      <c r="FT241" s="56"/>
      <c r="FU241" s="56"/>
      <c r="FV241" s="56"/>
      <c r="FW241" s="56"/>
      <c r="FX241" s="56"/>
      <c r="FY241" s="56"/>
      <c r="FZ241" s="56"/>
      <c r="GA241" s="56"/>
      <c r="GB241" s="56"/>
      <c r="GC241" s="56"/>
      <c r="GD241" s="56"/>
      <c r="GE241" s="56"/>
      <c r="GF241" s="56"/>
      <c r="GG241" s="56"/>
      <c r="GH241" s="56"/>
      <c r="GI241" s="56"/>
      <c r="GJ241" s="56"/>
      <c r="GK241" s="56"/>
      <c r="GL241" s="56"/>
      <c r="GM241" s="56"/>
      <c r="GN241" s="56"/>
      <c r="GO241" s="56"/>
      <c r="GP241" s="56"/>
      <c r="GQ241" s="56"/>
      <c r="GR241" s="56"/>
      <c r="GS241" s="56"/>
      <c r="GT241" s="56"/>
      <c r="GU241" s="56"/>
      <c r="GV241" s="56"/>
      <c r="GW241" s="56"/>
      <c r="GX241" s="56"/>
      <c r="GY241" s="56"/>
      <c r="GZ241" s="56"/>
      <c r="HA241" s="56"/>
      <c r="HB241" s="56"/>
      <c r="HC241" s="56"/>
      <c r="HD241" s="56"/>
      <c r="HE241" s="56"/>
      <c r="HF241" s="56"/>
      <c r="HG241" s="56"/>
      <c r="HH241" s="56"/>
      <c r="HI241" s="56"/>
      <c r="HJ241" s="56"/>
      <c r="HK241" s="56"/>
      <c r="HL241" s="56"/>
      <c r="HM241" s="56"/>
      <c r="HN241" s="56"/>
      <c r="HO241" s="56"/>
      <c r="HP241" s="56"/>
      <c r="HQ241" s="56"/>
      <c r="HR241" s="56"/>
      <c r="HS241" s="56"/>
      <c r="HT241" s="56"/>
      <c r="HU241" s="56"/>
      <c r="HV241" s="56"/>
      <c r="HW241" s="56"/>
      <c r="HX241" s="56"/>
      <c r="HY241" s="56"/>
      <c r="HZ241" s="56"/>
      <c r="IA241" s="56"/>
      <c r="IB241" s="56"/>
      <c r="IC241" s="56"/>
      <c r="ID241" s="56"/>
      <c r="IE241" s="56"/>
      <c r="IF241" s="56"/>
      <c r="IG241" s="56"/>
      <c r="IH241" s="56"/>
      <c r="II241" s="56"/>
      <c r="IJ241" s="56"/>
      <c r="IK241" s="56"/>
      <c r="IL241" s="56"/>
      <c r="IM241" s="56"/>
      <c r="IN241" s="56"/>
      <c r="IO241" s="56"/>
      <c r="IP241" s="56"/>
      <c r="IQ241" s="56"/>
      <c r="IR241" s="56"/>
      <c r="IS241" s="56"/>
      <c r="IT241" s="56"/>
      <c r="IU241" s="56"/>
      <c r="IV241" s="56"/>
      <c r="IW241" s="56"/>
      <c r="IX241" s="56"/>
      <c r="IY241" s="56"/>
      <c r="IZ241" s="56"/>
      <c r="JA241" s="56"/>
      <c r="JB241" s="56"/>
      <c r="JC241" s="56"/>
      <c r="JD241" s="56"/>
      <c r="JE241" s="56"/>
      <c r="JF241" s="56"/>
      <c r="JG241" s="56"/>
      <c r="JH241" s="56"/>
      <c r="JI241" s="56"/>
      <c r="JJ241" s="56"/>
      <c r="JK241" s="56"/>
      <c r="JL241" s="56"/>
      <c r="JM241" s="56"/>
      <c r="JN241" s="56"/>
      <c r="JO241" s="56"/>
      <c r="JP241" s="56"/>
      <c r="JQ241" s="56"/>
      <c r="JR241" s="56"/>
      <c r="JS241" s="56"/>
      <c r="JT241" s="56"/>
      <c r="JU241" s="56"/>
      <c r="JV241" s="56"/>
      <c r="JW241" s="56"/>
      <c r="JX241" s="56"/>
      <c r="JY241" s="56"/>
      <c r="JZ241" s="56"/>
      <c r="KA241" s="56"/>
      <c r="KB241" s="56"/>
      <c r="KC241" s="56"/>
      <c r="KD241" s="56"/>
      <c r="KE241" s="56"/>
      <c r="KF241" s="56"/>
      <c r="KG241" s="56"/>
      <c r="KH241" s="56"/>
      <c r="KI241" s="56"/>
      <c r="KJ241" s="56"/>
      <c r="KK241" s="56"/>
      <c r="KL241" s="56"/>
      <c r="KM241" s="56"/>
      <c r="KN241" s="56"/>
      <c r="KO241" s="56"/>
      <c r="KP241" s="56"/>
      <c r="KQ241" s="56"/>
      <c r="KR241" s="56"/>
      <c r="KS241" s="56"/>
      <c r="KT241" s="56"/>
      <c r="KU241" s="56"/>
      <c r="KV241" s="56"/>
      <c r="KW241" s="56"/>
      <c r="KX241" s="56"/>
      <c r="KY241" s="56"/>
      <c r="KZ241" s="56"/>
      <c r="LA241" s="56"/>
      <c r="LB241" s="56"/>
      <c r="LC241" s="56"/>
      <c r="LD241" s="56"/>
      <c r="LE241" s="56"/>
      <c r="LF241" s="56"/>
      <c r="LG241" s="56"/>
      <c r="LH241" s="56"/>
      <c r="LI241" s="56"/>
      <c r="LJ241" s="56"/>
      <c r="LK241" s="56"/>
      <c r="LL241" s="56"/>
      <c r="LM241" s="56"/>
      <c r="LN241" s="56"/>
      <c r="LO241" s="56"/>
      <c r="LP241" s="56"/>
      <c r="LQ241" s="56"/>
      <c r="LR241" s="56"/>
      <c r="LS241" s="56"/>
      <c r="LT241" s="56"/>
      <c r="LU241" s="56"/>
      <c r="LV241" s="56"/>
      <c r="LW241" s="56"/>
      <c r="LX241" s="56"/>
      <c r="LY241" s="56"/>
      <c r="LZ241" s="56"/>
      <c r="MA241" s="56"/>
      <c r="MB241" s="56"/>
      <c r="MC241" s="56"/>
      <c r="MD241" s="56"/>
      <c r="ME241" s="56"/>
      <c r="MF241" s="56"/>
      <c r="MG241" s="56"/>
      <c r="MH241" s="56"/>
      <c r="MI241" s="56"/>
      <c r="MJ241" s="56"/>
      <c r="MK241" s="56"/>
      <c r="ML241" s="56"/>
      <c r="MM241" s="56"/>
      <c r="MN241" s="56"/>
      <c r="MO241" s="56"/>
      <c r="MP241" s="56"/>
      <c r="MQ241" s="56"/>
      <c r="MR241" s="56"/>
      <c r="MS241" s="56"/>
      <c r="MT241" s="56"/>
      <c r="MU241" s="56"/>
      <c r="MV241" s="56"/>
      <c r="MW241" s="56"/>
      <c r="MX241" s="56"/>
      <c r="MY241" s="56"/>
      <c r="MZ241" s="56"/>
      <c r="NA241" s="56"/>
      <c r="NB241" s="56"/>
      <c r="NC241" s="56"/>
      <c r="ND241" s="56"/>
      <c r="NE241" s="56"/>
      <c r="NF241" s="56"/>
      <c r="NG241" s="56"/>
      <c r="NH241" s="56"/>
      <c r="NI241" s="56"/>
      <c r="NJ241" s="56"/>
      <c r="NK241" s="56"/>
      <c r="NL241" s="56"/>
      <c r="NM241" s="56"/>
      <c r="NN241" s="56"/>
      <c r="NO241" s="56"/>
      <c r="NP241" s="56"/>
      <c r="NQ241" s="56"/>
      <c r="NR241" s="56"/>
      <c r="NS241" s="56"/>
      <c r="NT241" s="56"/>
      <c r="NU241" s="56"/>
      <c r="NV241" s="56"/>
      <c r="NW241" s="56"/>
      <c r="NX241" s="56"/>
      <c r="NY241" s="56"/>
      <c r="NZ241" s="56"/>
      <c r="OA241" s="56"/>
      <c r="OB241" s="56"/>
      <c r="OC241" s="56"/>
      <c r="OD241" s="56"/>
      <c r="OE241" s="56"/>
      <c r="OF241" s="56"/>
      <c r="OG241" s="56"/>
      <c r="OH241" s="56"/>
      <c r="OI241" s="56"/>
      <c r="OJ241" s="56"/>
      <c r="OK241" s="56"/>
      <c r="OL241" s="56"/>
      <c r="OM241" s="56"/>
      <c r="ON241" s="56"/>
      <c r="OO241" s="56"/>
      <c r="OP241" s="56"/>
      <c r="OQ241" s="56"/>
      <c r="OR241" s="56"/>
      <c r="OS241" s="56"/>
      <c r="OT241" s="56"/>
      <c r="OU241" s="56"/>
      <c r="OV241" s="56"/>
      <c r="OW241" s="56"/>
      <c r="OX241" s="56"/>
      <c r="OY241" s="56"/>
      <c r="OZ241" s="56"/>
      <c r="PA241" s="56"/>
      <c r="PB241" s="56"/>
      <c r="PC241" s="56"/>
      <c r="PD241" s="56"/>
      <c r="PE241" s="56"/>
      <c r="PF241" s="56"/>
      <c r="PG241" s="56"/>
      <c r="PH241" s="56"/>
      <c r="PI241" s="56"/>
      <c r="PJ241" s="56"/>
      <c r="PK241" s="56"/>
      <c r="PL241" s="56"/>
      <c r="PM241" s="56"/>
      <c r="PN241" s="56"/>
      <c r="PO241" s="56"/>
      <c r="PP241" s="56"/>
      <c r="PQ241" s="56"/>
      <c r="PR241" s="56"/>
      <c r="PS241" s="56"/>
      <c r="PT241" s="56"/>
      <c r="PU241" s="56"/>
      <c r="PV241" s="56"/>
      <c r="PW241" s="56"/>
      <c r="PX241" s="56"/>
      <c r="PY241" s="56"/>
      <c r="PZ241" s="56"/>
      <c r="QA241" s="56"/>
      <c r="QB241" s="56"/>
      <c r="QC241" s="56"/>
      <c r="QD241" s="56"/>
      <c r="QE241" s="56"/>
      <c r="QF241" s="56"/>
      <c r="QG241" s="56"/>
      <c r="QH241" s="56"/>
      <c r="QI241" s="56"/>
      <c r="QJ241" s="56"/>
      <c r="QK241" s="56"/>
      <c r="QL241" s="56"/>
      <c r="QM241" s="56"/>
      <c r="QN241" s="56"/>
      <c r="QO241" s="56"/>
      <c r="QP241" s="56"/>
      <c r="QQ241" s="56"/>
      <c r="QR241" s="56"/>
      <c r="QS241" s="56"/>
      <c r="QT241" s="56"/>
      <c r="QU241" s="56"/>
      <c r="QV241" s="56"/>
      <c r="QW241" s="56"/>
      <c r="QX241" s="56"/>
      <c r="QY241" s="56"/>
      <c r="QZ241" s="56"/>
      <c r="RA241" s="56"/>
      <c r="RB241" s="56"/>
      <c r="RC241" s="56"/>
      <c r="RD241" s="56"/>
      <c r="RE241" s="56"/>
      <c r="RF241" s="56"/>
      <c r="RG241" s="56"/>
      <c r="RH241" s="56"/>
      <c r="RI241" s="56"/>
      <c r="RJ241" s="56"/>
      <c r="RK241" s="56"/>
      <c r="RL241" s="56"/>
      <c r="RM241" s="56"/>
      <c r="RN241" s="56"/>
      <c r="RO241" s="56"/>
      <c r="RP241" s="56"/>
      <c r="RQ241" s="56"/>
      <c r="RR241" s="56"/>
      <c r="RS241" s="56"/>
      <c r="RT241" s="56"/>
      <c r="RU241" s="56"/>
      <c r="RV241" s="56"/>
      <c r="RW241" s="56"/>
      <c r="RX241" s="56"/>
      <c r="RY241" s="56"/>
      <c r="RZ241" s="56"/>
      <c r="SA241" s="56"/>
      <c r="SB241" s="56"/>
      <c r="SC241" s="56"/>
      <c r="SD241" s="56"/>
      <c r="SE241" s="56"/>
      <c r="SF241" s="56"/>
      <c r="SG241" s="56"/>
      <c r="SH241" s="56"/>
      <c r="SI241" s="56"/>
      <c r="SJ241" s="56"/>
      <c r="SK241" s="56"/>
      <c r="SL241" s="56"/>
      <c r="SM241" s="56"/>
      <c r="SN241" s="56"/>
      <c r="SO241" s="56"/>
      <c r="SP241" s="56"/>
      <c r="SQ241" s="56"/>
      <c r="SR241" s="56"/>
      <c r="SS241" s="56"/>
      <c r="ST241" s="56"/>
      <c r="SU241" s="56"/>
      <c r="SV241" s="56"/>
      <c r="SW241" s="56"/>
      <c r="SX241" s="56"/>
      <c r="SY241" s="56"/>
      <c r="SZ241" s="56"/>
      <c r="TA241" s="56"/>
      <c r="TB241" s="56"/>
      <c r="TC241" s="56"/>
      <c r="TD241" s="56"/>
      <c r="TE241" s="56"/>
      <c r="TF241" s="56"/>
      <c r="TG241" s="56"/>
      <c r="TH241" s="56"/>
      <c r="TI241" s="56"/>
      <c r="TJ241" s="56"/>
      <c r="TK241" s="56"/>
      <c r="TL241" s="56"/>
      <c r="TM241" s="56"/>
      <c r="TN241" s="56"/>
      <c r="TO241" s="56"/>
      <c r="TP241" s="56"/>
      <c r="TQ241" s="56"/>
      <c r="TR241" s="56"/>
      <c r="TS241" s="56"/>
      <c r="TT241" s="56"/>
      <c r="TU241" s="56"/>
      <c r="TV241" s="56"/>
      <c r="TW241" s="56"/>
      <c r="TX241" s="56"/>
      <c r="TY241" s="56"/>
      <c r="TZ241" s="56"/>
      <c r="UA241" s="56"/>
      <c r="UB241" s="56"/>
      <c r="UC241" s="56"/>
      <c r="UD241" s="56"/>
      <c r="UE241" s="56"/>
      <c r="UF241" s="56"/>
      <c r="UG241" s="56"/>
      <c r="UH241" s="56"/>
      <c r="UI241" s="56"/>
      <c r="UJ241" s="56"/>
      <c r="UK241" s="56"/>
      <c r="UL241" s="56"/>
      <c r="UM241" s="56"/>
      <c r="UN241" s="56"/>
      <c r="UO241" s="56"/>
      <c r="UP241" s="56"/>
      <c r="UQ241" s="56"/>
      <c r="UR241" s="56"/>
      <c r="US241" s="56"/>
      <c r="UT241" s="56"/>
      <c r="UU241" s="56"/>
      <c r="UV241" s="56"/>
      <c r="UW241" s="56"/>
      <c r="UX241" s="56"/>
      <c r="UY241" s="56"/>
      <c r="UZ241" s="56"/>
      <c r="VA241" s="56"/>
      <c r="VB241" s="56"/>
      <c r="VC241" s="56"/>
      <c r="VD241" s="56"/>
      <c r="VE241" s="56"/>
      <c r="VF241" s="56"/>
      <c r="VG241" s="56"/>
      <c r="VH241" s="56"/>
      <c r="VI241" s="56"/>
      <c r="VJ241" s="56"/>
      <c r="VK241" s="56"/>
      <c r="VL241" s="56"/>
      <c r="VM241" s="56"/>
      <c r="VN241" s="56"/>
      <c r="VO241" s="56"/>
      <c r="VP241" s="56"/>
      <c r="VQ241" s="56"/>
      <c r="VR241" s="56"/>
      <c r="VS241" s="56"/>
      <c r="VT241" s="56"/>
      <c r="VU241" s="56"/>
      <c r="VV241" s="56"/>
      <c r="VW241" s="56"/>
      <c r="VX241" s="56"/>
      <c r="VY241" s="56"/>
      <c r="VZ241" s="56"/>
      <c r="WA241" s="56"/>
      <c r="WB241" s="56"/>
      <c r="WC241" s="56"/>
      <c r="WD241" s="56"/>
      <c r="WE241" s="56"/>
      <c r="WF241" s="56"/>
      <c r="WG241" s="56"/>
      <c r="WH241" s="56"/>
      <c r="WI241" s="56"/>
      <c r="WJ241" s="56"/>
      <c r="WK241" s="56"/>
      <c r="WL241" s="56"/>
      <c r="WM241" s="56"/>
      <c r="WN241" s="56"/>
      <c r="WO241" s="56"/>
      <c r="WP241" s="56"/>
      <c r="WQ241" s="56"/>
      <c r="WR241" s="56"/>
      <c r="WS241" s="56"/>
      <c r="WT241" s="56"/>
      <c r="WU241" s="56"/>
      <c r="WV241" s="56"/>
      <c r="WW241" s="56"/>
      <c r="WX241" s="56"/>
      <c r="WY241" s="56"/>
      <c r="WZ241" s="56"/>
      <c r="XA241" s="56"/>
      <c r="XB241" s="56"/>
      <c r="XC241" s="56"/>
      <c r="XD241" s="56"/>
      <c r="XE241" s="56"/>
      <c r="XF241" s="56"/>
      <c r="XG241" s="56"/>
      <c r="XH241" s="56"/>
      <c r="XI241" s="56"/>
      <c r="XJ241" s="56"/>
      <c r="XK241" s="56"/>
      <c r="XL241" s="56"/>
      <c r="XM241" s="56"/>
      <c r="XN241" s="56"/>
      <c r="XO241" s="56"/>
      <c r="XP241" s="56"/>
      <c r="XQ241" s="56"/>
      <c r="XR241" s="56"/>
      <c r="XS241" s="56"/>
      <c r="XT241" s="56"/>
      <c r="XU241" s="56"/>
      <c r="XV241" s="56"/>
      <c r="XW241" s="56"/>
      <c r="XX241" s="56"/>
      <c r="XY241" s="56"/>
      <c r="XZ241" s="56"/>
      <c r="YA241" s="56"/>
      <c r="YB241" s="56"/>
      <c r="YC241" s="56"/>
      <c r="YD241" s="56"/>
      <c r="YE241" s="56"/>
      <c r="YF241" s="56"/>
      <c r="YG241" s="56"/>
      <c r="YH241" s="56"/>
      <c r="YI241" s="56"/>
      <c r="YJ241" s="56"/>
      <c r="YK241" s="56"/>
      <c r="YL241" s="56"/>
      <c r="YM241" s="56"/>
      <c r="YN241" s="56"/>
      <c r="YO241" s="56"/>
      <c r="YP241" s="56"/>
      <c r="YQ241" s="56"/>
      <c r="YR241" s="56"/>
      <c r="YS241" s="56"/>
      <c r="YT241" s="56"/>
      <c r="YU241" s="56"/>
      <c r="YV241" s="56"/>
      <c r="YW241" s="56"/>
      <c r="YX241" s="56"/>
      <c r="YY241" s="56"/>
      <c r="YZ241" s="56"/>
      <c r="ZA241" s="56"/>
      <c r="ZB241" s="56"/>
      <c r="ZC241" s="56"/>
      <c r="ZD241" s="56"/>
      <c r="ZE241" s="56"/>
      <c r="ZF241" s="56"/>
      <c r="ZG241" s="56"/>
      <c r="ZH241" s="56"/>
      <c r="ZI241" s="56"/>
      <c r="ZJ241" s="56"/>
      <c r="ZK241" s="56"/>
      <c r="ZL241" s="56"/>
      <c r="ZM241" s="56"/>
      <c r="ZN241" s="56"/>
      <c r="ZO241" s="56"/>
      <c r="ZP241" s="56"/>
      <c r="ZQ241" s="56"/>
      <c r="ZR241" s="56"/>
      <c r="ZS241" s="56"/>
      <c r="ZT241" s="56"/>
      <c r="ZU241" s="56"/>
      <c r="ZV241" s="56"/>
      <c r="ZW241" s="56"/>
      <c r="ZX241" s="56"/>
      <c r="ZY241" s="56"/>
      <c r="ZZ241" s="56"/>
      <c r="AAA241" s="56"/>
      <c r="AAB241" s="56"/>
      <c r="AAC241" s="56"/>
      <c r="AAD241" s="56"/>
      <c r="AAE241" s="56"/>
      <c r="AAF241" s="56"/>
      <c r="AAG241" s="56"/>
      <c r="AAH241" s="56"/>
      <c r="AAI241" s="56"/>
      <c r="AAJ241" s="56"/>
      <c r="AAK241" s="56"/>
      <c r="AAL241" s="56"/>
      <c r="AAM241" s="56"/>
      <c r="AAN241" s="56"/>
      <c r="AAO241" s="56"/>
      <c r="AAP241" s="56"/>
      <c r="AAQ241" s="56"/>
      <c r="AAR241" s="56"/>
      <c r="AAS241" s="56"/>
      <c r="AAT241" s="56"/>
      <c r="AAU241" s="56"/>
      <c r="AAV241" s="56"/>
      <c r="AAW241" s="56"/>
      <c r="AAX241" s="56"/>
      <c r="AAY241" s="56"/>
      <c r="AAZ241" s="56"/>
      <c r="ABA241" s="56"/>
      <c r="ABB241" s="56"/>
      <c r="ABC241" s="56"/>
      <c r="ABD241" s="56"/>
      <c r="ABE241" s="56"/>
      <c r="ABF241" s="56"/>
      <c r="ABG241" s="56"/>
      <c r="ABH241" s="56"/>
      <c r="ABI241" s="56"/>
      <c r="ABJ241" s="56"/>
      <c r="ABK241" s="56"/>
      <c r="ABL241" s="56"/>
      <c r="ABM241" s="56"/>
      <c r="ABN241" s="56"/>
      <c r="ABO241" s="56"/>
      <c r="ABP241" s="56"/>
      <c r="ABQ241" s="56"/>
      <c r="ABR241" s="56"/>
      <c r="ABS241" s="56"/>
      <c r="ABT241" s="56"/>
      <c r="ABU241" s="56"/>
      <c r="ABV241" s="56"/>
      <c r="ABW241" s="56"/>
      <c r="ABX241" s="56"/>
      <c r="ABY241" s="56"/>
      <c r="ABZ241" s="56"/>
      <c r="ACA241" s="56"/>
      <c r="ACB241" s="56"/>
      <c r="ACC241" s="56"/>
      <c r="ACD241" s="56"/>
      <c r="ACE241" s="56"/>
      <c r="ACF241" s="56"/>
      <c r="ACG241" s="56"/>
      <c r="ACH241" s="56"/>
      <c r="ACI241" s="56"/>
      <c r="ACJ241" s="56"/>
      <c r="ACK241" s="56"/>
      <c r="ACL241" s="56"/>
      <c r="ACM241" s="56"/>
      <c r="ACN241" s="56"/>
      <c r="ACO241" s="56"/>
      <c r="ACP241" s="56"/>
      <c r="ACQ241" s="56"/>
      <c r="ACR241" s="56"/>
      <c r="ACS241" s="56"/>
      <c r="ACT241" s="56"/>
      <c r="ACU241" s="56"/>
      <c r="ACV241" s="56"/>
      <c r="ACW241" s="56"/>
      <c r="ACX241" s="56"/>
      <c r="ACY241" s="56"/>
      <c r="ACZ241" s="56"/>
      <c r="ADA241" s="56"/>
      <c r="ADB241" s="56"/>
      <c r="ADC241" s="56"/>
      <c r="ADD241" s="56"/>
      <c r="ADE241" s="56"/>
      <c r="ADF241" s="56"/>
      <c r="ADG241" s="56"/>
      <c r="ADH241" s="56"/>
      <c r="ADI241" s="56"/>
      <c r="ADJ241" s="56"/>
      <c r="ADK241" s="56"/>
      <c r="ADL241" s="56"/>
      <c r="ADM241" s="56"/>
      <c r="ADN241" s="56"/>
      <c r="ADO241" s="56"/>
      <c r="ADP241" s="56"/>
      <c r="ADQ241" s="56"/>
      <c r="ADR241" s="56"/>
      <c r="ADS241" s="56"/>
      <c r="ADT241" s="56"/>
      <c r="ADU241" s="56"/>
      <c r="ADV241" s="56"/>
      <c r="ADW241" s="56"/>
      <c r="ADX241" s="56"/>
      <c r="ADY241" s="56"/>
      <c r="ADZ241" s="56"/>
      <c r="AEA241" s="56"/>
      <c r="AEB241" s="56"/>
      <c r="AEC241" s="56"/>
      <c r="AED241" s="56"/>
      <c r="AEE241" s="56"/>
      <c r="AEF241" s="56"/>
      <c r="AEG241" s="56"/>
      <c r="AEH241" s="56"/>
      <c r="AEI241" s="56"/>
      <c r="AEJ241" s="56"/>
      <c r="AEK241" s="56"/>
      <c r="AEL241" s="56"/>
      <c r="AEM241" s="56"/>
      <c r="AEN241" s="56"/>
      <c r="AEO241" s="56"/>
      <c r="AEP241" s="56"/>
      <c r="AEQ241" s="56"/>
      <c r="AER241" s="56"/>
      <c r="AES241" s="56"/>
      <c r="AET241" s="56"/>
      <c r="AEU241" s="56"/>
      <c r="AEV241" s="56"/>
      <c r="AEW241" s="56"/>
      <c r="AEX241" s="56"/>
      <c r="AEY241" s="56"/>
      <c r="AEZ241" s="56"/>
      <c r="AFA241" s="56"/>
      <c r="AFB241" s="56"/>
      <c r="AFC241" s="56"/>
      <c r="AFD241" s="56"/>
      <c r="AFE241" s="56"/>
      <c r="AFF241" s="56"/>
      <c r="AFG241" s="56"/>
      <c r="AFH241" s="56"/>
      <c r="AFI241" s="56"/>
      <c r="AFJ241" s="56"/>
      <c r="AFK241" s="56"/>
      <c r="AFL241" s="56"/>
      <c r="AFM241" s="56"/>
      <c r="AFN241" s="56"/>
      <c r="AFO241" s="56"/>
      <c r="AFP241" s="56"/>
      <c r="AFQ241" s="56"/>
      <c r="AFR241" s="56"/>
      <c r="AFS241" s="56"/>
      <c r="AFT241" s="56"/>
      <c r="AFU241" s="56"/>
      <c r="AFV241" s="56"/>
      <c r="AFW241" s="56"/>
      <c r="AFX241" s="56"/>
      <c r="AFY241" s="56"/>
      <c r="AFZ241" s="56"/>
      <c r="AGA241" s="56"/>
      <c r="AGB241" s="56"/>
      <c r="AGC241" s="56"/>
      <c r="AGD241" s="56"/>
      <c r="AGE241" s="56"/>
      <c r="AGF241" s="56"/>
      <c r="AGG241" s="56"/>
      <c r="AGH241" s="56"/>
      <c r="AGI241" s="56"/>
      <c r="AGJ241" s="56"/>
      <c r="AGK241" s="56"/>
      <c r="AGL241" s="56"/>
      <c r="AGM241" s="56"/>
      <c r="AGN241" s="56"/>
      <c r="AGO241" s="56"/>
      <c r="AGP241" s="56"/>
      <c r="AGQ241" s="56"/>
      <c r="AGR241" s="56"/>
      <c r="AGS241" s="56"/>
      <c r="AGT241" s="56"/>
      <c r="AGU241" s="56"/>
      <c r="AGV241" s="56"/>
      <c r="AGW241" s="56"/>
      <c r="AGX241" s="56"/>
      <c r="AGY241" s="56"/>
      <c r="AGZ241" s="56"/>
      <c r="AHA241" s="56"/>
      <c r="AHB241" s="56"/>
      <c r="AHC241" s="56"/>
      <c r="AHD241" s="56"/>
      <c r="AHE241" s="56"/>
      <c r="AHF241" s="56"/>
      <c r="AHG241" s="56"/>
      <c r="AHH241" s="56"/>
      <c r="AHI241" s="56"/>
      <c r="AHJ241" s="56"/>
      <c r="AHK241" s="56"/>
      <c r="AHL241" s="56"/>
      <c r="AHM241" s="56"/>
      <c r="AHN241" s="56"/>
      <c r="AHO241" s="56"/>
      <c r="AHP241" s="56"/>
      <c r="AHQ241" s="56"/>
      <c r="AHR241" s="56"/>
      <c r="AHS241" s="56"/>
      <c r="AHT241" s="56"/>
      <c r="AHU241" s="56"/>
      <c r="AHV241" s="56"/>
      <c r="AHW241" s="56"/>
      <c r="AHX241" s="56"/>
      <c r="AHY241" s="56"/>
      <c r="AHZ241" s="56"/>
      <c r="AIA241" s="56"/>
      <c r="AIB241" s="56"/>
      <c r="AIC241" s="56"/>
      <c r="AID241" s="56"/>
      <c r="AIE241" s="56"/>
      <c r="AIF241" s="56"/>
      <c r="AIG241" s="56"/>
      <c r="AIH241" s="56"/>
      <c r="AII241" s="56"/>
      <c r="AIJ241" s="56"/>
      <c r="AIK241" s="56"/>
      <c r="AIL241" s="56"/>
      <c r="AIM241" s="56"/>
      <c r="AIN241" s="56"/>
      <c r="AIO241" s="56"/>
      <c r="AIP241" s="56"/>
      <c r="AIQ241" s="56"/>
      <c r="AIR241" s="56"/>
      <c r="AIS241" s="56"/>
      <c r="AIT241" s="56"/>
      <c r="AIU241" s="56"/>
      <c r="AIV241" s="56"/>
      <c r="AIW241" s="56"/>
      <c r="AIX241" s="56"/>
      <c r="AIY241" s="56"/>
      <c r="AIZ241" s="56"/>
      <c r="AJA241" s="56"/>
      <c r="AJB241" s="56"/>
      <c r="AJC241" s="56"/>
      <c r="AJD241" s="56"/>
      <c r="AJE241" s="56"/>
      <c r="AJF241" s="56"/>
      <c r="AJG241" s="56"/>
      <c r="AJH241" s="56"/>
      <c r="AJI241" s="56"/>
      <c r="AJJ241" s="56"/>
      <c r="AJK241" s="56"/>
      <c r="AJL241" s="56"/>
      <c r="AJM241" s="56"/>
      <c r="AJN241" s="56"/>
      <c r="AJO241" s="56"/>
      <c r="AJP241" s="56"/>
      <c r="AJQ241" s="56"/>
      <c r="AJR241" s="56"/>
      <c r="AJS241" s="56"/>
      <c r="AJT241" s="56"/>
      <c r="AJU241" s="56"/>
      <c r="AJV241" s="56"/>
      <c r="AJW241" s="56"/>
      <c r="AJX241" s="56"/>
      <c r="AJY241" s="56"/>
      <c r="AJZ241" s="56"/>
      <c r="AKA241" s="56"/>
      <c r="AKB241" s="56"/>
      <c r="AKC241" s="56"/>
      <c r="AKD241" s="56"/>
      <c r="AKE241" s="56"/>
      <c r="AKF241" s="56"/>
      <c r="AKG241" s="56"/>
      <c r="AKH241" s="56"/>
      <c r="AKI241" s="56"/>
      <c r="AKJ241" s="56"/>
      <c r="AKK241" s="56"/>
      <c r="AKL241" s="56"/>
      <c r="AKM241" s="56"/>
      <c r="AKN241" s="56"/>
      <c r="AKO241" s="56"/>
      <c r="AKP241" s="56"/>
      <c r="AKQ241" s="56"/>
      <c r="AKR241" s="56"/>
      <c r="AKS241" s="56"/>
      <c r="AKT241" s="56"/>
      <c r="AKU241" s="56"/>
      <c r="AKV241" s="56"/>
      <c r="AKW241" s="56"/>
      <c r="AKX241" s="56"/>
      <c r="AKY241" s="56"/>
      <c r="AKZ241" s="56"/>
      <c r="ALA241" s="56"/>
      <c r="ALB241" s="56"/>
      <c r="ALC241" s="56"/>
      <c r="ALD241" s="56"/>
      <c r="ALE241" s="56"/>
      <c r="ALF241" s="56"/>
      <c r="ALG241" s="56"/>
      <c r="ALH241" s="56"/>
      <c r="ALI241" s="56"/>
      <c r="ALJ241" s="56"/>
      <c r="ALK241" s="56"/>
      <c r="ALL241" s="56"/>
      <c r="ALM241" s="56"/>
      <c r="ALN241" s="56"/>
      <c r="ALO241" s="56"/>
      <c r="ALP241" s="56"/>
      <c r="ALQ241" s="56"/>
      <c r="ALR241" s="56"/>
      <c r="ALS241" s="56"/>
      <c r="ALT241" s="56"/>
      <c r="ALU241" s="56"/>
      <c r="ALV241" s="56"/>
      <c r="ALW241" s="56"/>
      <c r="ALX241" s="56"/>
      <c r="ALY241" s="56"/>
      <c r="ALZ241" s="56"/>
      <c r="AMA241" s="56"/>
      <c r="AMB241" s="56"/>
      <c r="AMC241" s="56"/>
      <c r="AMD241" s="56"/>
      <c r="AME241" s="56"/>
      <c r="AMF241" s="56"/>
      <c r="AMG241" s="56"/>
      <c r="AMH241" s="56"/>
      <c r="AMI241" s="56"/>
      <c r="AMJ241" s="56"/>
      <c r="AMK241" s="56"/>
      <c r="AML241" s="56"/>
      <c r="AMM241" s="56"/>
      <c r="AMN241" s="56"/>
      <c r="AMO241" s="56"/>
      <c r="AMP241" s="56"/>
      <c r="AMQ241" s="56"/>
      <c r="AMR241" s="56"/>
      <c r="AMS241" s="56"/>
    </row>
    <row r="242" spans="1:1033" ht="18" customHeight="1" x14ac:dyDescent="0.7">
      <c r="A242" s="44" t="s">
        <v>569</v>
      </c>
      <c r="B242" s="56" t="s">
        <v>1889</v>
      </c>
      <c r="C242" s="57"/>
      <c r="J242" s="57" t="s">
        <v>1868</v>
      </c>
      <c r="L242" s="57" t="s">
        <v>1884</v>
      </c>
      <c r="M242" s="55" t="s">
        <v>1873</v>
      </c>
      <c r="N242" s="57">
        <v>1</v>
      </c>
      <c r="O242" s="57"/>
      <c r="P242" s="57"/>
      <c r="Q242" s="57"/>
      <c r="R242" s="57"/>
      <c r="S242" s="57"/>
      <c r="T242" s="57"/>
      <c r="U242" s="57"/>
      <c r="V242" s="57"/>
      <c r="W242" s="57"/>
      <c r="X242" s="57">
        <v>1</v>
      </c>
      <c r="Y242" s="57"/>
      <c r="Z242" s="57"/>
      <c r="AA242" s="57"/>
      <c r="AB242" s="57"/>
      <c r="AC242" s="57"/>
      <c r="AD242" s="57"/>
      <c r="AE242" s="57">
        <v>1</v>
      </c>
      <c r="AF242" s="57"/>
      <c r="AG242" s="57"/>
      <c r="AH242" s="57"/>
      <c r="AI242" s="57"/>
      <c r="AJ242" s="57"/>
      <c r="AK242" s="57">
        <v>1</v>
      </c>
      <c r="AL242" s="57"/>
      <c r="AM242" s="57"/>
      <c r="AN242" s="57"/>
      <c r="AO242" s="57"/>
      <c r="AP242" s="57"/>
      <c r="AQ242" s="57"/>
      <c r="AR242" s="57">
        <v>1</v>
      </c>
      <c r="AT242" s="56"/>
      <c r="AU242" s="56"/>
      <c r="AV242" s="56"/>
      <c r="AW242" s="56"/>
      <c r="AX242" s="56"/>
      <c r="AY242" s="56"/>
      <c r="AZ242" s="56"/>
      <c r="BA242" s="56"/>
      <c r="BB242" s="56"/>
      <c r="BC242" s="56"/>
      <c r="BD242" s="56"/>
      <c r="BE242" s="56"/>
      <c r="BF242" s="56"/>
      <c r="BG242" s="56"/>
      <c r="BH242" s="56"/>
      <c r="BI242" s="56"/>
      <c r="BJ242" s="56"/>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6"/>
      <c r="CR242" s="56"/>
      <c r="CS242" s="56"/>
      <c r="CT242" s="56"/>
      <c r="CU242" s="56"/>
      <c r="CV242" s="56"/>
      <c r="CW242" s="56"/>
      <c r="CX242" s="56"/>
      <c r="CY242" s="56"/>
      <c r="CZ242" s="56"/>
      <c r="DA242" s="56"/>
      <c r="DB242" s="56"/>
      <c r="DC242" s="56"/>
      <c r="DD242" s="56"/>
      <c r="DE242" s="56"/>
      <c r="DF242" s="56"/>
      <c r="DG242" s="56"/>
      <c r="DH242" s="56"/>
      <c r="DI242" s="56"/>
      <c r="DJ242" s="56"/>
      <c r="DK242" s="56"/>
      <c r="DL242" s="56"/>
      <c r="DM242" s="56"/>
      <c r="DN242" s="56"/>
      <c r="DO242" s="56"/>
      <c r="DP242" s="56"/>
      <c r="DQ242" s="56"/>
      <c r="DR242" s="56"/>
      <c r="DS242" s="56"/>
      <c r="DT242" s="56"/>
      <c r="DU242" s="56"/>
      <c r="DV242" s="56"/>
      <c r="DW242" s="56"/>
      <c r="DX242" s="56"/>
      <c r="DY242" s="56"/>
      <c r="DZ242" s="56"/>
      <c r="EA242" s="56"/>
      <c r="EB242" s="56"/>
      <c r="EC242" s="56"/>
      <c r="ED242" s="56"/>
      <c r="EE242" s="56"/>
      <c r="EF242" s="56"/>
      <c r="EG242" s="56"/>
      <c r="EH242" s="56"/>
      <c r="EI242" s="56"/>
      <c r="EJ242" s="56"/>
      <c r="EK242" s="56"/>
      <c r="EL242" s="56"/>
      <c r="EM242" s="56"/>
      <c r="EN242" s="56"/>
      <c r="EO242" s="56"/>
      <c r="EP242" s="56"/>
      <c r="EQ242" s="56"/>
      <c r="ER242" s="56"/>
      <c r="ES242" s="56"/>
      <c r="ET242" s="56"/>
      <c r="EU242" s="56"/>
      <c r="EV242" s="56"/>
      <c r="EW242" s="56"/>
      <c r="EX242" s="56"/>
      <c r="EY242" s="56"/>
      <c r="EZ242" s="56"/>
      <c r="FA242" s="56"/>
      <c r="FB242" s="56"/>
      <c r="FC242" s="56"/>
      <c r="FD242" s="56"/>
      <c r="FE242" s="56"/>
      <c r="FF242" s="56"/>
      <c r="FG242" s="56"/>
      <c r="FH242" s="56"/>
      <c r="FI242" s="56"/>
      <c r="FJ242" s="56"/>
      <c r="FK242" s="56"/>
      <c r="FL242" s="56"/>
      <c r="FM242" s="56"/>
      <c r="FN242" s="56"/>
      <c r="FO242" s="56"/>
      <c r="FP242" s="56"/>
      <c r="FQ242" s="56"/>
      <c r="FR242" s="56"/>
      <c r="FS242" s="56"/>
      <c r="FT242" s="56"/>
      <c r="FU242" s="56"/>
      <c r="FV242" s="56"/>
      <c r="FW242" s="56"/>
      <c r="FX242" s="56"/>
      <c r="FY242" s="56"/>
      <c r="FZ242" s="56"/>
      <c r="GA242" s="56"/>
      <c r="GB242" s="56"/>
      <c r="GC242" s="56"/>
      <c r="GD242" s="56"/>
      <c r="GE242" s="56"/>
      <c r="GF242" s="56"/>
      <c r="GG242" s="56"/>
      <c r="GH242" s="56"/>
      <c r="GI242" s="56"/>
      <c r="GJ242" s="56"/>
      <c r="GK242" s="56"/>
      <c r="GL242" s="56"/>
      <c r="GM242" s="56"/>
      <c r="GN242" s="56"/>
      <c r="GO242" s="56"/>
      <c r="GP242" s="56"/>
      <c r="GQ242" s="56"/>
      <c r="GR242" s="56"/>
      <c r="GS242" s="56"/>
      <c r="GT242" s="56"/>
      <c r="GU242" s="56"/>
      <c r="GV242" s="56"/>
      <c r="GW242" s="56"/>
      <c r="GX242" s="56"/>
      <c r="GY242" s="56"/>
      <c r="GZ242" s="56"/>
      <c r="HA242" s="56"/>
      <c r="HB242" s="56"/>
      <c r="HC242" s="56"/>
      <c r="HD242" s="56"/>
      <c r="HE242" s="56"/>
      <c r="HF242" s="56"/>
      <c r="HG242" s="56"/>
      <c r="HH242" s="56"/>
      <c r="HI242" s="56"/>
      <c r="HJ242" s="56"/>
      <c r="HK242" s="56"/>
      <c r="HL242" s="56"/>
      <c r="HM242" s="56"/>
      <c r="HN242" s="56"/>
      <c r="HO242" s="56"/>
      <c r="HP242" s="56"/>
      <c r="HQ242" s="56"/>
      <c r="HR242" s="56"/>
      <c r="HS242" s="56"/>
      <c r="HT242" s="56"/>
      <c r="HU242" s="56"/>
      <c r="HV242" s="56"/>
      <c r="HW242" s="56"/>
      <c r="HX242" s="56"/>
      <c r="HY242" s="56"/>
      <c r="HZ242" s="56"/>
      <c r="IA242" s="56"/>
      <c r="IB242" s="56"/>
      <c r="IC242" s="56"/>
      <c r="ID242" s="56"/>
      <c r="IE242" s="56"/>
      <c r="IF242" s="56"/>
      <c r="IG242" s="56"/>
      <c r="IH242" s="56"/>
      <c r="II242" s="56"/>
      <c r="IJ242" s="56"/>
      <c r="IK242" s="56"/>
      <c r="IL242" s="56"/>
      <c r="IM242" s="56"/>
      <c r="IN242" s="56"/>
      <c r="IO242" s="56"/>
      <c r="IP242" s="56"/>
      <c r="IQ242" s="56"/>
      <c r="IR242" s="56"/>
      <c r="IS242" s="56"/>
      <c r="IT242" s="56"/>
      <c r="IU242" s="56"/>
      <c r="IV242" s="56"/>
      <c r="IW242" s="56"/>
      <c r="IX242" s="56"/>
      <c r="IY242" s="56"/>
      <c r="IZ242" s="56"/>
      <c r="JA242" s="56"/>
      <c r="JB242" s="56"/>
      <c r="JC242" s="56"/>
      <c r="JD242" s="56"/>
      <c r="JE242" s="56"/>
      <c r="JF242" s="56"/>
      <c r="JG242" s="56"/>
      <c r="JH242" s="56"/>
      <c r="JI242" s="56"/>
      <c r="JJ242" s="56"/>
      <c r="JK242" s="56"/>
      <c r="JL242" s="56"/>
      <c r="JM242" s="56"/>
      <c r="JN242" s="56"/>
      <c r="JO242" s="56"/>
      <c r="JP242" s="56"/>
      <c r="JQ242" s="56"/>
      <c r="JR242" s="56"/>
      <c r="JS242" s="56"/>
      <c r="JT242" s="56"/>
      <c r="JU242" s="56"/>
      <c r="JV242" s="56"/>
      <c r="JW242" s="56"/>
      <c r="JX242" s="56"/>
      <c r="JY242" s="56"/>
      <c r="JZ242" s="56"/>
      <c r="KA242" s="56"/>
      <c r="KB242" s="56"/>
      <c r="KC242" s="56"/>
      <c r="KD242" s="56"/>
      <c r="KE242" s="56"/>
      <c r="KF242" s="56"/>
      <c r="KG242" s="56"/>
      <c r="KH242" s="56"/>
      <c r="KI242" s="56"/>
      <c r="KJ242" s="56"/>
      <c r="KK242" s="56"/>
      <c r="KL242" s="56"/>
      <c r="KM242" s="56"/>
      <c r="KN242" s="56"/>
      <c r="KO242" s="56"/>
      <c r="KP242" s="56"/>
      <c r="KQ242" s="56"/>
      <c r="KR242" s="56"/>
      <c r="KS242" s="56"/>
      <c r="KT242" s="56"/>
      <c r="KU242" s="56"/>
      <c r="KV242" s="56"/>
      <c r="KW242" s="56"/>
      <c r="KX242" s="56"/>
      <c r="KY242" s="56"/>
      <c r="KZ242" s="56"/>
      <c r="LA242" s="56"/>
      <c r="LB242" s="56"/>
      <c r="LC242" s="56"/>
      <c r="LD242" s="56"/>
      <c r="LE242" s="56"/>
      <c r="LF242" s="56"/>
      <c r="LG242" s="56"/>
      <c r="LH242" s="56"/>
      <c r="LI242" s="56"/>
      <c r="LJ242" s="56"/>
      <c r="LK242" s="56"/>
      <c r="LL242" s="56"/>
      <c r="LM242" s="56"/>
      <c r="LN242" s="56"/>
      <c r="LO242" s="56"/>
      <c r="LP242" s="56"/>
      <c r="LQ242" s="56"/>
      <c r="LR242" s="56"/>
      <c r="LS242" s="56"/>
      <c r="LT242" s="56"/>
      <c r="LU242" s="56"/>
      <c r="LV242" s="56"/>
      <c r="LW242" s="56"/>
      <c r="LX242" s="56"/>
      <c r="LY242" s="56"/>
      <c r="LZ242" s="56"/>
      <c r="MA242" s="56"/>
      <c r="MB242" s="56"/>
      <c r="MC242" s="56"/>
      <c r="MD242" s="56"/>
      <c r="ME242" s="56"/>
      <c r="MF242" s="56"/>
      <c r="MG242" s="56"/>
      <c r="MH242" s="56"/>
      <c r="MI242" s="56"/>
      <c r="MJ242" s="56"/>
      <c r="MK242" s="56"/>
      <c r="ML242" s="56"/>
      <c r="MM242" s="56"/>
      <c r="MN242" s="56"/>
      <c r="MO242" s="56"/>
      <c r="MP242" s="56"/>
      <c r="MQ242" s="56"/>
      <c r="MR242" s="56"/>
      <c r="MS242" s="56"/>
      <c r="MT242" s="56"/>
      <c r="MU242" s="56"/>
      <c r="MV242" s="56"/>
      <c r="MW242" s="56"/>
      <c r="MX242" s="56"/>
      <c r="MY242" s="56"/>
      <c r="MZ242" s="56"/>
      <c r="NA242" s="56"/>
      <c r="NB242" s="56"/>
      <c r="NC242" s="56"/>
      <c r="ND242" s="56"/>
      <c r="NE242" s="56"/>
      <c r="NF242" s="56"/>
      <c r="NG242" s="56"/>
      <c r="NH242" s="56"/>
      <c r="NI242" s="56"/>
      <c r="NJ242" s="56"/>
      <c r="NK242" s="56"/>
      <c r="NL242" s="56"/>
      <c r="NM242" s="56"/>
      <c r="NN242" s="56"/>
      <c r="NO242" s="56"/>
      <c r="NP242" s="56"/>
      <c r="NQ242" s="56"/>
      <c r="NR242" s="56"/>
      <c r="NS242" s="56"/>
      <c r="NT242" s="56"/>
      <c r="NU242" s="56"/>
      <c r="NV242" s="56"/>
      <c r="NW242" s="56"/>
      <c r="NX242" s="56"/>
      <c r="NY242" s="56"/>
      <c r="NZ242" s="56"/>
      <c r="OA242" s="56"/>
      <c r="OB242" s="56"/>
      <c r="OC242" s="56"/>
      <c r="OD242" s="56"/>
      <c r="OE242" s="56"/>
      <c r="OF242" s="56"/>
      <c r="OG242" s="56"/>
      <c r="OH242" s="56"/>
      <c r="OI242" s="56"/>
      <c r="OJ242" s="56"/>
      <c r="OK242" s="56"/>
      <c r="OL242" s="56"/>
      <c r="OM242" s="56"/>
      <c r="ON242" s="56"/>
      <c r="OO242" s="56"/>
      <c r="OP242" s="56"/>
      <c r="OQ242" s="56"/>
      <c r="OR242" s="56"/>
      <c r="OS242" s="56"/>
      <c r="OT242" s="56"/>
      <c r="OU242" s="56"/>
      <c r="OV242" s="56"/>
      <c r="OW242" s="56"/>
      <c r="OX242" s="56"/>
      <c r="OY242" s="56"/>
      <c r="OZ242" s="56"/>
      <c r="PA242" s="56"/>
      <c r="PB242" s="56"/>
      <c r="PC242" s="56"/>
      <c r="PD242" s="56"/>
      <c r="PE242" s="56"/>
      <c r="PF242" s="56"/>
      <c r="PG242" s="56"/>
      <c r="PH242" s="56"/>
      <c r="PI242" s="56"/>
      <c r="PJ242" s="56"/>
      <c r="PK242" s="56"/>
      <c r="PL242" s="56"/>
      <c r="PM242" s="56"/>
      <c r="PN242" s="56"/>
      <c r="PO242" s="56"/>
      <c r="PP242" s="56"/>
      <c r="PQ242" s="56"/>
      <c r="PR242" s="56"/>
      <c r="PS242" s="56"/>
      <c r="PT242" s="56"/>
      <c r="PU242" s="56"/>
      <c r="PV242" s="56"/>
      <c r="PW242" s="56"/>
      <c r="PX242" s="56"/>
      <c r="PY242" s="56"/>
      <c r="PZ242" s="56"/>
      <c r="QA242" s="56"/>
      <c r="QB242" s="56"/>
      <c r="QC242" s="56"/>
      <c r="QD242" s="56"/>
      <c r="QE242" s="56"/>
      <c r="QF242" s="56"/>
      <c r="QG242" s="56"/>
      <c r="QH242" s="56"/>
      <c r="QI242" s="56"/>
      <c r="QJ242" s="56"/>
      <c r="QK242" s="56"/>
      <c r="QL242" s="56"/>
      <c r="QM242" s="56"/>
      <c r="QN242" s="56"/>
      <c r="QO242" s="56"/>
      <c r="QP242" s="56"/>
      <c r="QQ242" s="56"/>
      <c r="QR242" s="56"/>
      <c r="QS242" s="56"/>
      <c r="QT242" s="56"/>
      <c r="QU242" s="56"/>
      <c r="QV242" s="56"/>
      <c r="QW242" s="56"/>
      <c r="QX242" s="56"/>
      <c r="QY242" s="56"/>
      <c r="QZ242" s="56"/>
      <c r="RA242" s="56"/>
      <c r="RB242" s="56"/>
      <c r="RC242" s="56"/>
      <c r="RD242" s="56"/>
      <c r="RE242" s="56"/>
      <c r="RF242" s="56"/>
      <c r="RG242" s="56"/>
      <c r="RH242" s="56"/>
      <c r="RI242" s="56"/>
      <c r="RJ242" s="56"/>
      <c r="RK242" s="56"/>
      <c r="RL242" s="56"/>
      <c r="RM242" s="56"/>
      <c r="RN242" s="56"/>
      <c r="RO242" s="56"/>
      <c r="RP242" s="56"/>
      <c r="RQ242" s="56"/>
      <c r="RR242" s="56"/>
      <c r="RS242" s="56"/>
      <c r="RT242" s="56"/>
      <c r="RU242" s="56"/>
      <c r="RV242" s="56"/>
      <c r="RW242" s="56"/>
      <c r="RX242" s="56"/>
      <c r="RY242" s="56"/>
      <c r="RZ242" s="56"/>
      <c r="SA242" s="56"/>
      <c r="SB242" s="56"/>
      <c r="SC242" s="56"/>
      <c r="SD242" s="56"/>
      <c r="SE242" s="56"/>
      <c r="SF242" s="56"/>
      <c r="SG242" s="56"/>
      <c r="SH242" s="56"/>
      <c r="SI242" s="56"/>
      <c r="SJ242" s="56"/>
      <c r="SK242" s="56"/>
      <c r="SL242" s="56"/>
      <c r="SM242" s="56"/>
      <c r="SN242" s="56"/>
      <c r="SO242" s="56"/>
      <c r="SP242" s="56"/>
      <c r="SQ242" s="56"/>
      <c r="SR242" s="56"/>
      <c r="SS242" s="56"/>
      <c r="ST242" s="56"/>
      <c r="SU242" s="56"/>
      <c r="SV242" s="56"/>
      <c r="SW242" s="56"/>
      <c r="SX242" s="56"/>
      <c r="SY242" s="56"/>
      <c r="SZ242" s="56"/>
      <c r="TA242" s="56"/>
      <c r="TB242" s="56"/>
      <c r="TC242" s="56"/>
      <c r="TD242" s="56"/>
      <c r="TE242" s="56"/>
      <c r="TF242" s="56"/>
      <c r="TG242" s="56"/>
      <c r="TH242" s="56"/>
      <c r="TI242" s="56"/>
      <c r="TJ242" s="56"/>
      <c r="TK242" s="56"/>
      <c r="TL242" s="56"/>
      <c r="TM242" s="56"/>
      <c r="TN242" s="56"/>
      <c r="TO242" s="56"/>
      <c r="TP242" s="56"/>
      <c r="TQ242" s="56"/>
      <c r="TR242" s="56"/>
      <c r="TS242" s="56"/>
      <c r="TT242" s="56"/>
      <c r="TU242" s="56"/>
      <c r="TV242" s="56"/>
      <c r="TW242" s="56"/>
      <c r="TX242" s="56"/>
      <c r="TY242" s="56"/>
      <c r="TZ242" s="56"/>
      <c r="UA242" s="56"/>
      <c r="UB242" s="56"/>
      <c r="UC242" s="56"/>
      <c r="UD242" s="56"/>
      <c r="UE242" s="56"/>
      <c r="UF242" s="56"/>
      <c r="UG242" s="56"/>
      <c r="UH242" s="56"/>
      <c r="UI242" s="56"/>
      <c r="UJ242" s="56"/>
      <c r="UK242" s="56"/>
      <c r="UL242" s="56"/>
      <c r="UM242" s="56"/>
      <c r="UN242" s="56"/>
      <c r="UO242" s="56"/>
      <c r="UP242" s="56"/>
      <c r="UQ242" s="56"/>
      <c r="UR242" s="56"/>
      <c r="US242" s="56"/>
      <c r="UT242" s="56"/>
      <c r="UU242" s="56"/>
      <c r="UV242" s="56"/>
      <c r="UW242" s="56"/>
      <c r="UX242" s="56"/>
      <c r="UY242" s="56"/>
      <c r="UZ242" s="56"/>
      <c r="VA242" s="56"/>
      <c r="VB242" s="56"/>
      <c r="VC242" s="56"/>
      <c r="VD242" s="56"/>
      <c r="VE242" s="56"/>
      <c r="VF242" s="56"/>
      <c r="VG242" s="56"/>
      <c r="VH242" s="56"/>
      <c r="VI242" s="56"/>
      <c r="VJ242" s="56"/>
      <c r="VK242" s="56"/>
      <c r="VL242" s="56"/>
      <c r="VM242" s="56"/>
      <c r="VN242" s="56"/>
      <c r="VO242" s="56"/>
      <c r="VP242" s="56"/>
      <c r="VQ242" s="56"/>
      <c r="VR242" s="56"/>
      <c r="VS242" s="56"/>
      <c r="VT242" s="56"/>
      <c r="VU242" s="56"/>
      <c r="VV242" s="56"/>
      <c r="VW242" s="56"/>
      <c r="VX242" s="56"/>
      <c r="VY242" s="56"/>
      <c r="VZ242" s="56"/>
      <c r="WA242" s="56"/>
      <c r="WB242" s="56"/>
      <c r="WC242" s="56"/>
      <c r="WD242" s="56"/>
      <c r="WE242" s="56"/>
      <c r="WF242" s="56"/>
      <c r="WG242" s="56"/>
      <c r="WH242" s="56"/>
      <c r="WI242" s="56"/>
      <c r="WJ242" s="56"/>
      <c r="WK242" s="56"/>
      <c r="WL242" s="56"/>
      <c r="WM242" s="56"/>
      <c r="WN242" s="56"/>
      <c r="WO242" s="56"/>
      <c r="WP242" s="56"/>
      <c r="WQ242" s="56"/>
      <c r="WR242" s="56"/>
      <c r="WS242" s="56"/>
      <c r="WT242" s="56"/>
      <c r="WU242" s="56"/>
      <c r="WV242" s="56"/>
      <c r="WW242" s="56"/>
      <c r="WX242" s="56"/>
      <c r="WY242" s="56"/>
      <c r="WZ242" s="56"/>
      <c r="XA242" s="56"/>
      <c r="XB242" s="56"/>
      <c r="XC242" s="56"/>
      <c r="XD242" s="56"/>
      <c r="XE242" s="56"/>
      <c r="XF242" s="56"/>
      <c r="XG242" s="56"/>
      <c r="XH242" s="56"/>
      <c r="XI242" s="56"/>
      <c r="XJ242" s="56"/>
      <c r="XK242" s="56"/>
      <c r="XL242" s="56"/>
      <c r="XM242" s="56"/>
      <c r="XN242" s="56"/>
      <c r="XO242" s="56"/>
      <c r="XP242" s="56"/>
      <c r="XQ242" s="56"/>
      <c r="XR242" s="56"/>
      <c r="XS242" s="56"/>
      <c r="XT242" s="56"/>
      <c r="XU242" s="56"/>
      <c r="XV242" s="56"/>
      <c r="XW242" s="56"/>
      <c r="XX242" s="56"/>
      <c r="XY242" s="56"/>
      <c r="XZ242" s="56"/>
      <c r="YA242" s="56"/>
      <c r="YB242" s="56"/>
      <c r="YC242" s="56"/>
      <c r="YD242" s="56"/>
      <c r="YE242" s="56"/>
      <c r="YF242" s="56"/>
      <c r="YG242" s="56"/>
      <c r="YH242" s="56"/>
      <c r="YI242" s="56"/>
      <c r="YJ242" s="56"/>
      <c r="YK242" s="56"/>
      <c r="YL242" s="56"/>
      <c r="YM242" s="56"/>
      <c r="YN242" s="56"/>
      <c r="YO242" s="56"/>
      <c r="YP242" s="56"/>
      <c r="YQ242" s="56"/>
      <c r="YR242" s="56"/>
      <c r="YS242" s="56"/>
      <c r="YT242" s="56"/>
      <c r="YU242" s="56"/>
      <c r="YV242" s="56"/>
      <c r="YW242" s="56"/>
      <c r="YX242" s="56"/>
      <c r="YY242" s="56"/>
      <c r="YZ242" s="56"/>
      <c r="ZA242" s="56"/>
      <c r="ZB242" s="56"/>
      <c r="ZC242" s="56"/>
      <c r="ZD242" s="56"/>
      <c r="ZE242" s="56"/>
      <c r="ZF242" s="56"/>
      <c r="ZG242" s="56"/>
      <c r="ZH242" s="56"/>
      <c r="ZI242" s="56"/>
      <c r="ZJ242" s="56"/>
      <c r="ZK242" s="56"/>
      <c r="ZL242" s="56"/>
      <c r="ZM242" s="56"/>
      <c r="ZN242" s="56"/>
      <c r="ZO242" s="56"/>
      <c r="ZP242" s="56"/>
      <c r="ZQ242" s="56"/>
      <c r="ZR242" s="56"/>
      <c r="ZS242" s="56"/>
      <c r="ZT242" s="56"/>
      <c r="ZU242" s="56"/>
      <c r="ZV242" s="56"/>
      <c r="ZW242" s="56"/>
      <c r="ZX242" s="56"/>
      <c r="ZY242" s="56"/>
      <c r="ZZ242" s="56"/>
      <c r="AAA242" s="56"/>
      <c r="AAB242" s="56"/>
      <c r="AAC242" s="56"/>
      <c r="AAD242" s="56"/>
      <c r="AAE242" s="56"/>
      <c r="AAF242" s="56"/>
      <c r="AAG242" s="56"/>
      <c r="AAH242" s="56"/>
      <c r="AAI242" s="56"/>
      <c r="AAJ242" s="56"/>
      <c r="AAK242" s="56"/>
      <c r="AAL242" s="56"/>
      <c r="AAM242" s="56"/>
      <c r="AAN242" s="56"/>
      <c r="AAO242" s="56"/>
      <c r="AAP242" s="56"/>
      <c r="AAQ242" s="56"/>
      <c r="AAR242" s="56"/>
      <c r="AAS242" s="56"/>
      <c r="AAT242" s="56"/>
      <c r="AAU242" s="56"/>
      <c r="AAV242" s="56"/>
      <c r="AAW242" s="56"/>
      <c r="AAX242" s="56"/>
      <c r="AAY242" s="56"/>
      <c r="AAZ242" s="56"/>
      <c r="ABA242" s="56"/>
      <c r="ABB242" s="56"/>
      <c r="ABC242" s="56"/>
      <c r="ABD242" s="56"/>
      <c r="ABE242" s="56"/>
      <c r="ABF242" s="56"/>
      <c r="ABG242" s="56"/>
      <c r="ABH242" s="56"/>
      <c r="ABI242" s="56"/>
      <c r="ABJ242" s="56"/>
      <c r="ABK242" s="56"/>
      <c r="ABL242" s="56"/>
      <c r="ABM242" s="56"/>
      <c r="ABN242" s="56"/>
      <c r="ABO242" s="56"/>
      <c r="ABP242" s="56"/>
      <c r="ABQ242" s="56"/>
      <c r="ABR242" s="56"/>
      <c r="ABS242" s="56"/>
      <c r="ABT242" s="56"/>
      <c r="ABU242" s="56"/>
      <c r="ABV242" s="56"/>
      <c r="ABW242" s="56"/>
      <c r="ABX242" s="56"/>
      <c r="ABY242" s="56"/>
      <c r="ABZ242" s="56"/>
      <c r="ACA242" s="56"/>
      <c r="ACB242" s="56"/>
      <c r="ACC242" s="56"/>
      <c r="ACD242" s="56"/>
      <c r="ACE242" s="56"/>
      <c r="ACF242" s="56"/>
      <c r="ACG242" s="56"/>
      <c r="ACH242" s="56"/>
      <c r="ACI242" s="56"/>
      <c r="ACJ242" s="56"/>
      <c r="ACK242" s="56"/>
      <c r="ACL242" s="56"/>
      <c r="ACM242" s="56"/>
      <c r="ACN242" s="56"/>
      <c r="ACO242" s="56"/>
      <c r="ACP242" s="56"/>
      <c r="ACQ242" s="56"/>
      <c r="ACR242" s="56"/>
      <c r="ACS242" s="56"/>
      <c r="ACT242" s="56"/>
      <c r="ACU242" s="56"/>
      <c r="ACV242" s="56"/>
      <c r="ACW242" s="56"/>
      <c r="ACX242" s="56"/>
      <c r="ACY242" s="56"/>
      <c r="ACZ242" s="56"/>
      <c r="ADA242" s="56"/>
      <c r="ADB242" s="56"/>
      <c r="ADC242" s="56"/>
      <c r="ADD242" s="56"/>
      <c r="ADE242" s="56"/>
      <c r="ADF242" s="56"/>
      <c r="ADG242" s="56"/>
      <c r="ADH242" s="56"/>
      <c r="ADI242" s="56"/>
      <c r="ADJ242" s="56"/>
      <c r="ADK242" s="56"/>
      <c r="ADL242" s="56"/>
      <c r="ADM242" s="56"/>
      <c r="ADN242" s="56"/>
      <c r="ADO242" s="56"/>
      <c r="ADP242" s="56"/>
      <c r="ADQ242" s="56"/>
      <c r="ADR242" s="56"/>
      <c r="ADS242" s="56"/>
      <c r="ADT242" s="56"/>
      <c r="ADU242" s="56"/>
      <c r="ADV242" s="56"/>
      <c r="ADW242" s="56"/>
      <c r="ADX242" s="56"/>
      <c r="ADY242" s="56"/>
      <c r="ADZ242" s="56"/>
      <c r="AEA242" s="56"/>
      <c r="AEB242" s="56"/>
      <c r="AEC242" s="56"/>
      <c r="AED242" s="56"/>
      <c r="AEE242" s="56"/>
      <c r="AEF242" s="56"/>
      <c r="AEG242" s="56"/>
      <c r="AEH242" s="56"/>
      <c r="AEI242" s="56"/>
      <c r="AEJ242" s="56"/>
      <c r="AEK242" s="56"/>
      <c r="AEL242" s="56"/>
      <c r="AEM242" s="56"/>
      <c r="AEN242" s="56"/>
      <c r="AEO242" s="56"/>
      <c r="AEP242" s="56"/>
      <c r="AEQ242" s="56"/>
      <c r="AER242" s="56"/>
      <c r="AES242" s="56"/>
      <c r="AET242" s="56"/>
      <c r="AEU242" s="56"/>
      <c r="AEV242" s="56"/>
      <c r="AEW242" s="56"/>
      <c r="AEX242" s="56"/>
      <c r="AEY242" s="56"/>
      <c r="AEZ242" s="56"/>
      <c r="AFA242" s="56"/>
      <c r="AFB242" s="56"/>
      <c r="AFC242" s="56"/>
      <c r="AFD242" s="56"/>
      <c r="AFE242" s="56"/>
      <c r="AFF242" s="56"/>
      <c r="AFG242" s="56"/>
      <c r="AFH242" s="56"/>
      <c r="AFI242" s="56"/>
      <c r="AFJ242" s="56"/>
      <c r="AFK242" s="56"/>
      <c r="AFL242" s="56"/>
      <c r="AFM242" s="56"/>
      <c r="AFN242" s="56"/>
      <c r="AFO242" s="56"/>
      <c r="AFP242" s="56"/>
      <c r="AFQ242" s="56"/>
      <c r="AFR242" s="56"/>
      <c r="AFS242" s="56"/>
      <c r="AFT242" s="56"/>
      <c r="AFU242" s="56"/>
      <c r="AFV242" s="56"/>
      <c r="AFW242" s="56"/>
      <c r="AFX242" s="56"/>
      <c r="AFY242" s="56"/>
      <c r="AFZ242" s="56"/>
      <c r="AGA242" s="56"/>
      <c r="AGB242" s="56"/>
      <c r="AGC242" s="56"/>
      <c r="AGD242" s="56"/>
      <c r="AGE242" s="56"/>
      <c r="AGF242" s="56"/>
      <c r="AGG242" s="56"/>
      <c r="AGH242" s="56"/>
      <c r="AGI242" s="56"/>
      <c r="AGJ242" s="56"/>
      <c r="AGK242" s="56"/>
      <c r="AGL242" s="56"/>
      <c r="AGM242" s="56"/>
      <c r="AGN242" s="56"/>
      <c r="AGO242" s="56"/>
      <c r="AGP242" s="56"/>
      <c r="AGQ242" s="56"/>
      <c r="AGR242" s="56"/>
      <c r="AGS242" s="56"/>
      <c r="AGT242" s="56"/>
      <c r="AGU242" s="56"/>
      <c r="AGV242" s="56"/>
      <c r="AGW242" s="56"/>
      <c r="AGX242" s="56"/>
      <c r="AGY242" s="56"/>
      <c r="AGZ242" s="56"/>
      <c r="AHA242" s="56"/>
      <c r="AHB242" s="56"/>
      <c r="AHC242" s="56"/>
      <c r="AHD242" s="56"/>
      <c r="AHE242" s="56"/>
      <c r="AHF242" s="56"/>
      <c r="AHG242" s="56"/>
      <c r="AHH242" s="56"/>
      <c r="AHI242" s="56"/>
      <c r="AHJ242" s="56"/>
      <c r="AHK242" s="56"/>
      <c r="AHL242" s="56"/>
      <c r="AHM242" s="56"/>
      <c r="AHN242" s="56"/>
      <c r="AHO242" s="56"/>
      <c r="AHP242" s="56"/>
      <c r="AHQ242" s="56"/>
      <c r="AHR242" s="56"/>
      <c r="AHS242" s="56"/>
      <c r="AHT242" s="56"/>
      <c r="AHU242" s="56"/>
      <c r="AHV242" s="56"/>
      <c r="AHW242" s="56"/>
      <c r="AHX242" s="56"/>
      <c r="AHY242" s="56"/>
      <c r="AHZ242" s="56"/>
      <c r="AIA242" s="56"/>
      <c r="AIB242" s="56"/>
      <c r="AIC242" s="56"/>
      <c r="AID242" s="56"/>
      <c r="AIE242" s="56"/>
      <c r="AIF242" s="56"/>
      <c r="AIG242" s="56"/>
      <c r="AIH242" s="56"/>
      <c r="AII242" s="56"/>
      <c r="AIJ242" s="56"/>
      <c r="AIK242" s="56"/>
      <c r="AIL242" s="56"/>
      <c r="AIM242" s="56"/>
      <c r="AIN242" s="56"/>
      <c r="AIO242" s="56"/>
      <c r="AIP242" s="56"/>
      <c r="AIQ242" s="56"/>
      <c r="AIR242" s="56"/>
      <c r="AIS242" s="56"/>
      <c r="AIT242" s="56"/>
      <c r="AIU242" s="56"/>
      <c r="AIV242" s="56"/>
      <c r="AIW242" s="56"/>
      <c r="AIX242" s="56"/>
      <c r="AIY242" s="56"/>
      <c r="AIZ242" s="56"/>
      <c r="AJA242" s="56"/>
      <c r="AJB242" s="56"/>
      <c r="AJC242" s="56"/>
      <c r="AJD242" s="56"/>
      <c r="AJE242" s="56"/>
      <c r="AJF242" s="56"/>
      <c r="AJG242" s="56"/>
      <c r="AJH242" s="56"/>
      <c r="AJI242" s="56"/>
      <c r="AJJ242" s="56"/>
      <c r="AJK242" s="56"/>
      <c r="AJL242" s="56"/>
      <c r="AJM242" s="56"/>
      <c r="AJN242" s="56"/>
      <c r="AJO242" s="56"/>
      <c r="AJP242" s="56"/>
      <c r="AJQ242" s="56"/>
      <c r="AJR242" s="56"/>
      <c r="AJS242" s="56"/>
      <c r="AJT242" s="56"/>
      <c r="AJU242" s="56"/>
      <c r="AJV242" s="56"/>
      <c r="AJW242" s="56"/>
      <c r="AJX242" s="56"/>
      <c r="AJY242" s="56"/>
      <c r="AJZ242" s="56"/>
      <c r="AKA242" s="56"/>
      <c r="AKB242" s="56"/>
      <c r="AKC242" s="56"/>
      <c r="AKD242" s="56"/>
      <c r="AKE242" s="56"/>
      <c r="AKF242" s="56"/>
      <c r="AKG242" s="56"/>
      <c r="AKH242" s="56"/>
      <c r="AKI242" s="56"/>
      <c r="AKJ242" s="56"/>
      <c r="AKK242" s="56"/>
      <c r="AKL242" s="56"/>
      <c r="AKM242" s="56"/>
      <c r="AKN242" s="56"/>
      <c r="AKO242" s="56"/>
      <c r="AKP242" s="56"/>
      <c r="AKQ242" s="56"/>
      <c r="AKR242" s="56"/>
      <c r="AKS242" s="56"/>
      <c r="AKT242" s="56"/>
      <c r="AKU242" s="56"/>
      <c r="AKV242" s="56"/>
      <c r="AKW242" s="56"/>
      <c r="AKX242" s="56"/>
      <c r="AKY242" s="56"/>
      <c r="AKZ242" s="56"/>
      <c r="ALA242" s="56"/>
      <c r="ALB242" s="56"/>
      <c r="ALC242" s="56"/>
      <c r="ALD242" s="56"/>
      <c r="ALE242" s="56"/>
      <c r="ALF242" s="56"/>
      <c r="ALG242" s="56"/>
      <c r="ALH242" s="56"/>
      <c r="ALI242" s="56"/>
      <c r="ALJ242" s="56"/>
      <c r="ALK242" s="56"/>
      <c r="ALL242" s="56"/>
      <c r="ALM242" s="56"/>
      <c r="ALN242" s="56"/>
      <c r="ALO242" s="56"/>
      <c r="ALP242" s="56"/>
      <c r="ALQ242" s="56"/>
      <c r="ALR242" s="56"/>
      <c r="ALS242" s="56"/>
      <c r="ALT242" s="56"/>
      <c r="ALU242" s="56"/>
      <c r="ALV242" s="56"/>
      <c r="ALW242" s="56"/>
      <c r="ALX242" s="56"/>
      <c r="ALY242" s="56"/>
      <c r="ALZ242" s="56"/>
      <c r="AMA242" s="56"/>
      <c r="AMB242" s="56"/>
      <c r="AMC242" s="56"/>
      <c r="AMD242" s="56"/>
      <c r="AME242" s="56"/>
      <c r="AMF242" s="56"/>
      <c r="AMG242" s="56"/>
      <c r="AMH242" s="56"/>
      <c r="AMI242" s="56"/>
      <c r="AMJ242" s="56"/>
      <c r="AMK242" s="56"/>
      <c r="AML242" s="56"/>
      <c r="AMM242" s="56"/>
      <c r="AMN242" s="56"/>
      <c r="AMO242" s="56"/>
      <c r="AMP242" s="56"/>
      <c r="AMQ242" s="56"/>
      <c r="AMR242" s="56"/>
      <c r="AMS242" s="56"/>
    </row>
    <row r="243" spans="1:1033" ht="18" customHeight="1" x14ac:dyDescent="0.7">
      <c r="A243" s="44" t="s">
        <v>571</v>
      </c>
      <c r="B243" s="56" t="s">
        <v>1418</v>
      </c>
      <c r="C243" s="57"/>
      <c r="D243" s="57" t="s">
        <v>1391</v>
      </c>
      <c r="L243" s="57" t="s">
        <v>1419</v>
      </c>
      <c r="M243" s="55">
        <v>43915</v>
      </c>
      <c r="N243" s="57" t="s">
        <v>1400</v>
      </c>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56"/>
      <c r="BS243" s="56"/>
      <c r="BT243" s="56"/>
      <c r="BU243" s="56"/>
      <c r="BV243" s="56"/>
      <c r="BW243" s="56"/>
      <c r="BX243" s="56"/>
      <c r="BY243" s="56"/>
      <c r="BZ243" s="56"/>
      <c r="CA243" s="56"/>
      <c r="CB243" s="56"/>
      <c r="CC243" s="56"/>
      <c r="CD243" s="56"/>
      <c r="CE243" s="56"/>
      <c r="CF243" s="56"/>
      <c r="CG243" s="56"/>
      <c r="CH243" s="56"/>
      <c r="CI243" s="56"/>
      <c r="CJ243" s="56"/>
      <c r="CK243" s="56"/>
      <c r="CL243" s="56"/>
      <c r="CM243" s="56"/>
      <c r="CN243" s="56"/>
      <c r="CO243" s="56"/>
      <c r="CP243" s="56"/>
      <c r="CQ243" s="56"/>
      <c r="CR243" s="56"/>
      <c r="CS243" s="56"/>
      <c r="CT243" s="56"/>
      <c r="CU243" s="56"/>
      <c r="CV243" s="56"/>
      <c r="CW243" s="56"/>
      <c r="CX243" s="56"/>
      <c r="CY243" s="56"/>
      <c r="CZ243" s="56"/>
      <c r="DA243" s="56"/>
      <c r="DB243" s="56"/>
      <c r="DC243" s="56"/>
      <c r="DD243" s="56"/>
      <c r="DE243" s="56"/>
      <c r="DF243" s="56"/>
      <c r="DG243" s="56"/>
      <c r="DH243" s="56"/>
      <c r="DI243" s="56"/>
      <c r="DJ243" s="56"/>
      <c r="DK243" s="56"/>
      <c r="DL243" s="56"/>
      <c r="DM243" s="56"/>
      <c r="DN243" s="56"/>
      <c r="DO243" s="56"/>
      <c r="DP243" s="56"/>
      <c r="DQ243" s="56"/>
      <c r="DR243" s="56"/>
      <c r="DS243" s="56"/>
      <c r="DT243" s="56"/>
      <c r="DU243" s="56"/>
      <c r="DV243" s="56"/>
      <c r="DW243" s="56"/>
      <c r="DX243" s="56"/>
      <c r="DY243" s="56"/>
      <c r="DZ243" s="56"/>
      <c r="EA243" s="56"/>
      <c r="EB243" s="56"/>
      <c r="EC243" s="56"/>
      <c r="ED243" s="56"/>
      <c r="EE243" s="56"/>
      <c r="EF243" s="56"/>
      <c r="EG243" s="56"/>
      <c r="EH243" s="56"/>
      <c r="EI243" s="56"/>
      <c r="EJ243" s="56"/>
      <c r="EK243" s="56"/>
      <c r="EL243" s="56"/>
      <c r="EM243" s="56"/>
      <c r="EN243" s="56"/>
      <c r="EO243" s="56"/>
      <c r="EP243" s="56"/>
      <c r="EQ243" s="56"/>
      <c r="ER243" s="56"/>
      <c r="ES243" s="56"/>
      <c r="ET243" s="56"/>
      <c r="EU243" s="56"/>
      <c r="EV243" s="56"/>
      <c r="EW243" s="56"/>
      <c r="EX243" s="56"/>
      <c r="EY243" s="56"/>
      <c r="EZ243" s="56"/>
      <c r="FA243" s="56"/>
      <c r="FB243" s="56"/>
      <c r="FC243" s="56"/>
      <c r="FD243" s="56"/>
      <c r="FE243" s="56"/>
      <c r="FF243" s="56"/>
      <c r="FG243" s="56"/>
      <c r="FH243" s="56"/>
      <c r="FI243" s="56"/>
      <c r="FJ243" s="56"/>
      <c r="FK243" s="56"/>
      <c r="FL243" s="56"/>
      <c r="FM243" s="56"/>
      <c r="FN243" s="56"/>
      <c r="FO243" s="56"/>
      <c r="FP243" s="56"/>
      <c r="FQ243" s="56"/>
      <c r="FR243" s="56"/>
      <c r="FS243" s="56"/>
      <c r="FT243" s="56"/>
      <c r="FU243" s="56"/>
      <c r="FV243" s="56"/>
      <c r="FW243" s="56"/>
      <c r="FX243" s="56"/>
      <c r="FY243" s="56"/>
      <c r="FZ243" s="56"/>
      <c r="GA243" s="56"/>
      <c r="GB243" s="56"/>
      <c r="GC243" s="56"/>
      <c r="GD243" s="56"/>
      <c r="GE243" s="56"/>
      <c r="GF243" s="56"/>
      <c r="GG243" s="56"/>
      <c r="GH243" s="56"/>
      <c r="GI243" s="56"/>
      <c r="GJ243" s="56"/>
      <c r="GK243" s="56"/>
      <c r="GL243" s="56"/>
      <c r="GM243" s="56"/>
      <c r="GN243" s="56"/>
      <c r="GO243" s="56"/>
      <c r="GP243" s="56"/>
      <c r="GQ243" s="56"/>
      <c r="GR243" s="56"/>
      <c r="GS243" s="56"/>
      <c r="GT243" s="56"/>
      <c r="GU243" s="56"/>
      <c r="GV243" s="56"/>
      <c r="GW243" s="56"/>
      <c r="GX243" s="56"/>
      <c r="GY243" s="56"/>
      <c r="GZ243" s="56"/>
      <c r="HA243" s="56"/>
      <c r="HB243" s="56"/>
      <c r="HC243" s="56"/>
      <c r="HD243" s="56"/>
      <c r="HE243" s="56"/>
      <c r="HF243" s="56"/>
      <c r="HG243" s="56"/>
      <c r="HH243" s="56"/>
      <c r="HI243" s="56"/>
      <c r="HJ243" s="56"/>
      <c r="HK243" s="56"/>
      <c r="HL243" s="56"/>
      <c r="HM243" s="56"/>
      <c r="HN243" s="56"/>
      <c r="HO243" s="56"/>
      <c r="HP243" s="56"/>
      <c r="HQ243" s="56"/>
      <c r="HR243" s="56"/>
      <c r="HS243" s="56"/>
      <c r="HT243" s="56"/>
      <c r="HU243" s="56"/>
      <c r="HV243" s="56"/>
      <c r="HW243" s="56"/>
      <c r="HX243" s="56"/>
      <c r="HY243" s="56"/>
      <c r="HZ243" s="56"/>
      <c r="IA243" s="56"/>
      <c r="IB243" s="56"/>
      <c r="IC243" s="56"/>
      <c r="ID243" s="56"/>
      <c r="IE243" s="56"/>
      <c r="IF243" s="56"/>
      <c r="IG243" s="56"/>
      <c r="IH243" s="56"/>
      <c r="II243" s="56"/>
      <c r="IJ243" s="56"/>
      <c r="IK243" s="56"/>
      <c r="IL243" s="56"/>
      <c r="IM243" s="56"/>
      <c r="IN243" s="56"/>
      <c r="IO243" s="56"/>
      <c r="IP243" s="56"/>
      <c r="IQ243" s="56"/>
      <c r="IR243" s="56"/>
      <c r="IS243" s="56"/>
      <c r="IT243" s="56"/>
      <c r="IU243" s="56"/>
      <c r="IV243" s="56"/>
      <c r="IW243" s="56"/>
      <c r="IX243" s="56"/>
      <c r="IY243" s="56"/>
      <c r="IZ243" s="56"/>
      <c r="JA243" s="56"/>
      <c r="JB243" s="56"/>
      <c r="JC243" s="56"/>
      <c r="JD243" s="56"/>
      <c r="JE243" s="56"/>
      <c r="JF243" s="56"/>
      <c r="JG243" s="56"/>
      <c r="JH243" s="56"/>
      <c r="JI243" s="56"/>
      <c r="JJ243" s="56"/>
      <c r="JK243" s="56"/>
      <c r="JL243" s="56"/>
      <c r="JM243" s="56"/>
      <c r="JN243" s="56"/>
      <c r="JO243" s="56"/>
      <c r="JP243" s="56"/>
      <c r="JQ243" s="56"/>
      <c r="JR243" s="56"/>
      <c r="JS243" s="56"/>
      <c r="JT243" s="56"/>
      <c r="JU243" s="56"/>
      <c r="JV243" s="56"/>
      <c r="JW243" s="56"/>
      <c r="JX243" s="56"/>
      <c r="JY243" s="56"/>
      <c r="JZ243" s="56"/>
      <c r="KA243" s="56"/>
      <c r="KB243" s="56"/>
      <c r="KC243" s="56"/>
      <c r="KD243" s="56"/>
      <c r="KE243" s="56"/>
      <c r="KF243" s="56"/>
      <c r="KG243" s="56"/>
      <c r="KH243" s="56"/>
      <c r="KI243" s="56"/>
      <c r="KJ243" s="56"/>
      <c r="KK243" s="56"/>
      <c r="KL243" s="56"/>
      <c r="KM243" s="56"/>
      <c r="KN243" s="56"/>
      <c r="KO243" s="56"/>
      <c r="KP243" s="56"/>
      <c r="KQ243" s="56"/>
      <c r="KR243" s="56"/>
      <c r="KS243" s="56"/>
      <c r="KT243" s="56"/>
      <c r="KU243" s="56"/>
      <c r="KV243" s="56"/>
      <c r="KW243" s="56"/>
      <c r="KX243" s="56"/>
      <c r="KY243" s="56"/>
      <c r="KZ243" s="56"/>
      <c r="LA243" s="56"/>
      <c r="LB243" s="56"/>
      <c r="LC243" s="56"/>
      <c r="LD243" s="56"/>
      <c r="LE243" s="56"/>
      <c r="LF243" s="56"/>
      <c r="LG243" s="56"/>
      <c r="LH243" s="56"/>
      <c r="LI243" s="56"/>
      <c r="LJ243" s="56"/>
      <c r="LK243" s="56"/>
      <c r="LL243" s="56"/>
      <c r="LM243" s="56"/>
      <c r="LN243" s="56"/>
      <c r="LO243" s="56"/>
      <c r="LP243" s="56"/>
      <c r="LQ243" s="56"/>
      <c r="LR243" s="56"/>
      <c r="LS243" s="56"/>
      <c r="LT243" s="56"/>
      <c r="LU243" s="56"/>
      <c r="LV243" s="56"/>
      <c r="LW243" s="56"/>
      <c r="LX243" s="56"/>
      <c r="LY243" s="56"/>
      <c r="LZ243" s="56"/>
      <c r="MA243" s="56"/>
      <c r="MB243" s="56"/>
      <c r="MC243" s="56"/>
      <c r="MD243" s="56"/>
      <c r="ME243" s="56"/>
      <c r="MF243" s="56"/>
      <c r="MG243" s="56"/>
      <c r="MH243" s="56"/>
      <c r="MI243" s="56"/>
      <c r="MJ243" s="56"/>
      <c r="MK243" s="56"/>
      <c r="ML243" s="56"/>
      <c r="MM243" s="56"/>
      <c r="MN243" s="56"/>
      <c r="MO243" s="56"/>
      <c r="MP243" s="56"/>
      <c r="MQ243" s="56"/>
      <c r="MR243" s="56"/>
      <c r="MS243" s="56"/>
      <c r="MT243" s="56"/>
      <c r="MU243" s="56"/>
      <c r="MV243" s="56"/>
      <c r="MW243" s="56"/>
      <c r="MX243" s="56"/>
      <c r="MY243" s="56"/>
      <c r="MZ243" s="56"/>
      <c r="NA243" s="56"/>
      <c r="NB243" s="56"/>
      <c r="NC243" s="56"/>
      <c r="ND243" s="56"/>
      <c r="NE243" s="56"/>
      <c r="NF243" s="56"/>
      <c r="NG243" s="56"/>
      <c r="NH243" s="56"/>
      <c r="NI243" s="56"/>
      <c r="NJ243" s="56"/>
      <c r="NK243" s="56"/>
      <c r="NL243" s="56"/>
      <c r="NM243" s="56"/>
      <c r="NN243" s="56"/>
      <c r="NO243" s="56"/>
      <c r="NP243" s="56"/>
      <c r="NQ243" s="56"/>
      <c r="NR243" s="56"/>
      <c r="NS243" s="56"/>
      <c r="NT243" s="56"/>
      <c r="NU243" s="56"/>
      <c r="NV243" s="56"/>
      <c r="NW243" s="56"/>
      <c r="NX243" s="56"/>
      <c r="NY243" s="56"/>
      <c r="NZ243" s="56"/>
      <c r="OA243" s="56"/>
      <c r="OB243" s="56"/>
      <c r="OC243" s="56"/>
      <c r="OD243" s="56"/>
      <c r="OE243" s="56"/>
      <c r="OF243" s="56"/>
      <c r="OG243" s="56"/>
      <c r="OH243" s="56"/>
      <c r="OI243" s="56"/>
      <c r="OJ243" s="56"/>
      <c r="OK243" s="56"/>
      <c r="OL243" s="56"/>
      <c r="OM243" s="56"/>
      <c r="ON243" s="56"/>
      <c r="OO243" s="56"/>
      <c r="OP243" s="56"/>
      <c r="OQ243" s="56"/>
      <c r="OR243" s="56"/>
      <c r="OS243" s="56"/>
      <c r="OT243" s="56"/>
      <c r="OU243" s="56"/>
      <c r="OV243" s="56"/>
      <c r="OW243" s="56"/>
      <c r="OX243" s="56"/>
      <c r="OY243" s="56"/>
      <c r="OZ243" s="56"/>
      <c r="PA243" s="56"/>
      <c r="PB243" s="56"/>
      <c r="PC243" s="56"/>
      <c r="PD243" s="56"/>
      <c r="PE243" s="56"/>
      <c r="PF243" s="56"/>
      <c r="PG243" s="56"/>
      <c r="PH243" s="56"/>
      <c r="PI243" s="56"/>
      <c r="PJ243" s="56"/>
      <c r="PK243" s="56"/>
      <c r="PL243" s="56"/>
      <c r="PM243" s="56"/>
      <c r="PN243" s="56"/>
      <c r="PO243" s="56"/>
      <c r="PP243" s="56"/>
      <c r="PQ243" s="56"/>
      <c r="PR243" s="56"/>
      <c r="PS243" s="56"/>
      <c r="PT243" s="56"/>
      <c r="PU243" s="56"/>
      <c r="PV243" s="56"/>
      <c r="PW243" s="56"/>
      <c r="PX243" s="56"/>
      <c r="PY243" s="56"/>
      <c r="PZ243" s="56"/>
      <c r="QA243" s="56"/>
      <c r="QB243" s="56"/>
      <c r="QC243" s="56"/>
      <c r="QD243" s="56"/>
      <c r="QE243" s="56"/>
      <c r="QF243" s="56"/>
      <c r="QG243" s="56"/>
      <c r="QH243" s="56"/>
      <c r="QI243" s="56"/>
      <c r="QJ243" s="56"/>
      <c r="QK243" s="56"/>
      <c r="QL243" s="56"/>
      <c r="QM243" s="56"/>
      <c r="QN243" s="56"/>
      <c r="QO243" s="56"/>
      <c r="QP243" s="56"/>
      <c r="QQ243" s="56"/>
      <c r="QR243" s="56"/>
      <c r="QS243" s="56"/>
      <c r="QT243" s="56"/>
      <c r="QU243" s="56"/>
      <c r="QV243" s="56"/>
      <c r="QW243" s="56"/>
      <c r="QX243" s="56"/>
      <c r="QY243" s="56"/>
      <c r="QZ243" s="56"/>
      <c r="RA243" s="56"/>
      <c r="RB243" s="56"/>
      <c r="RC243" s="56"/>
      <c r="RD243" s="56"/>
      <c r="RE243" s="56"/>
      <c r="RF243" s="56"/>
      <c r="RG243" s="56"/>
      <c r="RH243" s="56"/>
      <c r="RI243" s="56"/>
      <c r="RJ243" s="56"/>
      <c r="RK243" s="56"/>
      <c r="RL243" s="56"/>
      <c r="RM243" s="56"/>
      <c r="RN243" s="56"/>
      <c r="RO243" s="56"/>
      <c r="RP243" s="56"/>
      <c r="RQ243" s="56"/>
      <c r="RR243" s="56"/>
      <c r="RS243" s="56"/>
      <c r="RT243" s="56"/>
      <c r="RU243" s="56"/>
      <c r="RV243" s="56"/>
      <c r="RW243" s="56"/>
      <c r="RX243" s="56"/>
      <c r="RY243" s="56"/>
      <c r="RZ243" s="56"/>
      <c r="SA243" s="56"/>
      <c r="SB243" s="56"/>
      <c r="SC243" s="56"/>
      <c r="SD243" s="56"/>
      <c r="SE243" s="56"/>
      <c r="SF243" s="56"/>
      <c r="SG243" s="56"/>
      <c r="SH243" s="56"/>
      <c r="SI243" s="56"/>
      <c r="SJ243" s="56"/>
      <c r="SK243" s="56"/>
      <c r="SL243" s="56"/>
      <c r="SM243" s="56"/>
      <c r="SN243" s="56"/>
      <c r="SO243" s="56"/>
      <c r="SP243" s="56"/>
      <c r="SQ243" s="56"/>
      <c r="SR243" s="56"/>
      <c r="SS243" s="56"/>
      <c r="ST243" s="56"/>
      <c r="SU243" s="56"/>
      <c r="SV243" s="56"/>
      <c r="SW243" s="56"/>
      <c r="SX243" s="56"/>
      <c r="SY243" s="56"/>
      <c r="SZ243" s="56"/>
      <c r="TA243" s="56"/>
      <c r="TB243" s="56"/>
      <c r="TC243" s="56"/>
      <c r="TD243" s="56"/>
      <c r="TE243" s="56"/>
      <c r="TF243" s="56"/>
      <c r="TG243" s="56"/>
      <c r="TH243" s="56"/>
      <c r="TI243" s="56"/>
      <c r="TJ243" s="56"/>
      <c r="TK243" s="56"/>
      <c r="TL243" s="56"/>
      <c r="TM243" s="56"/>
      <c r="TN243" s="56"/>
      <c r="TO243" s="56"/>
      <c r="TP243" s="56"/>
      <c r="TQ243" s="56"/>
      <c r="TR243" s="56"/>
      <c r="TS243" s="56"/>
      <c r="TT243" s="56"/>
      <c r="TU243" s="56"/>
      <c r="TV243" s="56"/>
      <c r="TW243" s="56"/>
      <c r="TX243" s="56"/>
      <c r="TY243" s="56"/>
      <c r="TZ243" s="56"/>
      <c r="UA243" s="56"/>
      <c r="UB243" s="56"/>
      <c r="UC243" s="56"/>
      <c r="UD243" s="56"/>
      <c r="UE243" s="56"/>
      <c r="UF243" s="56"/>
      <c r="UG243" s="56"/>
      <c r="UH243" s="56"/>
      <c r="UI243" s="56"/>
      <c r="UJ243" s="56"/>
      <c r="UK243" s="56"/>
      <c r="UL243" s="56"/>
      <c r="UM243" s="56"/>
      <c r="UN243" s="56"/>
      <c r="UO243" s="56"/>
      <c r="UP243" s="56"/>
      <c r="UQ243" s="56"/>
      <c r="UR243" s="56"/>
      <c r="US243" s="56"/>
      <c r="UT243" s="56"/>
      <c r="UU243" s="56"/>
      <c r="UV243" s="56"/>
      <c r="UW243" s="56"/>
      <c r="UX243" s="56"/>
      <c r="UY243" s="56"/>
      <c r="UZ243" s="56"/>
      <c r="VA243" s="56"/>
      <c r="VB243" s="56"/>
      <c r="VC243" s="56"/>
      <c r="VD243" s="56"/>
      <c r="VE243" s="56"/>
      <c r="VF243" s="56"/>
      <c r="VG243" s="56"/>
      <c r="VH243" s="56"/>
      <c r="VI243" s="56"/>
      <c r="VJ243" s="56"/>
      <c r="VK243" s="56"/>
      <c r="VL243" s="56"/>
      <c r="VM243" s="56"/>
      <c r="VN243" s="56"/>
      <c r="VO243" s="56"/>
      <c r="VP243" s="56"/>
      <c r="VQ243" s="56"/>
      <c r="VR243" s="56"/>
      <c r="VS243" s="56"/>
      <c r="VT243" s="56"/>
      <c r="VU243" s="56"/>
      <c r="VV243" s="56"/>
      <c r="VW243" s="56"/>
      <c r="VX243" s="56"/>
      <c r="VY243" s="56"/>
      <c r="VZ243" s="56"/>
      <c r="WA243" s="56"/>
      <c r="WB243" s="56"/>
      <c r="WC243" s="56"/>
      <c r="WD243" s="56"/>
      <c r="WE243" s="56"/>
      <c r="WF243" s="56"/>
      <c r="WG243" s="56"/>
      <c r="WH243" s="56"/>
      <c r="WI243" s="56"/>
      <c r="WJ243" s="56"/>
      <c r="WK243" s="56"/>
      <c r="WL243" s="56"/>
      <c r="WM243" s="56"/>
      <c r="WN243" s="56"/>
      <c r="WO243" s="56"/>
      <c r="WP243" s="56"/>
      <c r="WQ243" s="56"/>
      <c r="WR243" s="56"/>
      <c r="WS243" s="56"/>
      <c r="WT243" s="56"/>
      <c r="WU243" s="56"/>
      <c r="WV243" s="56"/>
      <c r="WW243" s="56"/>
      <c r="WX243" s="56"/>
      <c r="WY243" s="56"/>
      <c r="WZ243" s="56"/>
      <c r="XA243" s="56"/>
      <c r="XB243" s="56"/>
      <c r="XC243" s="56"/>
      <c r="XD243" s="56"/>
      <c r="XE243" s="56"/>
      <c r="XF243" s="56"/>
      <c r="XG243" s="56"/>
      <c r="XH243" s="56"/>
      <c r="XI243" s="56"/>
      <c r="XJ243" s="56"/>
      <c r="XK243" s="56"/>
      <c r="XL243" s="56"/>
      <c r="XM243" s="56"/>
      <c r="XN243" s="56"/>
      <c r="XO243" s="56"/>
      <c r="XP243" s="56"/>
      <c r="XQ243" s="56"/>
      <c r="XR243" s="56"/>
      <c r="XS243" s="56"/>
      <c r="XT243" s="56"/>
      <c r="XU243" s="56"/>
      <c r="XV243" s="56"/>
      <c r="XW243" s="56"/>
      <c r="XX243" s="56"/>
      <c r="XY243" s="56"/>
      <c r="XZ243" s="56"/>
      <c r="YA243" s="56"/>
      <c r="YB243" s="56"/>
      <c r="YC243" s="56"/>
      <c r="YD243" s="56"/>
      <c r="YE243" s="56"/>
      <c r="YF243" s="56"/>
      <c r="YG243" s="56"/>
      <c r="YH243" s="56"/>
      <c r="YI243" s="56"/>
      <c r="YJ243" s="56"/>
      <c r="YK243" s="56"/>
      <c r="YL243" s="56"/>
      <c r="YM243" s="56"/>
      <c r="YN243" s="56"/>
      <c r="YO243" s="56"/>
      <c r="YP243" s="56"/>
      <c r="YQ243" s="56"/>
      <c r="YR243" s="56"/>
      <c r="YS243" s="56"/>
      <c r="YT243" s="56"/>
      <c r="YU243" s="56"/>
      <c r="YV243" s="56"/>
      <c r="YW243" s="56"/>
      <c r="YX243" s="56"/>
      <c r="YY243" s="56"/>
      <c r="YZ243" s="56"/>
      <c r="ZA243" s="56"/>
      <c r="ZB243" s="56"/>
      <c r="ZC243" s="56"/>
      <c r="ZD243" s="56"/>
      <c r="ZE243" s="56"/>
      <c r="ZF243" s="56"/>
      <c r="ZG243" s="56"/>
      <c r="ZH243" s="56"/>
      <c r="ZI243" s="56"/>
      <c r="ZJ243" s="56"/>
      <c r="ZK243" s="56"/>
      <c r="ZL243" s="56"/>
      <c r="ZM243" s="56"/>
      <c r="ZN243" s="56"/>
      <c r="ZO243" s="56"/>
      <c r="ZP243" s="56"/>
      <c r="ZQ243" s="56"/>
      <c r="ZR243" s="56"/>
      <c r="ZS243" s="56"/>
      <c r="ZT243" s="56"/>
      <c r="ZU243" s="56"/>
      <c r="ZV243" s="56"/>
      <c r="ZW243" s="56"/>
      <c r="ZX243" s="56"/>
      <c r="ZY243" s="56"/>
      <c r="ZZ243" s="56"/>
      <c r="AAA243" s="56"/>
      <c r="AAB243" s="56"/>
      <c r="AAC243" s="56"/>
      <c r="AAD243" s="56"/>
      <c r="AAE243" s="56"/>
      <c r="AAF243" s="56"/>
      <c r="AAG243" s="56"/>
      <c r="AAH243" s="56"/>
      <c r="AAI243" s="56"/>
      <c r="AAJ243" s="56"/>
      <c r="AAK243" s="56"/>
      <c r="AAL243" s="56"/>
      <c r="AAM243" s="56"/>
      <c r="AAN243" s="56"/>
      <c r="AAO243" s="56"/>
      <c r="AAP243" s="56"/>
      <c r="AAQ243" s="56"/>
      <c r="AAR243" s="56"/>
      <c r="AAS243" s="56"/>
      <c r="AAT243" s="56"/>
      <c r="AAU243" s="56"/>
      <c r="AAV243" s="56"/>
      <c r="AAW243" s="56"/>
      <c r="AAX243" s="56"/>
      <c r="AAY243" s="56"/>
      <c r="AAZ243" s="56"/>
      <c r="ABA243" s="56"/>
      <c r="ABB243" s="56"/>
      <c r="ABC243" s="56"/>
      <c r="ABD243" s="56"/>
      <c r="ABE243" s="56"/>
      <c r="ABF243" s="56"/>
      <c r="ABG243" s="56"/>
      <c r="ABH243" s="56"/>
      <c r="ABI243" s="56"/>
      <c r="ABJ243" s="56"/>
      <c r="ABK243" s="56"/>
      <c r="ABL243" s="56"/>
      <c r="ABM243" s="56"/>
      <c r="ABN243" s="56"/>
      <c r="ABO243" s="56"/>
      <c r="ABP243" s="56"/>
      <c r="ABQ243" s="56"/>
      <c r="ABR243" s="56"/>
      <c r="ABS243" s="56"/>
      <c r="ABT243" s="56"/>
      <c r="ABU243" s="56"/>
      <c r="ABV243" s="56"/>
      <c r="ABW243" s="56"/>
      <c r="ABX243" s="56"/>
      <c r="ABY243" s="56"/>
      <c r="ABZ243" s="56"/>
      <c r="ACA243" s="56"/>
      <c r="ACB243" s="56"/>
      <c r="ACC243" s="56"/>
      <c r="ACD243" s="56"/>
      <c r="ACE243" s="56"/>
      <c r="ACF243" s="56"/>
      <c r="ACG243" s="56"/>
      <c r="ACH243" s="56"/>
      <c r="ACI243" s="56"/>
      <c r="ACJ243" s="56"/>
      <c r="ACK243" s="56"/>
      <c r="ACL243" s="56"/>
      <c r="ACM243" s="56"/>
      <c r="ACN243" s="56"/>
      <c r="ACO243" s="56"/>
      <c r="ACP243" s="56"/>
      <c r="ACQ243" s="56"/>
      <c r="ACR243" s="56"/>
      <c r="ACS243" s="56"/>
      <c r="ACT243" s="56"/>
      <c r="ACU243" s="56"/>
      <c r="ACV243" s="56"/>
      <c r="ACW243" s="56"/>
      <c r="ACX243" s="56"/>
      <c r="ACY243" s="56"/>
      <c r="ACZ243" s="56"/>
      <c r="ADA243" s="56"/>
      <c r="ADB243" s="56"/>
      <c r="ADC243" s="56"/>
      <c r="ADD243" s="56"/>
      <c r="ADE243" s="56"/>
      <c r="ADF243" s="56"/>
      <c r="ADG243" s="56"/>
      <c r="ADH243" s="56"/>
      <c r="ADI243" s="56"/>
      <c r="ADJ243" s="56"/>
      <c r="ADK243" s="56"/>
      <c r="ADL243" s="56"/>
      <c r="ADM243" s="56"/>
      <c r="ADN243" s="56"/>
      <c r="ADO243" s="56"/>
      <c r="ADP243" s="56"/>
      <c r="ADQ243" s="56"/>
      <c r="ADR243" s="56"/>
      <c r="ADS243" s="56"/>
      <c r="ADT243" s="56"/>
      <c r="ADU243" s="56"/>
      <c r="ADV243" s="56"/>
      <c r="ADW243" s="56"/>
      <c r="ADX243" s="56"/>
      <c r="ADY243" s="56"/>
      <c r="ADZ243" s="56"/>
      <c r="AEA243" s="56"/>
      <c r="AEB243" s="56"/>
      <c r="AEC243" s="56"/>
      <c r="AED243" s="56"/>
      <c r="AEE243" s="56"/>
      <c r="AEF243" s="56"/>
      <c r="AEG243" s="56"/>
      <c r="AEH243" s="56"/>
      <c r="AEI243" s="56"/>
      <c r="AEJ243" s="56"/>
      <c r="AEK243" s="56"/>
      <c r="AEL243" s="56"/>
      <c r="AEM243" s="56"/>
      <c r="AEN243" s="56"/>
      <c r="AEO243" s="56"/>
      <c r="AEP243" s="56"/>
      <c r="AEQ243" s="56"/>
      <c r="AER243" s="56"/>
      <c r="AES243" s="56"/>
      <c r="AET243" s="56"/>
      <c r="AEU243" s="56"/>
      <c r="AEV243" s="56"/>
      <c r="AEW243" s="56"/>
      <c r="AEX243" s="56"/>
      <c r="AEY243" s="56"/>
      <c r="AEZ243" s="56"/>
      <c r="AFA243" s="56"/>
      <c r="AFB243" s="56"/>
      <c r="AFC243" s="56"/>
      <c r="AFD243" s="56"/>
      <c r="AFE243" s="56"/>
      <c r="AFF243" s="56"/>
      <c r="AFG243" s="56"/>
      <c r="AFH243" s="56"/>
      <c r="AFI243" s="56"/>
      <c r="AFJ243" s="56"/>
      <c r="AFK243" s="56"/>
      <c r="AFL243" s="56"/>
      <c r="AFM243" s="56"/>
      <c r="AFN243" s="56"/>
      <c r="AFO243" s="56"/>
      <c r="AFP243" s="56"/>
      <c r="AFQ243" s="56"/>
      <c r="AFR243" s="56"/>
      <c r="AFS243" s="56"/>
      <c r="AFT243" s="56"/>
      <c r="AFU243" s="56"/>
      <c r="AFV243" s="56"/>
      <c r="AFW243" s="56"/>
      <c r="AFX243" s="56"/>
      <c r="AFY243" s="56"/>
      <c r="AFZ243" s="56"/>
      <c r="AGA243" s="56"/>
      <c r="AGB243" s="56"/>
      <c r="AGC243" s="56"/>
      <c r="AGD243" s="56"/>
      <c r="AGE243" s="56"/>
      <c r="AGF243" s="56"/>
      <c r="AGG243" s="56"/>
      <c r="AGH243" s="56"/>
      <c r="AGI243" s="56"/>
      <c r="AGJ243" s="56"/>
      <c r="AGK243" s="56"/>
      <c r="AGL243" s="56"/>
      <c r="AGM243" s="56"/>
      <c r="AGN243" s="56"/>
      <c r="AGO243" s="56"/>
      <c r="AGP243" s="56"/>
      <c r="AGQ243" s="56"/>
      <c r="AGR243" s="56"/>
      <c r="AGS243" s="56"/>
      <c r="AGT243" s="56"/>
      <c r="AGU243" s="56"/>
      <c r="AGV243" s="56"/>
      <c r="AGW243" s="56"/>
      <c r="AGX243" s="56"/>
      <c r="AGY243" s="56"/>
      <c r="AGZ243" s="56"/>
      <c r="AHA243" s="56"/>
      <c r="AHB243" s="56"/>
      <c r="AHC243" s="56"/>
      <c r="AHD243" s="56"/>
      <c r="AHE243" s="56"/>
      <c r="AHF243" s="56"/>
      <c r="AHG243" s="56"/>
      <c r="AHH243" s="56"/>
      <c r="AHI243" s="56"/>
      <c r="AHJ243" s="56"/>
      <c r="AHK243" s="56"/>
      <c r="AHL243" s="56"/>
      <c r="AHM243" s="56"/>
      <c r="AHN243" s="56"/>
      <c r="AHO243" s="56"/>
      <c r="AHP243" s="56"/>
      <c r="AHQ243" s="56"/>
      <c r="AHR243" s="56"/>
      <c r="AHS243" s="56"/>
      <c r="AHT243" s="56"/>
      <c r="AHU243" s="56"/>
      <c r="AHV243" s="56"/>
      <c r="AHW243" s="56"/>
      <c r="AHX243" s="56"/>
      <c r="AHY243" s="56"/>
      <c r="AHZ243" s="56"/>
      <c r="AIA243" s="56"/>
      <c r="AIB243" s="56"/>
      <c r="AIC243" s="56"/>
      <c r="AID243" s="56"/>
      <c r="AIE243" s="56"/>
      <c r="AIF243" s="56"/>
      <c r="AIG243" s="56"/>
      <c r="AIH243" s="56"/>
      <c r="AII243" s="56"/>
      <c r="AIJ243" s="56"/>
      <c r="AIK243" s="56"/>
      <c r="AIL243" s="56"/>
      <c r="AIM243" s="56"/>
      <c r="AIN243" s="56"/>
      <c r="AIO243" s="56"/>
      <c r="AIP243" s="56"/>
      <c r="AIQ243" s="56"/>
      <c r="AIR243" s="56"/>
      <c r="AIS243" s="56"/>
      <c r="AIT243" s="56"/>
      <c r="AIU243" s="56"/>
      <c r="AIV243" s="56"/>
      <c r="AIW243" s="56"/>
      <c r="AIX243" s="56"/>
      <c r="AIY243" s="56"/>
      <c r="AIZ243" s="56"/>
      <c r="AJA243" s="56"/>
      <c r="AJB243" s="56"/>
      <c r="AJC243" s="56"/>
      <c r="AJD243" s="56"/>
      <c r="AJE243" s="56"/>
      <c r="AJF243" s="56"/>
      <c r="AJG243" s="56"/>
      <c r="AJH243" s="56"/>
      <c r="AJI243" s="56"/>
      <c r="AJJ243" s="56"/>
      <c r="AJK243" s="56"/>
      <c r="AJL243" s="56"/>
      <c r="AJM243" s="56"/>
      <c r="AJN243" s="56"/>
      <c r="AJO243" s="56"/>
      <c r="AJP243" s="56"/>
      <c r="AJQ243" s="56"/>
      <c r="AJR243" s="56"/>
      <c r="AJS243" s="56"/>
      <c r="AJT243" s="56"/>
      <c r="AJU243" s="56"/>
      <c r="AJV243" s="56"/>
      <c r="AJW243" s="56"/>
      <c r="AJX243" s="56"/>
      <c r="AJY243" s="56"/>
      <c r="AJZ243" s="56"/>
      <c r="AKA243" s="56"/>
      <c r="AKB243" s="56"/>
      <c r="AKC243" s="56"/>
      <c r="AKD243" s="56"/>
      <c r="AKE243" s="56"/>
      <c r="AKF243" s="56"/>
      <c r="AKG243" s="56"/>
      <c r="AKH243" s="56"/>
      <c r="AKI243" s="56"/>
      <c r="AKJ243" s="56"/>
      <c r="AKK243" s="56"/>
      <c r="AKL243" s="56"/>
      <c r="AKM243" s="56"/>
      <c r="AKN243" s="56"/>
      <c r="AKO243" s="56"/>
      <c r="AKP243" s="56"/>
      <c r="AKQ243" s="56"/>
      <c r="AKR243" s="56"/>
      <c r="AKS243" s="56"/>
      <c r="AKT243" s="56"/>
      <c r="AKU243" s="56"/>
      <c r="AKV243" s="56"/>
      <c r="AKW243" s="56"/>
      <c r="AKX243" s="56"/>
      <c r="AKY243" s="56"/>
      <c r="AKZ243" s="56"/>
      <c r="ALA243" s="56"/>
      <c r="ALB243" s="56"/>
      <c r="ALC243" s="56"/>
      <c r="ALD243" s="56"/>
      <c r="ALE243" s="56"/>
      <c r="ALF243" s="56"/>
      <c r="ALG243" s="56"/>
      <c r="ALH243" s="56"/>
      <c r="ALI243" s="56"/>
      <c r="ALJ243" s="56"/>
      <c r="ALK243" s="56"/>
      <c r="ALL243" s="56"/>
      <c r="ALM243" s="56"/>
      <c r="ALN243" s="56"/>
      <c r="ALO243" s="56"/>
      <c r="ALP243" s="56"/>
      <c r="ALQ243" s="56"/>
      <c r="ALR243" s="56"/>
      <c r="ALS243" s="56"/>
      <c r="ALT243" s="56"/>
      <c r="ALU243" s="56"/>
      <c r="ALV243" s="56"/>
      <c r="ALW243" s="56"/>
      <c r="ALX243" s="56"/>
      <c r="ALY243" s="56"/>
      <c r="ALZ243" s="56"/>
      <c r="AMA243" s="56"/>
      <c r="AMB243" s="56"/>
      <c r="AMC243" s="56"/>
      <c r="AMD243" s="56"/>
      <c r="AME243" s="56"/>
      <c r="AMF243" s="56"/>
      <c r="AMG243" s="56"/>
      <c r="AMH243" s="56"/>
      <c r="AMI243" s="56"/>
      <c r="AMJ243" s="56"/>
      <c r="AMK243" s="56"/>
      <c r="AML243" s="56"/>
      <c r="AMM243" s="56"/>
      <c r="AMN243" s="56"/>
      <c r="AMO243" s="56"/>
      <c r="AMP243" s="56"/>
      <c r="AMQ243" s="56"/>
      <c r="AMR243" s="56"/>
      <c r="AMS243" s="56"/>
    </row>
    <row r="244" spans="1:1033" ht="18" customHeight="1" x14ac:dyDescent="0.7">
      <c r="A244" s="44" t="s">
        <v>574</v>
      </c>
      <c r="B244" s="1" t="s">
        <v>887</v>
      </c>
      <c r="L244" s="2" t="s">
        <v>155</v>
      </c>
      <c r="M244" s="55">
        <v>43682</v>
      </c>
      <c r="N244" s="2">
        <v>1</v>
      </c>
      <c r="X244" s="2">
        <v>1</v>
      </c>
      <c r="AA244" s="2">
        <v>1</v>
      </c>
      <c r="AE244" s="2">
        <v>1</v>
      </c>
    </row>
    <row r="245" spans="1:1033" ht="18" customHeight="1" x14ac:dyDescent="0.7">
      <c r="A245" s="44" t="s">
        <v>576</v>
      </c>
      <c r="B245" s="1" t="s">
        <v>888</v>
      </c>
      <c r="L245" s="2" t="s">
        <v>155</v>
      </c>
      <c r="M245" s="55">
        <v>43720</v>
      </c>
      <c r="AA245" s="2">
        <v>1</v>
      </c>
      <c r="AE245" s="2">
        <v>1</v>
      </c>
      <c r="AK245" s="2">
        <v>1</v>
      </c>
      <c r="AO245" s="2">
        <v>1</v>
      </c>
      <c r="AR245" s="2">
        <v>5</v>
      </c>
    </row>
    <row r="246" spans="1:1033" ht="18" customHeight="1" x14ac:dyDescent="0.7">
      <c r="A246" s="44" t="s">
        <v>578</v>
      </c>
      <c r="B246" s="1" t="s">
        <v>889</v>
      </c>
      <c r="L246" s="2" t="s">
        <v>101</v>
      </c>
      <c r="M246" s="55">
        <v>43700</v>
      </c>
      <c r="P246" s="2">
        <v>1</v>
      </c>
      <c r="Y246" s="2">
        <v>1</v>
      </c>
      <c r="AJ246" s="2">
        <v>1</v>
      </c>
      <c r="AK246" s="2">
        <v>1</v>
      </c>
      <c r="AL246" s="2">
        <v>1</v>
      </c>
      <c r="AR246" s="2">
        <v>1</v>
      </c>
    </row>
    <row r="247" spans="1:1033" ht="18" customHeight="1" x14ac:dyDescent="0.7">
      <c r="A247" s="44" t="s">
        <v>581</v>
      </c>
      <c r="B247" s="1" t="s">
        <v>890</v>
      </c>
      <c r="L247" s="2" t="s">
        <v>101</v>
      </c>
      <c r="M247" s="55">
        <v>43727</v>
      </c>
      <c r="P247" s="2">
        <v>1</v>
      </c>
      <c r="Y247" s="2">
        <v>1</v>
      </c>
      <c r="AJ247" s="2">
        <v>1</v>
      </c>
      <c r="AK247" s="2">
        <v>1</v>
      </c>
      <c r="AL247" s="2">
        <v>1</v>
      </c>
      <c r="AR247" s="2">
        <v>1</v>
      </c>
    </row>
    <row r="248" spans="1:1033" ht="18" customHeight="1" x14ac:dyDescent="0.7">
      <c r="A248" s="44" t="s">
        <v>583</v>
      </c>
      <c r="B248" s="1" t="s">
        <v>891</v>
      </c>
      <c r="L248" s="2" t="s">
        <v>76</v>
      </c>
      <c r="M248" s="55">
        <v>43819</v>
      </c>
      <c r="P248" s="2">
        <v>1</v>
      </c>
      <c r="U248" s="2">
        <v>1</v>
      </c>
      <c r="AD248" s="2">
        <v>1</v>
      </c>
      <c r="AE248" s="2">
        <v>1</v>
      </c>
      <c r="AK248" s="2">
        <v>1</v>
      </c>
      <c r="AL248" s="2">
        <v>1</v>
      </c>
      <c r="AR248" s="2">
        <v>1</v>
      </c>
    </row>
    <row r="249" spans="1:1033" ht="18" customHeight="1" x14ac:dyDescent="0.7">
      <c r="A249" s="44" t="s">
        <v>585</v>
      </c>
      <c r="B249" s="1" t="s">
        <v>892</v>
      </c>
      <c r="C249" s="2" t="s">
        <v>213</v>
      </c>
      <c r="L249" s="2" t="s">
        <v>155</v>
      </c>
      <c r="M249" s="55">
        <v>43866</v>
      </c>
      <c r="R249" s="2">
        <v>1</v>
      </c>
      <c r="AL249" s="2">
        <v>1</v>
      </c>
      <c r="AR249" s="2">
        <v>1</v>
      </c>
    </row>
    <row r="250" spans="1:1033" ht="18" customHeight="1" x14ac:dyDescent="0.7">
      <c r="A250" s="44" t="s">
        <v>587</v>
      </c>
      <c r="B250" s="1" t="s">
        <v>893</v>
      </c>
      <c r="L250" s="2" t="s">
        <v>155</v>
      </c>
      <c r="M250" s="55">
        <v>43823</v>
      </c>
      <c r="P250" s="2">
        <v>1</v>
      </c>
      <c r="S250" s="2">
        <v>1</v>
      </c>
      <c r="U250" s="2">
        <v>1</v>
      </c>
    </row>
    <row r="251" spans="1:1033" ht="18" customHeight="1" x14ac:dyDescent="0.7">
      <c r="A251" s="44" t="s">
        <v>589</v>
      </c>
      <c r="B251" s="1" t="s">
        <v>894</v>
      </c>
      <c r="L251" s="2" t="s">
        <v>192</v>
      </c>
      <c r="M251" s="55" t="s">
        <v>61</v>
      </c>
      <c r="N251" s="2">
        <v>1</v>
      </c>
      <c r="P251" s="2">
        <v>1</v>
      </c>
      <c r="AE251" s="2">
        <v>1</v>
      </c>
      <c r="AI251" s="2">
        <v>1</v>
      </c>
      <c r="AK251" s="2">
        <v>1</v>
      </c>
      <c r="AL251" s="2">
        <v>1</v>
      </c>
      <c r="AR251" s="2">
        <v>1</v>
      </c>
    </row>
    <row r="252" spans="1:1033" ht="18" customHeight="1" x14ac:dyDescent="0.7">
      <c r="A252" s="44" t="s">
        <v>591</v>
      </c>
      <c r="B252" s="56" t="s">
        <v>1836</v>
      </c>
      <c r="C252" s="57"/>
      <c r="I252" s="57" t="s">
        <v>1826</v>
      </c>
      <c r="L252" s="57" t="s">
        <v>1837</v>
      </c>
      <c r="M252" s="55">
        <v>44069</v>
      </c>
      <c r="N252" s="57">
        <v>1</v>
      </c>
      <c r="O252" s="57"/>
      <c r="P252" s="57">
        <v>1</v>
      </c>
      <c r="Q252" s="57"/>
      <c r="R252" s="57"/>
      <c r="S252" s="57"/>
      <c r="T252" s="57"/>
      <c r="U252" s="57"/>
      <c r="V252" s="57"/>
      <c r="W252" s="57"/>
      <c r="X252" s="57">
        <v>1</v>
      </c>
      <c r="Y252" s="57"/>
      <c r="Z252" s="57"/>
      <c r="AA252" s="57">
        <v>1</v>
      </c>
      <c r="AB252" s="57"/>
      <c r="AC252" s="57"/>
      <c r="AD252" s="57"/>
      <c r="AE252" s="57">
        <v>1</v>
      </c>
      <c r="AF252" s="57">
        <v>1</v>
      </c>
      <c r="AG252" s="57"/>
      <c r="AH252" s="57"/>
      <c r="AI252" s="57">
        <v>1</v>
      </c>
      <c r="AJ252" s="57"/>
      <c r="AK252" s="57">
        <v>1</v>
      </c>
      <c r="AL252" s="57">
        <v>1</v>
      </c>
      <c r="AM252" s="57"/>
      <c r="AN252" s="57"/>
      <c r="AO252" s="57"/>
      <c r="AP252" s="57"/>
      <c r="AQ252" s="57"/>
      <c r="AR252" s="57">
        <v>1</v>
      </c>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6"/>
      <c r="DG252" s="56"/>
      <c r="DH252" s="56"/>
      <c r="DI252" s="56"/>
      <c r="DJ252" s="56"/>
      <c r="DK252" s="56"/>
      <c r="DL252" s="56"/>
      <c r="DM252" s="56"/>
      <c r="DN252" s="56"/>
      <c r="DO252" s="56"/>
      <c r="DP252" s="56"/>
      <c r="DQ252" s="56"/>
      <c r="DR252" s="56"/>
      <c r="DS252" s="56"/>
      <c r="DT252" s="56"/>
      <c r="DU252" s="56"/>
      <c r="DV252" s="56"/>
      <c r="DW252" s="56"/>
      <c r="DX252" s="56"/>
      <c r="DY252" s="56"/>
      <c r="DZ252" s="56"/>
      <c r="EA252" s="56"/>
      <c r="EB252" s="56"/>
      <c r="EC252" s="56"/>
      <c r="ED252" s="56"/>
      <c r="EE252" s="56"/>
      <c r="EF252" s="56"/>
      <c r="EG252" s="56"/>
      <c r="EH252" s="56"/>
      <c r="EI252" s="56"/>
      <c r="EJ252" s="56"/>
      <c r="EK252" s="56"/>
      <c r="EL252" s="56"/>
      <c r="EM252" s="56"/>
      <c r="EN252" s="56"/>
      <c r="EO252" s="56"/>
      <c r="EP252" s="56"/>
      <c r="EQ252" s="56"/>
      <c r="ER252" s="56"/>
      <c r="ES252" s="56"/>
      <c r="ET252" s="56"/>
      <c r="EU252" s="56"/>
      <c r="EV252" s="56"/>
      <c r="EW252" s="56"/>
      <c r="EX252" s="56"/>
      <c r="EY252" s="56"/>
      <c r="EZ252" s="56"/>
      <c r="FA252" s="56"/>
      <c r="FB252" s="56"/>
      <c r="FC252" s="56"/>
      <c r="FD252" s="56"/>
      <c r="FE252" s="56"/>
      <c r="FF252" s="56"/>
      <c r="FG252" s="56"/>
      <c r="FH252" s="56"/>
      <c r="FI252" s="56"/>
      <c r="FJ252" s="56"/>
      <c r="FK252" s="56"/>
      <c r="FL252" s="56"/>
      <c r="FM252" s="56"/>
      <c r="FN252" s="56"/>
      <c r="FO252" s="56"/>
      <c r="FP252" s="56"/>
      <c r="FQ252" s="56"/>
      <c r="FR252" s="56"/>
      <c r="FS252" s="56"/>
      <c r="FT252" s="56"/>
      <c r="FU252" s="56"/>
      <c r="FV252" s="56"/>
      <c r="FW252" s="56"/>
      <c r="FX252" s="56"/>
      <c r="FY252" s="56"/>
      <c r="FZ252" s="56"/>
      <c r="GA252" s="56"/>
      <c r="GB252" s="56"/>
      <c r="GC252" s="56"/>
      <c r="GD252" s="56"/>
      <c r="GE252" s="56"/>
      <c r="GF252" s="56"/>
      <c r="GG252" s="56"/>
      <c r="GH252" s="56"/>
      <c r="GI252" s="56"/>
      <c r="GJ252" s="56"/>
      <c r="GK252" s="56"/>
      <c r="GL252" s="56"/>
      <c r="GM252" s="56"/>
      <c r="GN252" s="56"/>
      <c r="GO252" s="56"/>
      <c r="GP252" s="56"/>
      <c r="GQ252" s="56"/>
      <c r="GR252" s="56"/>
      <c r="GS252" s="56"/>
      <c r="GT252" s="56"/>
      <c r="GU252" s="56"/>
      <c r="GV252" s="56"/>
      <c r="GW252" s="56"/>
      <c r="GX252" s="56"/>
      <c r="GY252" s="56"/>
      <c r="GZ252" s="56"/>
      <c r="HA252" s="56"/>
      <c r="HB252" s="56"/>
      <c r="HC252" s="56"/>
      <c r="HD252" s="56"/>
      <c r="HE252" s="56"/>
      <c r="HF252" s="56"/>
      <c r="HG252" s="56"/>
      <c r="HH252" s="56"/>
      <c r="HI252" s="56"/>
      <c r="HJ252" s="56"/>
      <c r="HK252" s="56"/>
      <c r="HL252" s="56"/>
      <c r="HM252" s="56"/>
      <c r="HN252" s="56"/>
      <c r="HO252" s="56"/>
      <c r="HP252" s="56"/>
      <c r="HQ252" s="56"/>
      <c r="HR252" s="56"/>
      <c r="HS252" s="56"/>
      <c r="HT252" s="56"/>
      <c r="HU252" s="56"/>
      <c r="HV252" s="56"/>
      <c r="HW252" s="56"/>
      <c r="HX252" s="56"/>
      <c r="HY252" s="56"/>
      <c r="HZ252" s="56"/>
      <c r="IA252" s="56"/>
      <c r="IB252" s="56"/>
      <c r="IC252" s="56"/>
      <c r="ID252" s="56"/>
      <c r="IE252" s="56"/>
      <c r="IF252" s="56"/>
      <c r="IG252" s="56"/>
      <c r="IH252" s="56"/>
      <c r="II252" s="56"/>
      <c r="IJ252" s="56"/>
      <c r="IK252" s="56"/>
      <c r="IL252" s="56"/>
      <c r="IM252" s="56"/>
      <c r="IN252" s="56"/>
      <c r="IO252" s="56"/>
      <c r="IP252" s="56"/>
      <c r="IQ252" s="56"/>
      <c r="IR252" s="56"/>
      <c r="IS252" s="56"/>
      <c r="IT252" s="56"/>
      <c r="IU252" s="56"/>
      <c r="IV252" s="56"/>
      <c r="IW252" s="56"/>
      <c r="IX252" s="56"/>
      <c r="IY252" s="56"/>
      <c r="IZ252" s="56"/>
      <c r="JA252" s="56"/>
      <c r="JB252" s="56"/>
      <c r="JC252" s="56"/>
      <c r="JD252" s="56"/>
      <c r="JE252" s="56"/>
      <c r="JF252" s="56"/>
      <c r="JG252" s="56"/>
      <c r="JH252" s="56"/>
      <c r="JI252" s="56"/>
      <c r="JJ252" s="56"/>
      <c r="JK252" s="56"/>
      <c r="JL252" s="56"/>
      <c r="JM252" s="56"/>
      <c r="JN252" s="56"/>
      <c r="JO252" s="56"/>
      <c r="JP252" s="56"/>
      <c r="JQ252" s="56"/>
      <c r="JR252" s="56"/>
      <c r="JS252" s="56"/>
      <c r="JT252" s="56"/>
      <c r="JU252" s="56"/>
      <c r="JV252" s="56"/>
      <c r="JW252" s="56"/>
      <c r="JX252" s="56"/>
      <c r="JY252" s="56"/>
      <c r="JZ252" s="56"/>
      <c r="KA252" s="56"/>
      <c r="KB252" s="56"/>
      <c r="KC252" s="56"/>
      <c r="KD252" s="56"/>
      <c r="KE252" s="56"/>
      <c r="KF252" s="56"/>
      <c r="KG252" s="56"/>
      <c r="KH252" s="56"/>
      <c r="KI252" s="56"/>
      <c r="KJ252" s="56"/>
      <c r="KK252" s="56"/>
      <c r="KL252" s="56"/>
      <c r="KM252" s="56"/>
      <c r="KN252" s="56"/>
      <c r="KO252" s="56"/>
      <c r="KP252" s="56"/>
      <c r="KQ252" s="56"/>
      <c r="KR252" s="56"/>
      <c r="KS252" s="56"/>
      <c r="KT252" s="56"/>
      <c r="KU252" s="56"/>
      <c r="KV252" s="56"/>
      <c r="KW252" s="56"/>
      <c r="KX252" s="56"/>
      <c r="KY252" s="56"/>
      <c r="KZ252" s="56"/>
      <c r="LA252" s="56"/>
      <c r="LB252" s="56"/>
      <c r="LC252" s="56"/>
      <c r="LD252" s="56"/>
      <c r="LE252" s="56"/>
      <c r="LF252" s="56"/>
      <c r="LG252" s="56"/>
      <c r="LH252" s="56"/>
      <c r="LI252" s="56"/>
      <c r="LJ252" s="56"/>
      <c r="LK252" s="56"/>
      <c r="LL252" s="56"/>
      <c r="LM252" s="56"/>
      <c r="LN252" s="56"/>
      <c r="LO252" s="56"/>
      <c r="LP252" s="56"/>
      <c r="LQ252" s="56"/>
      <c r="LR252" s="56"/>
      <c r="LS252" s="56"/>
      <c r="LT252" s="56"/>
      <c r="LU252" s="56"/>
      <c r="LV252" s="56"/>
      <c r="LW252" s="56"/>
      <c r="LX252" s="56"/>
      <c r="LY252" s="56"/>
      <c r="LZ252" s="56"/>
      <c r="MA252" s="56"/>
      <c r="MB252" s="56"/>
      <c r="MC252" s="56"/>
      <c r="MD252" s="56"/>
      <c r="ME252" s="56"/>
      <c r="MF252" s="56"/>
      <c r="MG252" s="56"/>
      <c r="MH252" s="56"/>
      <c r="MI252" s="56"/>
      <c r="MJ252" s="56"/>
      <c r="MK252" s="56"/>
      <c r="ML252" s="56"/>
      <c r="MM252" s="56"/>
      <c r="MN252" s="56"/>
      <c r="MO252" s="56"/>
      <c r="MP252" s="56"/>
      <c r="MQ252" s="56"/>
      <c r="MR252" s="56"/>
      <c r="MS252" s="56"/>
      <c r="MT252" s="56"/>
      <c r="MU252" s="56"/>
      <c r="MV252" s="56"/>
      <c r="MW252" s="56"/>
      <c r="MX252" s="56"/>
      <c r="MY252" s="56"/>
      <c r="MZ252" s="56"/>
      <c r="NA252" s="56"/>
      <c r="NB252" s="56"/>
      <c r="NC252" s="56"/>
      <c r="ND252" s="56"/>
      <c r="NE252" s="56"/>
      <c r="NF252" s="56"/>
      <c r="NG252" s="56"/>
      <c r="NH252" s="56"/>
      <c r="NI252" s="56"/>
      <c r="NJ252" s="56"/>
      <c r="NK252" s="56"/>
      <c r="NL252" s="56"/>
      <c r="NM252" s="56"/>
      <c r="NN252" s="56"/>
      <c r="NO252" s="56"/>
      <c r="NP252" s="56"/>
      <c r="NQ252" s="56"/>
      <c r="NR252" s="56"/>
      <c r="NS252" s="56"/>
      <c r="NT252" s="56"/>
      <c r="NU252" s="56"/>
      <c r="NV252" s="56"/>
      <c r="NW252" s="56"/>
      <c r="NX252" s="56"/>
      <c r="NY252" s="56"/>
      <c r="NZ252" s="56"/>
      <c r="OA252" s="56"/>
      <c r="OB252" s="56"/>
      <c r="OC252" s="56"/>
      <c r="OD252" s="56"/>
      <c r="OE252" s="56"/>
      <c r="OF252" s="56"/>
      <c r="OG252" s="56"/>
      <c r="OH252" s="56"/>
      <c r="OI252" s="56"/>
      <c r="OJ252" s="56"/>
      <c r="OK252" s="56"/>
      <c r="OL252" s="56"/>
      <c r="OM252" s="56"/>
      <c r="ON252" s="56"/>
      <c r="OO252" s="56"/>
      <c r="OP252" s="56"/>
      <c r="OQ252" s="56"/>
      <c r="OR252" s="56"/>
      <c r="OS252" s="56"/>
      <c r="OT252" s="56"/>
      <c r="OU252" s="56"/>
      <c r="OV252" s="56"/>
      <c r="OW252" s="56"/>
      <c r="OX252" s="56"/>
      <c r="OY252" s="56"/>
      <c r="OZ252" s="56"/>
      <c r="PA252" s="56"/>
      <c r="PB252" s="56"/>
      <c r="PC252" s="56"/>
      <c r="PD252" s="56"/>
      <c r="PE252" s="56"/>
      <c r="PF252" s="56"/>
      <c r="PG252" s="56"/>
      <c r="PH252" s="56"/>
      <c r="PI252" s="56"/>
      <c r="PJ252" s="56"/>
      <c r="PK252" s="56"/>
      <c r="PL252" s="56"/>
      <c r="PM252" s="56"/>
      <c r="PN252" s="56"/>
      <c r="PO252" s="56"/>
      <c r="PP252" s="56"/>
      <c r="PQ252" s="56"/>
      <c r="PR252" s="56"/>
      <c r="PS252" s="56"/>
      <c r="PT252" s="56"/>
      <c r="PU252" s="56"/>
      <c r="PV252" s="56"/>
      <c r="PW252" s="56"/>
      <c r="PX252" s="56"/>
      <c r="PY252" s="56"/>
      <c r="PZ252" s="56"/>
      <c r="QA252" s="56"/>
      <c r="QB252" s="56"/>
      <c r="QC252" s="56"/>
      <c r="QD252" s="56"/>
      <c r="QE252" s="56"/>
      <c r="QF252" s="56"/>
      <c r="QG252" s="56"/>
      <c r="QH252" s="56"/>
      <c r="QI252" s="56"/>
      <c r="QJ252" s="56"/>
      <c r="QK252" s="56"/>
      <c r="QL252" s="56"/>
      <c r="QM252" s="56"/>
      <c r="QN252" s="56"/>
      <c r="QO252" s="56"/>
      <c r="QP252" s="56"/>
      <c r="QQ252" s="56"/>
      <c r="QR252" s="56"/>
      <c r="QS252" s="56"/>
      <c r="QT252" s="56"/>
      <c r="QU252" s="56"/>
      <c r="QV252" s="56"/>
      <c r="QW252" s="56"/>
      <c r="QX252" s="56"/>
      <c r="QY252" s="56"/>
      <c r="QZ252" s="56"/>
      <c r="RA252" s="56"/>
      <c r="RB252" s="56"/>
      <c r="RC252" s="56"/>
      <c r="RD252" s="56"/>
      <c r="RE252" s="56"/>
      <c r="RF252" s="56"/>
      <c r="RG252" s="56"/>
      <c r="RH252" s="56"/>
      <c r="RI252" s="56"/>
      <c r="RJ252" s="56"/>
      <c r="RK252" s="56"/>
      <c r="RL252" s="56"/>
      <c r="RM252" s="56"/>
      <c r="RN252" s="56"/>
      <c r="RO252" s="56"/>
      <c r="RP252" s="56"/>
      <c r="RQ252" s="56"/>
      <c r="RR252" s="56"/>
      <c r="RS252" s="56"/>
      <c r="RT252" s="56"/>
      <c r="RU252" s="56"/>
      <c r="RV252" s="56"/>
      <c r="RW252" s="56"/>
      <c r="RX252" s="56"/>
      <c r="RY252" s="56"/>
      <c r="RZ252" s="56"/>
      <c r="SA252" s="56"/>
      <c r="SB252" s="56"/>
      <c r="SC252" s="56"/>
      <c r="SD252" s="56"/>
      <c r="SE252" s="56"/>
      <c r="SF252" s="56"/>
      <c r="SG252" s="56"/>
      <c r="SH252" s="56"/>
      <c r="SI252" s="56"/>
      <c r="SJ252" s="56"/>
      <c r="SK252" s="56"/>
      <c r="SL252" s="56"/>
      <c r="SM252" s="56"/>
      <c r="SN252" s="56"/>
      <c r="SO252" s="56"/>
      <c r="SP252" s="56"/>
      <c r="SQ252" s="56"/>
      <c r="SR252" s="56"/>
      <c r="SS252" s="56"/>
      <c r="ST252" s="56"/>
      <c r="SU252" s="56"/>
      <c r="SV252" s="56"/>
      <c r="SW252" s="56"/>
      <c r="SX252" s="56"/>
      <c r="SY252" s="56"/>
      <c r="SZ252" s="56"/>
      <c r="TA252" s="56"/>
      <c r="TB252" s="56"/>
      <c r="TC252" s="56"/>
      <c r="TD252" s="56"/>
      <c r="TE252" s="56"/>
      <c r="TF252" s="56"/>
      <c r="TG252" s="56"/>
      <c r="TH252" s="56"/>
      <c r="TI252" s="56"/>
      <c r="TJ252" s="56"/>
      <c r="TK252" s="56"/>
      <c r="TL252" s="56"/>
      <c r="TM252" s="56"/>
      <c r="TN252" s="56"/>
      <c r="TO252" s="56"/>
      <c r="TP252" s="56"/>
      <c r="TQ252" s="56"/>
      <c r="TR252" s="56"/>
      <c r="TS252" s="56"/>
      <c r="TT252" s="56"/>
      <c r="TU252" s="56"/>
      <c r="TV252" s="56"/>
      <c r="TW252" s="56"/>
      <c r="TX252" s="56"/>
      <c r="TY252" s="56"/>
      <c r="TZ252" s="56"/>
      <c r="UA252" s="56"/>
      <c r="UB252" s="56"/>
      <c r="UC252" s="56"/>
      <c r="UD252" s="56"/>
      <c r="UE252" s="56"/>
      <c r="UF252" s="56"/>
      <c r="UG252" s="56"/>
      <c r="UH252" s="56"/>
      <c r="UI252" s="56"/>
      <c r="UJ252" s="56"/>
      <c r="UK252" s="56"/>
      <c r="UL252" s="56"/>
      <c r="UM252" s="56"/>
      <c r="UN252" s="56"/>
      <c r="UO252" s="56"/>
      <c r="UP252" s="56"/>
      <c r="UQ252" s="56"/>
      <c r="UR252" s="56"/>
      <c r="US252" s="56"/>
      <c r="UT252" s="56"/>
      <c r="UU252" s="56"/>
      <c r="UV252" s="56"/>
      <c r="UW252" s="56"/>
      <c r="UX252" s="56"/>
      <c r="UY252" s="56"/>
      <c r="UZ252" s="56"/>
      <c r="VA252" s="56"/>
      <c r="VB252" s="56"/>
      <c r="VC252" s="56"/>
      <c r="VD252" s="56"/>
      <c r="VE252" s="56"/>
      <c r="VF252" s="56"/>
      <c r="VG252" s="56"/>
      <c r="VH252" s="56"/>
      <c r="VI252" s="56"/>
      <c r="VJ252" s="56"/>
      <c r="VK252" s="56"/>
      <c r="VL252" s="56"/>
      <c r="VM252" s="56"/>
      <c r="VN252" s="56"/>
      <c r="VO252" s="56"/>
      <c r="VP252" s="56"/>
      <c r="VQ252" s="56"/>
      <c r="VR252" s="56"/>
      <c r="VS252" s="56"/>
      <c r="VT252" s="56"/>
      <c r="VU252" s="56"/>
      <c r="VV252" s="56"/>
      <c r="VW252" s="56"/>
      <c r="VX252" s="56"/>
      <c r="VY252" s="56"/>
      <c r="VZ252" s="56"/>
      <c r="WA252" s="56"/>
      <c r="WB252" s="56"/>
      <c r="WC252" s="56"/>
      <c r="WD252" s="56"/>
      <c r="WE252" s="56"/>
      <c r="WF252" s="56"/>
      <c r="WG252" s="56"/>
      <c r="WH252" s="56"/>
      <c r="WI252" s="56"/>
      <c r="WJ252" s="56"/>
      <c r="WK252" s="56"/>
      <c r="WL252" s="56"/>
      <c r="WM252" s="56"/>
      <c r="WN252" s="56"/>
      <c r="WO252" s="56"/>
      <c r="WP252" s="56"/>
      <c r="WQ252" s="56"/>
      <c r="WR252" s="56"/>
      <c r="WS252" s="56"/>
      <c r="WT252" s="56"/>
      <c r="WU252" s="56"/>
      <c r="WV252" s="56"/>
      <c r="WW252" s="56"/>
      <c r="WX252" s="56"/>
      <c r="WY252" s="56"/>
      <c r="WZ252" s="56"/>
      <c r="XA252" s="56"/>
      <c r="XB252" s="56"/>
      <c r="XC252" s="56"/>
      <c r="XD252" s="56"/>
      <c r="XE252" s="56"/>
      <c r="XF252" s="56"/>
      <c r="XG252" s="56"/>
      <c r="XH252" s="56"/>
      <c r="XI252" s="56"/>
      <c r="XJ252" s="56"/>
      <c r="XK252" s="56"/>
      <c r="XL252" s="56"/>
      <c r="XM252" s="56"/>
      <c r="XN252" s="56"/>
      <c r="XO252" s="56"/>
      <c r="XP252" s="56"/>
      <c r="XQ252" s="56"/>
      <c r="XR252" s="56"/>
      <c r="XS252" s="56"/>
      <c r="XT252" s="56"/>
      <c r="XU252" s="56"/>
      <c r="XV252" s="56"/>
      <c r="XW252" s="56"/>
      <c r="XX252" s="56"/>
      <c r="XY252" s="56"/>
      <c r="XZ252" s="56"/>
      <c r="YA252" s="56"/>
      <c r="YB252" s="56"/>
      <c r="YC252" s="56"/>
      <c r="YD252" s="56"/>
      <c r="YE252" s="56"/>
      <c r="YF252" s="56"/>
      <c r="YG252" s="56"/>
      <c r="YH252" s="56"/>
      <c r="YI252" s="56"/>
      <c r="YJ252" s="56"/>
      <c r="YK252" s="56"/>
      <c r="YL252" s="56"/>
      <c r="YM252" s="56"/>
      <c r="YN252" s="56"/>
      <c r="YO252" s="56"/>
      <c r="YP252" s="56"/>
      <c r="YQ252" s="56"/>
      <c r="YR252" s="56"/>
      <c r="YS252" s="56"/>
      <c r="YT252" s="56"/>
      <c r="YU252" s="56"/>
      <c r="YV252" s="56"/>
      <c r="YW252" s="56"/>
      <c r="YX252" s="56"/>
      <c r="YY252" s="56"/>
      <c r="YZ252" s="56"/>
      <c r="ZA252" s="56"/>
      <c r="ZB252" s="56"/>
      <c r="ZC252" s="56"/>
      <c r="ZD252" s="56"/>
      <c r="ZE252" s="56"/>
      <c r="ZF252" s="56"/>
      <c r="ZG252" s="56"/>
      <c r="ZH252" s="56"/>
      <c r="ZI252" s="56"/>
      <c r="ZJ252" s="56"/>
      <c r="ZK252" s="56"/>
      <c r="ZL252" s="56"/>
      <c r="ZM252" s="56"/>
      <c r="ZN252" s="56"/>
      <c r="ZO252" s="56"/>
      <c r="ZP252" s="56"/>
      <c r="ZQ252" s="56"/>
      <c r="ZR252" s="56"/>
      <c r="ZS252" s="56"/>
      <c r="ZT252" s="56"/>
      <c r="ZU252" s="56"/>
      <c r="ZV252" s="56"/>
      <c r="ZW252" s="56"/>
      <c r="ZX252" s="56"/>
      <c r="ZY252" s="56"/>
      <c r="ZZ252" s="56"/>
      <c r="AAA252" s="56"/>
      <c r="AAB252" s="56"/>
      <c r="AAC252" s="56"/>
      <c r="AAD252" s="56"/>
      <c r="AAE252" s="56"/>
      <c r="AAF252" s="56"/>
      <c r="AAG252" s="56"/>
      <c r="AAH252" s="56"/>
      <c r="AAI252" s="56"/>
      <c r="AAJ252" s="56"/>
      <c r="AAK252" s="56"/>
      <c r="AAL252" s="56"/>
      <c r="AAM252" s="56"/>
      <c r="AAN252" s="56"/>
      <c r="AAO252" s="56"/>
      <c r="AAP252" s="56"/>
      <c r="AAQ252" s="56"/>
      <c r="AAR252" s="56"/>
      <c r="AAS252" s="56"/>
      <c r="AAT252" s="56"/>
      <c r="AAU252" s="56"/>
      <c r="AAV252" s="56"/>
      <c r="AAW252" s="56"/>
      <c r="AAX252" s="56"/>
      <c r="AAY252" s="56"/>
      <c r="AAZ252" s="56"/>
      <c r="ABA252" s="56"/>
      <c r="ABB252" s="56"/>
      <c r="ABC252" s="56"/>
      <c r="ABD252" s="56"/>
      <c r="ABE252" s="56"/>
      <c r="ABF252" s="56"/>
      <c r="ABG252" s="56"/>
      <c r="ABH252" s="56"/>
      <c r="ABI252" s="56"/>
      <c r="ABJ252" s="56"/>
      <c r="ABK252" s="56"/>
      <c r="ABL252" s="56"/>
      <c r="ABM252" s="56"/>
      <c r="ABN252" s="56"/>
      <c r="ABO252" s="56"/>
      <c r="ABP252" s="56"/>
      <c r="ABQ252" s="56"/>
      <c r="ABR252" s="56"/>
      <c r="ABS252" s="56"/>
      <c r="ABT252" s="56"/>
      <c r="ABU252" s="56"/>
      <c r="ABV252" s="56"/>
      <c r="ABW252" s="56"/>
      <c r="ABX252" s="56"/>
      <c r="ABY252" s="56"/>
      <c r="ABZ252" s="56"/>
      <c r="ACA252" s="56"/>
      <c r="ACB252" s="56"/>
      <c r="ACC252" s="56"/>
      <c r="ACD252" s="56"/>
      <c r="ACE252" s="56"/>
      <c r="ACF252" s="56"/>
      <c r="ACG252" s="56"/>
      <c r="ACH252" s="56"/>
      <c r="ACI252" s="56"/>
      <c r="ACJ252" s="56"/>
      <c r="ACK252" s="56"/>
      <c r="ACL252" s="56"/>
      <c r="ACM252" s="56"/>
      <c r="ACN252" s="56"/>
      <c r="ACO252" s="56"/>
      <c r="ACP252" s="56"/>
      <c r="ACQ252" s="56"/>
      <c r="ACR252" s="56"/>
      <c r="ACS252" s="56"/>
      <c r="ACT252" s="56"/>
      <c r="ACU252" s="56"/>
      <c r="ACV252" s="56"/>
      <c r="ACW252" s="56"/>
      <c r="ACX252" s="56"/>
      <c r="ACY252" s="56"/>
      <c r="ACZ252" s="56"/>
      <c r="ADA252" s="56"/>
      <c r="ADB252" s="56"/>
      <c r="ADC252" s="56"/>
      <c r="ADD252" s="56"/>
      <c r="ADE252" s="56"/>
      <c r="ADF252" s="56"/>
      <c r="ADG252" s="56"/>
      <c r="ADH252" s="56"/>
      <c r="ADI252" s="56"/>
      <c r="ADJ252" s="56"/>
      <c r="ADK252" s="56"/>
      <c r="ADL252" s="56"/>
      <c r="ADM252" s="56"/>
      <c r="ADN252" s="56"/>
      <c r="ADO252" s="56"/>
      <c r="ADP252" s="56"/>
      <c r="ADQ252" s="56"/>
      <c r="ADR252" s="56"/>
      <c r="ADS252" s="56"/>
      <c r="ADT252" s="56"/>
      <c r="ADU252" s="56"/>
      <c r="ADV252" s="56"/>
      <c r="ADW252" s="56"/>
      <c r="ADX252" s="56"/>
      <c r="ADY252" s="56"/>
      <c r="ADZ252" s="56"/>
      <c r="AEA252" s="56"/>
      <c r="AEB252" s="56"/>
      <c r="AEC252" s="56"/>
      <c r="AED252" s="56"/>
      <c r="AEE252" s="56"/>
      <c r="AEF252" s="56"/>
      <c r="AEG252" s="56"/>
      <c r="AEH252" s="56"/>
      <c r="AEI252" s="56"/>
      <c r="AEJ252" s="56"/>
      <c r="AEK252" s="56"/>
      <c r="AEL252" s="56"/>
      <c r="AEM252" s="56"/>
      <c r="AEN252" s="56"/>
      <c r="AEO252" s="56"/>
      <c r="AEP252" s="56"/>
      <c r="AEQ252" s="56"/>
      <c r="AER252" s="56"/>
      <c r="AES252" s="56"/>
      <c r="AET252" s="56"/>
      <c r="AEU252" s="56"/>
      <c r="AEV252" s="56"/>
      <c r="AEW252" s="56"/>
      <c r="AEX252" s="56"/>
      <c r="AEY252" s="56"/>
      <c r="AEZ252" s="56"/>
      <c r="AFA252" s="56"/>
      <c r="AFB252" s="56"/>
      <c r="AFC252" s="56"/>
      <c r="AFD252" s="56"/>
      <c r="AFE252" s="56"/>
      <c r="AFF252" s="56"/>
      <c r="AFG252" s="56"/>
      <c r="AFH252" s="56"/>
      <c r="AFI252" s="56"/>
      <c r="AFJ252" s="56"/>
      <c r="AFK252" s="56"/>
      <c r="AFL252" s="56"/>
      <c r="AFM252" s="56"/>
      <c r="AFN252" s="56"/>
      <c r="AFO252" s="56"/>
      <c r="AFP252" s="56"/>
      <c r="AFQ252" s="56"/>
      <c r="AFR252" s="56"/>
      <c r="AFS252" s="56"/>
      <c r="AFT252" s="56"/>
      <c r="AFU252" s="56"/>
      <c r="AFV252" s="56"/>
      <c r="AFW252" s="56"/>
      <c r="AFX252" s="56"/>
      <c r="AFY252" s="56"/>
      <c r="AFZ252" s="56"/>
      <c r="AGA252" s="56"/>
      <c r="AGB252" s="56"/>
      <c r="AGC252" s="56"/>
      <c r="AGD252" s="56"/>
      <c r="AGE252" s="56"/>
      <c r="AGF252" s="56"/>
      <c r="AGG252" s="56"/>
      <c r="AGH252" s="56"/>
      <c r="AGI252" s="56"/>
      <c r="AGJ252" s="56"/>
      <c r="AGK252" s="56"/>
      <c r="AGL252" s="56"/>
      <c r="AGM252" s="56"/>
      <c r="AGN252" s="56"/>
      <c r="AGO252" s="56"/>
      <c r="AGP252" s="56"/>
      <c r="AGQ252" s="56"/>
      <c r="AGR252" s="56"/>
      <c r="AGS252" s="56"/>
      <c r="AGT252" s="56"/>
      <c r="AGU252" s="56"/>
      <c r="AGV252" s="56"/>
      <c r="AGW252" s="56"/>
      <c r="AGX252" s="56"/>
      <c r="AGY252" s="56"/>
      <c r="AGZ252" s="56"/>
      <c r="AHA252" s="56"/>
      <c r="AHB252" s="56"/>
      <c r="AHC252" s="56"/>
      <c r="AHD252" s="56"/>
      <c r="AHE252" s="56"/>
      <c r="AHF252" s="56"/>
      <c r="AHG252" s="56"/>
      <c r="AHH252" s="56"/>
      <c r="AHI252" s="56"/>
      <c r="AHJ252" s="56"/>
      <c r="AHK252" s="56"/>
      <c r="AHL252" s="56"/>
      <c r="AHM252" s="56"/>
      <c r="AHN252" s="56"/>
      <c r="AHO252" s="56"/>
      <c r="AHP252" s="56"/>
      <c r="AHQ252" s="56"/>
      <c r="AHR252" s="56"/>
      <c r="AHS252" s="56"/>
      <c r="AHT252" s="56"/>
      <c r="AHU252" s="56"/>
      <c r="AHV252" s="56"/>
      <c r="AHW252" s="56"/>
      <c r="AHX252" s="56"/>
      <c r="AHY252" s="56"/>
      <c r="AHZ252" s="56"/>
      <c r="AIA252" s="56"/>
      <c r="AIB252" s="56"/>
      <c r="AIC252" s="56"/>
      <c r="AID252" s="56"/>
      <c r="AIE252" s="56"/>
      <c r="AIF252" s="56"/>
      <c r="AIG252" s="56"/>
      <c r="AIH252" s="56"/>
      <c r="AII252" s="56"/>
      <c r="AIJ252" s="56"/>
      <c r="AIK252" s="56"/>
      <c r="AIL252" s="56"/>
      <c r="AIM252" s="56"/>
      <c r="AIN252" s="56"/>
      <c r="AIO252" s="56"/>
      <c r="AIP252" s="56"/>
      <c r="AIQ252" s="56"/>
      <c r="AIR252" s="56"/>
      <c r="AIS252" s="56"/>
      <c r="AIT252" s="56"/>
      <c r="AIU252" s="56"/>
      <c r="AIV252" s="56"/>
      <c r="AIW252" s="56"/>
      <c r="AIX252" s="56"/>
      <c r="AIY252" s="56"/>
      <c r="AIZ252" s="56"/>
      <c r="AJA252" s="56"/>
      <c r="AJB252" s="56"/>
      <c r="AJC252" s="56"/>
      <c r="AJD252" s="56"/>
      <c r="AJE252" s="56"/>
      <c r="AJF252" s="56"/>
      <c r="AJG252" s="56"/>
      <c r="AJH252" s="56"/>
      <c r="AJI252" s="56"/>
      <c r="AJJ252" s="56"/>
      <c r="AJK252" s="56"/>
      <c r="AJL252" s="56"/>
      <c r="AJM252" s="56"/>
      <c r="AJN252" s="56"/>
      <c r="AJO252" s="56"/>
      <c r="AJP252" s="56"/>
      <c r="AJQ252" s="56"/>
      <c r="AJR252" s="56"/>
      <c r="AJS252" s="56"/>
      <c r="AJT252" s="56"/>
      <c r="AJU252" s="56"/>
      <c r="AJV252" s="56"/>
      <c r="AJW252" s="56"/>
      <c r="AJX252" s="56"/>
      <c r="AJY252" s="56"/>
      <c r="AJZ252" s="56"/>
      <c r="AKA252" s="56"/>
      <c r="AKB252" s="56"/>
      <c r="AKC252" s="56"/>
      <c r="AKD252" s="56"/>
      <c r="AKE252" s="56"/>
      <c r="AKF252" s="56"/>
      <c r="AKG252" s="56"/>
      <c r="AKH252" s="56"/>
      <c r="AKI252" s="56"/>
      <c r="AKJ252" s="56"/>
      <c r="AKK252" s="56"/>
      <c r="AKL252" s="56"/>
      <c r="AKM252" s="56"/>
      <c r="AKN252" s="56"/>
      <c r="AKO252" s="56"/>
      <c r="AKP252" s="56"/>
      <c r="AKQ252" s="56"/>
      <c r="AKR252" s="56"/>
      <c r="AKS252" s="56"/>
      <c r="AKT252" s="56"/>
      <c r="AKU252" s="56"/>
      <c r="AKV252" s="56"/>
      <c r="AKW252" s="56"/>
      <c r="AKX252" s="56"/>
      <c r="AKY252" s="56"/>
      <c r="AKZ252" s="56"/>
      <c r="ALA252" s="56"/>
      <c r="ALB252" s="56"/>
      <c r="ALC252" s="56"/>
      <c r="ALD252" s="56"/>
      <c r="ALE252" s="56"/>
      <c r="ALF252" s="56"/>
      <c r="ALG252" s="56"/>
      <c r="ALH252" s="56"/>
      <c r="ALI252" s="56"/>
      <c r="ALJ252" s="56"/>
      <c r="ALK252" s="56"/>
      <c r="ALL252" s="56"/>
      <c r="ALM252" s="56"/>
      <c r="ALN252" s="56"/>
      <c r="ALO252" s="56"/>
      <c r="ALP252" s="56"/>
      <c r="ALQ252" s="56"/>
      <c r="ALR252" s="56"/>
      <c r="ALS252" s="56"/>
      <c r="ALT252" s="56"/>
      <c r="ALU252" s="56"/>
      <c r="ALV252" s="56"/>
      <c r="ALW252" s="56"/>
      <c r="ALX252" s="56"/>
      <c r="ALY252" s="56"/>
      <c r="ALZ252" s="56"/>
      <c r="AMA252" s="56"/>
      <c r="AMB252" s="56"/>
      <c r="AMC252" s="56"/>
      <c r="AMD252" s="56"/>
      <c r="AME252" s="56"/>
      <c r="AMF252" s="56"/>
      <c r="AMG252" s="56"/>
      <c r="AMH252" s="56"/>
      <c r="AMI252" s="56"/>
      <c r="AMJ252" s="56"/>
      <c r="AMK252" s="56"/>
      <c r="AML252" s="56"/>
      <c r="AMM252" s="56"/>
      <c r="AMN252" s="56"/>
      <c r="AMO252" s="56"/>
      <c r="AMP252" s="56"/>
      <c r="AMQ252" s="56"/>
      <c r="AMR252" s="56"/>
      <c r="AMS252" s="56"/>
    </row>
    <row r="253" spans="1:1033" ht="18" customHeight="1" x14ac:dyDescent="0.7">
      <c r="A253" s="44" t="s">
        <v>593</v>
      </c>
      <c r="B253" s="56" t="s">
        <v>1890</v>
      </c>
      <c r="C253" s="57"/>
      <c r="J253" s="57" t="s">
        <v>1868</v>
      </c>
      <c r="L253" s="57" t="s">
        <v>1413</v>
      </c>
      <c r="M253" s="55" t="s">
        <v>1873</v>
      </c>
      <c r="N253" s="57"/>
      <c r="O253" s="57"/>
      <c r="P253" s="57"/>
      <c r="Q253" s="57"/>
      <c r="R253" s="57"/>
      <c r="S253" s="57"/>
      <c r="T253" s="57">
        <v>1</v>
      </c>
      <c r="U253" s="57"/>
      <c r="V253" s="57"/>
      <c r="W253" s="57"/>
      <c r="X253" s="57">
        <v>1</v>
      </c>
      <c r="Y253" s="57"/>
      <c r="Z253" s="57"/>
      <c r="AA253" s="57"/>
      <c r="AB253" s="57"/>
      <c r="AC253" s="57"/>
      <c r="AD253" s="57"/>
      <c r="AE253" s="57">
        <v>1</v>
      </c>
      <c r="AF253" s="57">
        <v>1</v>
      </c>
      <c r="AG253" s="57"/>
      <c r="AH253" s="57"/>
      <c r="AI253" s="57"/>
      <c r="AJ253" s="57"/>
      <c r="AK253" s="57">
        <v>1</v>
      </c>
      <c r="AL253" s="57">
        <v>1</v>
      </c>
      <c r="AM253" s="57"/>
      <c r="AN253" s="57"/>
      <c r="AO253" s="57"/>
      <c r="AP253" s="57"/>
      <c r="AQ253" s="57"/>
      <c r="AR253" s="57"/>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6"/>
      <c r="BY253" s="56"/>
      <c r="BZ253" s="56"/>
      <c r="CA253" s="56"/>
      <c r="CB253" s="56"/>
      <c r="CC253" s="56"/>
      <c r="CD253" s="56"/>
      <c r="CE253" s="56"/>
      <c r="CF253" s="56"/>
      <c r="CG253" s="56"/>
      <c r="CH253" s="56"/>
      <c r="CI253" s="56"/>
      <c r="CJ253" s="56"/>
      <c r="CK253" s="56"/>
      <c r="CL253" s="56"/>
      <c r="CM253" s="56"/>
      <c r="CN253" s="56"/>
      <c r="CO253" s="56"/>
      <c r="CP253" s="56"/>
      <c r="CQ253" s="56"/>
      <c r="CR253" s="56"/>
      <c r="CS253" s="56"/>
      <c r="CT253" s="56"/>
      <c r="CU253" s="56"/>
      <c r="CV253" s="56"/>
      <c r="CW253" s="56"/>
      <c r="CX253" s="56"/>
      <c r="CY253" s="56"/>
      <c r="CZ253" s="56"/>
      <c r="DA253" s="56"/>
      <c r="DB253" s="56"/>
      <c r="DC253" s="56"/>
      <c r="DD253" s="56"/>
      <c r="DE253" s="56"/>
      <c r="DF253" s="56"/>
      <c r="DG253" s="56"/>
      <c r="DH253" s="56"/>
      <c r="DI253" s="56"/>
      <c r="DJ253" s="56"/>
      <c r="DK253" s="56"/>
      <c r="DL253" s="56"/>
      <c r="DM253" s="56"/>
      <c r="DN253" s="56"/>
      <c r="DO253" s="56"/>
      <c r="DP253" s="56"/>
      <c r="DQ253" s="56"/>
      <c r="DR253" s="56"/>
      <c r="DS253" s="56"/>
      <c r="DT253" s="56"/>
      <c r="DU253" s="56"/>
      <c r="DV253" s="56"/>
      <c r="DW253" s="56"/>
      <c r="DX253" s="56"/>
      <c r="DY253" s="56"/>
      <c r="DZ253" s="56"/>
      <c r="EA253" s="56"/>
      <c r="EB253" s="56"/>
      <c r="EC253" s="56"/>
      <c r="ED253" s="56"/>
      <c r="EE253" s="56"/>
      <c r="EF253" s="56"/>
      <c r="EG253" s="56"/>
      <c r="EH253" s="56"/>
      <c r="EI253" s="56"/>
      <c r="EJ253" s="56"/>
      <c r="EK253" s="56"/>
      <c r="EL253" s="56"/>
      <c r="EM253" s="56"/>
      <c r="EN253" s="56"/>
      <c r="EO253" s="56"/>
      <c r="EP253" s="56"/>
      <c r="EQ253" s="56"/>
      <c r="ER253" s="56"/>
      <c r="ES253" s="56"/>
      <c r="ET253" s="56"/>
      <c r="EU253" s="56"/>
      <c r="EV253" s="56"/>
      <c r="EW253" s="56"/>
      <c r="EX253" s="56"/>
      <c r="EY253" s="56"/>
      <c r="EZ253" s="56"/>
      <c r="FA253" s="56"/>
      <c r="FB253" s="56"/>
      <c r="FC253" s="56"/>
      <c r="FD253" s="56"/>
      <c r="FE253" s="56"/>
      <c r="FF253" s="56"/>
      <c r="FG253" s="56"/>
      <c r="FH253" s="56"/>
      <c r="FI253" s="56"/>
      <c r="FJ253" s="56"/>
      <c r="FK253" s="56"/>
      <c r="FL253" s="56"/>
      <c r="FM253" s="56"/>
      <c r="FN253" s="56"/>
      <c r="FO253" s="56"/>
      <c r="FP253" s="56"/>
      <c r="FQ253" s="56"/>
      <c r="FR253" s="56"/>
      <c r="FS253" s="56"/>
      <c r="FT253" s="56"/>
      <c r="FU253" s="56"/>
      <c r="FV253" s="56"/>
      <c r="FW253" s="56"/>
      <c r="FX253" s="56"/>
      <c r="FY253" s="56"/>
      <c r="FZ253" s="56"/>
      <c r="GA253" s="56"/>
      <c r="GB253" s="56"/>
      <c r="GC253" s="56"/>
      <c r="GD253" s="56"/>
      <c r="GE253" s="56"/>
      <c r="GF253" s="56"/>
      <c r="GG253" s="56"/>
      <c r="GH253" s="56"/>
      <c r="GI253" s="56"/>
      <c r="GJ253" s="56"/>
      <c r="GK253" s="56"/>
      <c r="GL253" s="56"/>
      <c r="GM253" s="56"/>
      <c r="GN253" s="56"/>
      <c r="GO253" s="56"/>
      <c r="GP253" s="56"/>
      <c r="GQ253" s="56"/>
      <c r="GR253" s="56"/>
      <c r="GS253" s="56"/>
      <c r="GT253" s="56"/>
      <c r="GU253" s="56"/>
      <c r="GV253" s="56"/>
      <c r="GW253" s="56"/>
      <c r="GX253" s="56"/>
      <c r="GY253" s="56"/>
      <c r="GZ253" s="56"/>
      <c r="HA253" s="56"/>
      <c r="HB253" s="56"/>
      <c r="HC253" s="56"/>
      <c r="HD253" s="56"/>
      <c r="HE253" s="56"/>
      <c r="HF253" s="56"/>
      <c r="HG253" s="56"/>
      <c r="HH253" s="56"/>
      <c r="HI253" s="56"/>
      <c r="HJ253" s="56"/>
      <c r="HK253" s="56"/>
      <c r="HL253" s="56"/>
      <c r="HM253" s="56"/>
      <c r="HN253" s="56"/>
      <c r="HO253" s="56"/>
      <c r="HP253" s="56"/>
      <c r="HQ253" s="56"/>
      <c r="HR253" s="56"/>
      <c r="HS253" s="56"/>
      <c r="HT253" s="56"/>
      <c r="HU253" s="56"/>
      <c r="HV253" s="56"/>
      <c r="HW253" s="56"/>
      <c r="HX253" s="56"/>
      <c r="HY253" s="56"/>
      <c r="HZ253" s="56"/>
      <c r="IA253" s="56"/>
      <c r="IB253" s="56"/>
      <c r="IC253" s="56"/>
      <c r="ID253" s="56"/>
      <c r="IE253" s="56"/>
      <c r="IF253" s="56"/>
      <c r="IG253" s="56"/>
      <c r="IH253" s="56"/>
      <c r="II253" s="56"/>
      <c r="IJ253" s="56"/>
      <c r="IK253" s="56"/>
      <c r="IL253" s="56"/>
      <c r="IM253" s="56"/>
      <c r="IN253" s="56"/>
      <c r="IO253" s="56"/>
      <c r="IP253" s="56"/>
      <c r="IQ253" s="56"/>
      <c r="IR253" s="56"/>
      <c r="IS253" s="56"/>
      <c r="IT253" s="56"/>
      <c r="IU253" s="56"/>
      <c r="IV253" s="56"/>
      <c r="IW253" s="56"/>
      <c r="IX253" s="56"/>
      <c r="IY253" s="56"/>
      <c r="IZ253" s="56"/>
      <c r="JA253" s="56"/>
      <c r="JB253" s="56"/>
      <c r="JC253" s="56"/>
      <c r="JD253" s="56"/>
      <c r="JE253" s="56"/>
      <c r="JF253" s="56"/>
      <c r="JG253" s="56"/>
      <c r="JH253" s="56"/>
      <c r="JI253" s="56"/>
      <c r="JJ253" s="56"/>
      <c r="JK253" s="56"/>
      <c r="JL253" s="56"/>
      <c r="JM253" s="56"/>
      <c r="JN253" s="56"/>
      <c r="JO253" s="56"/>
      <c r="JP253" s="56"/>
      <c r="JQ253" s="56"/>
      <c r="JR253" s="56"/>
      <c r="JS253" s="56"/>
      <c r="JT253" s="56"/>
      <c r="JU253" s="56"/>
      <c r="JV253" s="56"/>
      <c r="JW253" s="56"/>
      <c r="JX253" s="56"/>
      <c r="JY253" s="56"/>
      <c r="JZ253" s="56"/>
      <c r="KA253" s="56"/>
      <c r="KB253" s="56"/>
      <c r="KC253" s="56"/>
      <c r="KD253" s="56"/>
      <c r="KE253" s="56"/>
      <c r="KF253" s="56"/>
      <c r="KG253" s="56"/>
      <c r="KH253" s="56"/>
      <c r="KI253" s="56"/>
      <c r="KJ253" s="56"/>
      <c r="KK253" s="56"/>
      <c r="KL253" s="56"/>
      <c r="KM253" s="56"/>
      <c r="KN253" s="56"/>
      <c r="KO253" s="56"/>
      <c r="KP253" s="56"/>
      <c r="KQ253" s="56"/>
      <c r="KR253" s="56"/>
      <c r="KS253" s="56"/>
      <c r="KT253" s="56"/>
      <c r="KU253" s="56"/>
      <c r="KV253" s="56"/>
      <c r="KW253" s="56"/>
      <c r="KX253" s="56"/>
      <c r="KY253" s="56"/>
      <c r="KZ253" s="56"/>
      <c r="LA253" s="56"/>
      <c r="LB253" s="56"/>
      <c r="LC253" s="56"/>
      <c r="LD253" s="56"/>
      <c r="LE253" s="56"/>
      <c r="LF253" s="56"/>
      <c r="LG253" s="56"/>
      <c r="LH253" s="56"/>
      <c r="LI253" s="56"/>
      <c r="LJ253" s="56"/>
      <c r="LK253" s="56"/>
      <c r="LL253" s="56"/>
      <c r="LM253" s="56"/>
      <c r="LN253" s="56"/>
      <c r="LO253" s="56"/>
      <c r="LP253" s="56"/>
      <c r="LQ253" s="56"/>
      <c r="LR253" s="56"/>
      <c r="LS253" s="56"/>
      <c r="LT253" s="56"/>
      <c r="LU253" s="56"/>
      <c r="LV253" s="56"/>
      <c r="LW253" s="56"/>
      <c r="LX253" s="56"/>
      <c r="LY253" s="56"/>
      <c r="LZ253" s="56"/>
      <c r="MA253" s="56"/>
      <c r="MB253" s="56"/>
      <c r="MC253" s="56"/>
      <c r="MD253" s="56"/>
      <c r="ME253" s="56"/>
      <c r="MF253" s="56"/>
      <c r="MG253" s="56"/>
      <c r="MH253" s="56"/>
      <c r="MI253" s="56"/>
      <c r="MJ253" s="56"/>
      <c r="MK253" s="56"/>
      <c r="ML253" s="56"/>
      <c r="MM253" s="56"/>
      <c r="MN253" s="56"/>
      <c r="MO253" s="56"/>
      <c r="MP253" s="56"/>
      <c r="MQ253" s="56"/>
      <c r="MR253" s="56"/>
      <c r="MS253" s="56"/>
      <c r="MT253" s="56"/>
      <c r="MU253" s="56"/>
      <c r="MV253" s="56"/>
      <c r="MW253" s="56"/>
      <c r="MX253" s="56"/>
      <c r="MY253" s="56"/>
      <c r="MZ253" s="56"/>
      <c r="NA253" s="56"/>
      <c r="NB253" s="56"/>
      <c r="NC253" s="56"/>
      <c r="ND253" s="56"/>
      <c r="NE253" s="56"/>
      <c r="NF253" s="56"/>
      <c r="NG253" s="56"/>
      <c r="NH253" s="56"/>
      <c r="NI253" s="56"/>
      <c r="NJ253" s="56"/>
      <c r="NK253" s="56"/>
      <c r="NL253" s="56"/>
      <c r="NM253" s="56"/>
      <c r="NN253" s="56"/>
      <c r="NO253" s="56"/>
      <c r="NP253" s="56"/>
      <c r="NQ253" s="56"/>
      <c r="NR253" s="56"/>
      <c r="NS253" s="56"/>
      <c r="NT253" s="56"/>
      <c r="NU253" s="56"/>
      <c r="NV253" s="56"/>
      <c r="NW253" s="56"/>
      <c r="NX253" s="56"/>
      <c r="NY253" s="56"/>
      <c r="NZ253" s="56"/>
      <c r="OA253" s="56"/>
      <c r="OB253" s="56"/>
      <c r="OC253" s="56"/>
      <c r="OD253" s="56"/>
      <c r="OE253" s="56"/>
      <c r="OF253" s="56"/>
      <c r="OG253" s="56"/>
      <c r="OH253" s="56"/>
      <c r="OI253" s="56"/>
      <c r="OJ253" s="56"/>
      <c r="OK253" s="56"/>
      <c r="OL253" s="56"/>
      <c r="OM253" s="56"/>
      <c r="ON253" s="56"/>
      <c r="OO253" s="56"/>
      <c r="OP253" s="56"/>
      <c r="OQ253" s="56"/>
      <c r="OR253" s="56"/>
      <c r="OS253" s="56"/>
      <c r="OT253" s="56"/>
      <c r="OU253" s="56"/>
      <c r="OV253" s="56"/>
      <c r="OW253" s="56"/>
      <c r="OX253" s="56"/>
      <c r="OY253" s="56"/>
      <c r="OZ253" s="56"/>
      <c r="PA253" s="56"/>
      <c r="PB253" s="56"/>
      <c r="PC253" s="56"/>
      <c r="PD253" s="56"/>
      <c r="PE253" s="56"/>
      <c r="PF253" s="56"/>
      <c r="PG253" s="56"/>
      <c r="PH253" s="56"/>
      <c r="PI253" s="56"/>
      <c r="PJ253" s="56"/>
      <c r="PK253" s="56"/>
      <c r="PL253" s="56"/>
      <c r="PM253" s="56"/>
      <c r="PN253" s="56"/>
      <c r="PO253" s="56"/>
      <c r="PP253" s="56"/>
      <c r="PQ253" s="56"/>
      <c r="PR253" s="56"/>
      <c r="PS253" s="56"/>
      <c r="PT253" s="56"/>
      <c r="PU253" s="56"/>
      <c r="PV253" s="56"/>
      <c r="PW253" s="56"/>
      <c r="PX253" s="56"/>
      <c r="PY253" s="56"/>
      <c r="PZ253" s="56"/>
      <c r="QA253" s="56"/>
      <c r="QB253" s="56"/>
      <c r="QC253" s="56"/>
      <c r="QD253" s="56"/>
      <c r="QE253" s="56"/>
      <c r="QF253" s="56"/>
      <c r="QG253" s="56"/>
      <c r="QH253" s="56"/>
      <c r="QI253" s="56"/>
      <c r="QJ253" s="56"/>
      <c r="QK253" s="56"/>
      <c r="QL253" s="56"/>
      <c r="QM253" s="56"/>
      <c r="QN253" s="56"/>
      <c r="QO253" s="56"/>
      <c r="QP253" s="56"/>
      <c r="QQ253" s="56"/>
      <c r="QR253" s="56"/>
      <c r="QS253" s="56"/>
      <c r="QT253" s="56"/>
      <c r="QU253" s="56"/>
      <c r="QV253" s="56"/>
      <c r="QW253" s="56"/>
      <c r="QX253" s="56"/>
      <c r="QY253" s="56"/>
      <c r="QZ253" s="56"/>
      <c r="RA253" s="56"/>
      <c r="RB253" s="56"/>
      <c r="RC253" s="56"/>
      <c r="RD253" s="56"/>
      <c r="RE253" s="56"/>
      <c r="RF253" s="56"/>
      <c r="RG253" s="56"/>
      <c r="RH253" s="56"/>
      <c r="RI253" s="56"/>
      <c r="RJ253" s="56"/>
      <c r="RK253" s="56"/>
      <c r="RL253" s="56"/>
      <c r="RM253" s="56"/>
      <c r="RN253" s="56"/>
      <c r="RO253" s="56"/>
      <c r="RP253" s="56"/>
      <c r="RQ253" s="56"/>
      <c r="RR253" s="56"/>
      <c r="RS253" s="56"/>
      <c r="RT253" s="56"/>
      <c r="RU253" s="56"/>
      <c r="RV253" s="56"/>
      <c r="RW253" s="56"/>
      <c r="RX253" s="56"/>
      <c r="RY253" s="56"/>
      <c r="RZ253" s="56"/>
      <c r="SA253" s="56"/>
      <c r="SB253" s="56"/>
      <c r="SC253" s="56"/>
      <c r="SD253" s="56"/>
      <c r="SE253" s="56"/>
      <c r="SF253" s="56"/>
      <c r="SG253" s="56"/>
      <c r="SH253" s="56"/>
      <c r="SI253" s="56"/>
      <c r="SJ253" s="56"/>
      <c r="SK253" s="56"/>
      <c r="SL253" s="56"/>
      <c r="SM253" s="56"/>
      <c r="SN253" s="56"/>
      <c r="SO253" s="56"/>
      <c r="SP253" s="56"/>
      <c r="SQ253" s="56"/>
      <c r="SR253" s="56"/>
      <c r="SS253" s="56"/>
      <c r="ST253" s="56"/>
      <c r="SU253" s="56"/>
      <c r="SV253" s="56"/>
      <c r="SW253" s="56"/>
      <c r="SX253" s="56"/>
      <c r="SY253" s="56"/>
      <c r="SZ253" s="56"/>
      <c r="TA253" s="56"/>
      <c r="TB253" s="56"/>
      <c r="TC253" s="56"/>
      <c r="TD253" s="56"/>
      <c r="TE253" s="56"/>
      <c r="TF253" s="56"/>
      <c r="TG253" s="56"/>
      <c r="TH253" s="56"/>
      <c r="TI253" s="56"/>
      <c r="TJ253" s="56"/>
      <c r="TK253" s="56"/>
      <c r="TL253" s="56"/>
      <c r="TM253" s="56"/>
      <c r="TN253" s="56"/>
      <c r="TO253" s="56"/>
      <c r="TP253" s="56"/>
      <c r="TQ253" s="56"/>
      <c r="TR253" s="56"/>
      <c r="TS253" s="56"/>
      <c r="TT253" s="56"/>
      <c r="TU253" s="56"/>
      <c r="TV253" s="56"/>
      <c r="TW253" s="56"/>
      <c r="TX253" s="56"/>
      <c r="TY253" s="56"/>
      <c r="TZ253" s="56"/>
      <c r="UA253" s="56"/>
      <c r="UB253" s="56"/>
      <c r="UC253" s="56"/>
      <c r="UD253" s="56"/>
      <c r="UE253" s="56"/>
      <c r="UF253" s="56"/>
      <c r="UG253" s="56"/>
      <c r="UH253" s="56"/>
      <c r="UI253" s="56"/>
      <c r="UJ253" s="56"/>
      <c r="UK253" s="56"/>
      <c r="UL253" s="56"/>
      <c r="UM253" s="56"/>
      <c r="UN253" s="56"/>
      <c r="UO253" s="56"/>
      <c r="UP253" s="56"/>
      <c r="UQ253" s="56"/>
      <c r="UR253" s="56"/>
      <c r="US253" s="56"/>
      <c r="UT253" s="56"/>
      <c r="UU253" s="56"/>
      <c r="UV253" s="56"/>
      <c r="UW253" s="56"/>
      <c r="UX253" s="56"/>
      <c r="UY253" s="56"/>
      <c r="UZ253" s="56"/>
      <c r="VA253" s="56"/>
      <c r="VB253" s="56"/>
      <c r="VC253" s="56"/>
      <c r="VD253" s="56"/>
      <c r="VE253" s="56"/>
      <c r="VF253" s="56"/>
      <c r="VG253" s="56"/>
      <c r="VH253" s="56"/>
      <c r="VI253" s="56"/>
      <c r="VJ253" s="56"/>
      <c r="VK253" s="56"/>
      <c r="VL253" s="56"/>
      <c r="VM253" s="56"/>
      <c r="VN253" s="56"/>
      <c r="VO253" s="56"/>
      <c r="VP253" s="56"/>
      <c r="VQ253" s="56"/>
      <c r="VR253" s="56"/>
      <c r="VS253" s="56"/>
      <c r="VT253" s="56"/>
      <c r="VU253" s="56"/>
      <c r="VV253" s="56"/>
      <c r="VW253" s="56"/>
      <c r="VX253" s="56"/>
      <c r="VY253" s="56"/>
      <c r="VZ253" s="56"/>
      <c r="WA253" s="56"/>
      <c r="WB253" s="56"/>
      <c r="WC253" s="56"/>
      <c r="WD253" s="56"/>
      <c r="WE253" s="56"/>
      <c r="WF253" s="56"/>
      <c r="WG253" s="56"/>
      <c r="WH253" s="56"/>
      <c r="WI253" s="56"/>
      <c r="WJ253" s="56"/>
      <c r="WK253" s="56"/>
      <c r="WL253" s="56"/>
      <c r="WM253" s="56"/>
      <c r="WN253" s="56"/>
      <c r="WO253" s="56"/>
      <c r="WP253" s="56"/>
      <c r="WQ253" s="56"/>
      <c r="WR253" s="56"/>
      <c r="WS253" s="56"/>
      <c r="WT253" s="56"/>
      <c r="WU253" s="56"/>
      <c r="WV253" s="56"/>
      <c r="WW253" s="56"/>
      <c r="WX253" s="56"/>
      <c r="WY253" s="56"/>
      <c r="WZ253" s="56"/>
      <c r="XA253" s="56"/>
      <c r="XB253" s="56"/>
      <c r="XC253" s="56"/>
      <c r="XD253" s="56"/>
      <c r="XE253" s="56"/>
      <c r="XF253" s="56"/>
      <c r="XG253" s="56"/>
      <c r="XH253" s="56"/>
      <c r="XI253" s="56"/>
      <c r="XJ253" s="56"/>
      <c r="XK253" s="56"/>
      <c r="XL253" s="56"/>
      <c r="XM253" s="56"/>
      <c r="XN253" s="56"/>
      <c r="XO253" s="56"/>
      <c r="XP253" s="56"/>
      <c r="XQ253" s="56"/>
      <c r="XR253" s="56"/>
      <c r="XS253" s="56"/>
      <c r="XT253" s="56"/>
      <c r="XU253" s="56"/>
      <c r="XV253" s="56"/>
      <c r="XW253" s="56"/>
      <c r="XX253" s="56"/>
      <c r="XY253" s="56"/>
      <c r="XZ253" s="56"/>
      <c r="YA253" s="56"/>
      <c r="YB253" s="56"/>
      <c r="YC253" s="56"/>
      <c r="YD253" s="56"/>
      <c r="YE253" s="56"/>
      <c r="YF253" s="56"/>
      <c r="YG253" s="56"/>
      <c r="YH253" s="56"/>
      <c r="YI253" s="56"/>
      <c r="YJ253" s="56"/>
      <c r="YK253" s="56"/>
      <c r="YL253" s="56"/>
      <c r="YM253" s="56"/>
      <c r="YN253" s="56"/>
      <c r="YO253" s="56"/>
      <c r="YP253" s="56"/>
      <c r="YQ253" s="56"/>
      <c r="YR253" s="56"/>
      <c r="YS253" s="56"/>
      <c r="YT253" s="56"/>
      <c r="YU253" s="56"/>
      <c r="YV253" s="56"/>
      <c r="YW253" s="56"/>
      <c r="YX253" s="56"/>
      <c r="YY253" s="56"/>
      <c r="YZ253" s="56"/>
      <c r="ZA253" s="56"/>
      <c r="ZB253" s="56"/>
      <c r="ZC253" s="56"/>
      <c r="ZD253" s="56"/>
      <c r="ZE253" s="56"/>
      <c r="ZF253" s="56"/>
      <c r="ZG253" s="56"/>
      <c r="ZH253" s="56"/>
      <c r="ZI253" s="56"/>
      <c r="ZJ253" s="56"/>
      <c r="ZK253" s="56"/>
      <c r="ZL253" s="56"/>
      <c r="ZM253" s="56"/>
      <c r="ZN253" s="56"/>
      <c r="ZO253" s="56"/>
      <c r="ZP253" s="56"/>
      <c r="ZQ253" s="56"/>
      <c r="ZR253" s="56"/>
      <c r="ZS253" s="56"/>
      <c r="ZT253" s="56"/>
      <c r="ZU253" s="56"/>
      <c r="ZV253" s="56"/>
      <c r="ZW253" s="56"/>
      <c r="ZX253" s="56"/>
      <c r="ZY253" s="56"/>
      <c r="ZZ253" s="56"/>
      <c r="AAA253" s="56"/>
      <c r="AAB253" s="56"/>
      <c r="AAC253" s="56"/>
      <c r="AAD253" s="56"/>
      <c r="AAE253" s="56"/>
      <c r="AAF253" s="56"/>
      <c r="AAG253" s="56"/>
      <c r="AAH253" s="56"/>
      <c r="AAI253" s="56"/>
      <c r="AAJ253" s="56"/>
      <c r="AAK253" s="56"/>
      <c r="AAL253" s="56"/>
      <c r="AAM253" s="56"/>
      <c r="AAN253" s="56"/>
      <c r="AAO253" s="56"/>
      <c r="AAP253" s="56"/>
      <c r="AAQ253" s="56"/>
      <c r="AAR253" s="56"/>
      <c r="AAS253" s="56"/>
      <c r="AAT253" s="56"/>
      <c r="AAU253" s="56"/>
      <c r="AAV253" s="56"/>
      <c r="AAW253" s="56"/>
      <c r="AAX253" s="56"/>
      <c r="AAY253" s="56"/>
      <c r="AAZ253" s="56"/>
      <c r="ABA253" s="56"/>
      <c r="ABB253" s="56"/>
      <c r="ABC253" s="56"/>
      <c r="ABD253" s="56"/>
      <c r="ABE253" s="56"/>
      <c r="ABF253" s="56"/>
      <c r="ABG253" s="56"/>
      <c r="ABH253" s="56"/>
      <c r="ABI253" s="56"/>
      <c r="ABJ253" s="56"/>
      <c r="ABK253" s="56"/>
      <c r="ABL253" s="56"/>
      <c r="ABM253" s="56"/>
      <c r="ABN253" s="56"/>
      <c r="ABO253" s="56"/>
      <c r="ABP253" s="56"/>
      <c r="ABQ253" s="56"/>
      <c r="ABR253" s="56"/>
      <c r="ABS253" s="56"/>
      <c r="ABT253" s="56"/>
      <c r="ABU253" s="56"/>
      <c r="ABV253" s="56"/>
      <c r="ABW253" s="56"/>
      <c r="ABX253" s="56"/>
      <c r="ABY253" s="56"/>
      <c r="ABZ253" s="56"/>
      <c r="ACA253" s="56"/>
      <c r="ACB253" s="56"/>
      <c r="ACC253" s="56"/>
      <c r="ACD253" s="56"/>
      <c r="ACE253" s="56"/>
      <c r="ACF253" s="56"/>
      <c r="ACG253" s="56"/>
      <c r="ACH253" s="56"/>
      <c r="ACI253" s="56"/>
      <c r="ACJ253" s="56"/>
      <c r="ACK253" s="56"/>
      <c r="ACL253" s="56"/>
      <c r="ACM253" s="56"/>
      <c r="ACN253" s="56"/>
      <c r="ACO253" s="56"/>
      <c r="ACP253" s="56"/>
      <c r="ACQ253" s="56"/>
      <c r="ACR253" s="56"/>
      <c r="ACS253" s="56"/>
      <c r="ACT253" s="56"/>
      <c r="ACU253" s="56"/>
      <c r="ACV253" s="56"/>
      <c r="ACW253" s="56"/>
      <c r="ACX253" s="56"/>
      <c r="ACY253" s="56"/>
      <c r="ACZ253" s="56"/>
      <c r="ADA253" s="56"/>
      <c r="ADB253" s="56"/>
      <c r="ADC253" s="56"/>
      <c r="ADD253" s="56"/>
      <c r="ADE253" s="56"/>
      <c r="ADF253" s="56"/>
      <c r="ADG253" s="56"/>
      <c r="ADH253" s="56"/>
      <c r="ADI253" s="56"/>
      <c r="ADJ253" s="56"/>
      <c r="ADK253" s="56"/>
      <c r="ADL253" s="56"/>
      <c r="ADM253" s="56"/>
      <c r="ADN253" s="56"/>
      <c r="ADO253" s="56"/>
      <c r="ADP253" s="56"/>
      <c r="ADQ253" s="56"/>
      <c r="ADR253" s="56"/>
      <c r="ADS253" s="56"/>
      <c r="ADT253" s="56"/>
      <c r="ADU253" s="56"/>
      <c r="ADV253" s="56"/>
      <c r="ADW253" s="56"/>
      <c r="ADX253" s="56"/>
      <c r="ADY253" s="56"/>
      <c r="ADZ253" s="56"/>
      <c r="AEA253" s="56"/>
      <c r="AEB253" s="56"/>
      <c r="AEC253" s="56"/>
      <c r="AED253" s="56"/>
      <c r="AEE253" s="56"/>
      <c r="AEF253" s="56"/>
      <c r="AEG253" s="56"/>
      <c r="AEH253" s="56"/>
      <c r="AEI253" s="56"/>
      <c r="AEJ253" s="56"/>
      <c r="AEK253" s="56"/>
      <c r="AEL253" s="56"/>
      <c r="AEM253" s="56"/>
      <c r="AEN253" s="56"/>
      <c r="AEO253" s="56"/>
      <c r="AEP253" s="56"/>
      <c r="AEQ253" s="56"/>
      <c r="AER253" s="56"/>
      <c r="AES253" s="56"/>
      <c r="AET253" s="56"/>
      <c r="AEU253" s="56"/>
      <c r="AEV253" s="56"/>
      <c r="AEW253" s="56"/>
      <c r="AEX253" s="56"/>
      <c r="AEY253" s="56"/>
      <c r="AEZ253" s="56"/>
      <c r="AFA253" s="56"/>
      <c r="AFB253" s="56"/>
      <c r="AFC253" s="56"/>
      <c r="AFD253" s="56"/>
      <c r="AFE253" s="56"/>
      <c r="AFF253" s="56"/>
      <c r="AFG253" s="56"/>
      <c r="AFH253" s="56"/>
      <c r="AFI253" s="56"/>
      <c r="AFJ253" s="56"/>
      <c r="AFK253" s="56"/>
      <c r="AFL253" s="56"/>
      <c r="AFM253" s="56"/>
      <c r="AFN253" s="56"/>
      <c r="AFO253" s="56"/>
      <c r="AFP253" s="56"/>
      <c r="AFQ253" s="56"/>
      <c r="AFR253" s="56"/>
      <c r="AFS253" s="56"/>
      <c r="AFT253" s="56"/>
      <c r="AFU253" s="56"/>
      <c r="AFV253" s="56"/>
      <c r="AFW253" s="56"/>
      <c r="AFX253" s="56"/>
      <c r="AFY253" s="56"/>
      <c r="AFZ253" s="56"/>
      <c r="AGA253" s="56"/>
      <c r="AGB253" s="56"/>
      <c r="AGC253" s="56"/>
      <c r="AGD253" s="56"/>
      <c r="AGE253" s="56"/>
      <c r="AGF253" s="56"/>
      <c r="AGG253" s="56"/>
      <c r="AGH253" s="56"/>
      <c r="AGI253" s="56"/>
      <c r="AGJ253" s="56"/>
      <c r="AGK253" s="56"/>
      <c r="AGL253" s="56"/>
      <c r="AGM253" s="56"/>
      <c r="AGN253" s="56"/>
      <c r="AGO253" s="56"/>
      <c r="AGP253" s="56"/>
      <c r="AGQ253" s="56"/>
      <c r="AGR253" s="56"/>
      <c r="AGS253" s="56"/>
      <c r="AGT253" s="56"/>
      <c r="AGU253" s="56"/>
      <c r="AGV253" s="56"/>
      <c r="AGW253" s="56"/>
      <c r="AGX253" s="56"/>
      <c r="AGY253" s="56"/>
      <c r="AGZ253" s="56"/>
      <c r="AHA253" s="56"/>
      <c r="AHB253" s="56"/>
      <c r="AHC253" s="56"/>
      <c r="AHD253" s="56"/>
      <c r="AHE253" s="56"/>
      <c r="AHF253" s="56"/>
      <c r="AHG253" s="56"/>
      <c r="AHH253" s="56"/>
      <c r="AHI253" s="56"/>
      <c r="AHJ253" s="56"/>
      <c r="AHK253" s="56"/>
      <c r="AHL253" s="56"/>
      <c r="AHM253" s="56"/>
      <c r="AHN253" s="56"/>
      <c r="AHO253" s="56"/>
      <c r="AHP253" s="56"/>
      <c r="AHQ253" s="56"/>
      <c r="AHR253" s="56"/>
      <c r="AHS253" s="56"/>
      <c r="AHT253" s="56"/>
      <c r="AHU253" s="56"/>
      <c r="AHV253" s="56"/>
      <c r="AHW253" s="56"/>
      <c r="AHX253" s="56"/>
      <c r="AHY253" s="56"/>
      <c r="AHZ253" s="56"/>
      <c r="AIA253" s="56"/>
      <c r="AIB253" s="56"/>
      <c r="AIC253" s="56"/>
      <c r="AID253" s="56"/>
      <c r="AIE253" s="56"/>
      <c r="AIF253" s="56"/>
      <c r="AIG253" s="56"/>
      <c r="AIH253" s="56"/>
      <c r="AII253" s="56"/>
      <c r="AIJ253" s="56"/>
      <c r="AIK253" s="56"/>
      <c r="AIL253" s="56"/>
      <c r="AIM253" s="56"/>
      <c r="AIN253" s="56"/>
      <c r="AIO253" s="56"/>
      <c r="AIP253" s="56"/>
      <c r="AIQ253" s="56"/>
      <c r="AIR253" s="56"/>
      <c r="AIS253" s="56"/>
      <c r="AIT253" s="56"/>
      <c r="AIU253" s="56"/>
      <c r="AIV253" s="56"/>
      <c r="AIW253" s="56"/>
      <c r="AIX253" s="56"/>
      <c r="AIY253" s="56"/>
      <c r="AIZ253" s="56"/>
      <c r="AJA253" s="56"/>
      <c r="AJB253" s="56"/>
      <c r="AJC253" s="56"/>
      <c r="AJD253" s="56"/>
      <c r="AJE253" s="56"/>
      <c r="AJF253" s="56"/>
      <c r="AJG253" s="56"/>
      <c r="AJH253" s="56"/>
      <c r="AJI253" s="56"/>
      <c r="AJJ253" s="56"/>
      <c r="AJK253" s="56"/>
      <c r="AJL253" s="56"/>
      <c r="AJM253" s="56"/>
      <c r="AJN253" s="56"/>
      <c r="AJO253" s="56"/>
      <c r="AJP253" s="56"/>
      <c r="AJQ253" s="56"/>
      <c r="AJR253" s="56"/>
      <c r="AJS253" s="56"/>
      <c r="AJT253" s="56"/>
      <c r="AJU253" s="56"/>
      <c r="AJV253" s="56"/>
      <c r="AJW253" s="56"/>
      <c r="AJX253" s="56"/>
      <c r="AJY253" s="56"/>
      <c r="AJZ253" s="56"/>
      <c r="AKA253" s="56"/>
      <c r="AKB253" s="56"/>
      <c r="AKC253" s="56"/>
      <c r="AKD253" s="56"/>
      <c r="AKE253" s="56"/>
      <c r="AKF253" s="56"/>
      <c r="AKG253" s="56"/>
      <c r="AKH253" s="56"/>
      <c r="AKI253" s="56"/>
      <c r="AKJ253" s="56"/>
      <c r="AKK253" s="56"/>
      <c r="AKL253" s="56"/>
      <c r="AKM253" s="56"/>
      <c r="AKN253" s="56"/>
      <c r="AKO253" s="56"/>
      <c r="AKP253" s="56"/>
      <c r="AKQ253" s="56"/>
      <c r="AKR253" s="56"/>
      <c r="AKS253" s="56"/>
      <c r="AKT253" s="56"/>
      <c r="AKU253" s="56"/>
      <c r="AKV253" s="56"/>
      <c r="AKW253" s="56"/>
      <c r="AKX253" s="56"/>
      <c r="AKY253" s="56"/>
      <c r="AKZ253" s="56"/>
      <c r="ALA253" s="56"/>
      <c r="ALB253" s="56"/>
      <c r="ALC253" s="56"/>
      <c r="ALD253" s="56"/>
      <c r="ALE253" s="56"/>
      <c r="ALF253" s="56"/>
      <c r="ALG253" s="56"/>
      <c r="ALH253" s="56"/>
      <c r="ALI253" s="56"/>
      <c r="ALJ253" s="56"/>
      <c r="ALK253" s="56"/>
      <c r="ALL253" s="56"/>
      <c r="ALM253" s="56"/>
      <c r="ALN253" s="56"/>
      <c r="ALO253" s="56"/>
      <c r="ALP253" s="56"/>
      <c r="ALQ253" s="56"/>
      <c r="ALR253" s="56"/>
      <c r="ALS253" s="56"/>
      <c r="ALT253" s="56"/>
      <c r="ALU253" s="56"/>
      <c r="ALV253" s="56"/>
      <c r="ALW253" s="56"/>
      <c r="ALX253" s="56"/>
      <c r="ALY253" s="56"/>
      <c r="ALZ253" s="56"/>
      <c r="AMA253" s="56"/>
      <c r="AMB253" s="56"/>
      <c r="AMC253" s="56"/>
      <c r="AMD253" s="56"/>
      <c r="AME253" s="56"/>
      <c r="AMF253" s="56"/>
      <c r="AMG253" s="56"/>
      <c r="AMH253" s="56"/>
      <c r="AMI253" s="56"/>
      <c r="AMJ253" s="56"/>
      <c r="AMK253" s="56"/>
      <c r="AML253" s="56"/>
      <c r="AMM253" s="56"/>
      <c r="AMN253" s="56"/>
      <c r="AMO253" s="56"/>
      <c r="AMP253" s="56"/>
      <c r="AMQ253" s="56"/>
      <c r="AMR253" s="56"/>
      <c r="AMS253" s="56"/>
    </row>
    <row r="254" spans="1:1033" ht="18" customHeight="1" x14ac:dyDescent="0.7">
      <c r="A254" s="44" t="s">
        <v>595</v>
      </c>
      <c r="B254" s="1" t="s">
        <v>895</v>
      </c>
      <c r="L254" s="2" t="s">
        <v>265</v>
      </c>
      <c r="M254" s="55">
        <v>43612</v>
      </c>
      <c r="N254" s="2">
        <v>1</v>
      </c>
      <c r="P254" s="2">
        <v>1</v>
      </c>
      <c r="AA254" s="2">
        <v>1</v>
      </c>
      <c r="AE254" s="2">
        <v>1</v>
      </c>
      <c r="AF254" s="2">
        <v>1</v>
      </c>
      <c r="AG254" s="2">
        <v>1</v>
      </c>
      <c r="AK254" s="2">
        <v>1</v>
      </c>
      <c r="AL254" s="2">
        <v>1</v>
      </c>
      <c r="AR254" s="2">
        <v>5</v>
      </c>
    </row>
    <row r="255" spans="1:1033" ht="18" customHeight="1" x14ac:dyDescent="0.7">
      <c r="A255" s="44" t="s">
        <v>597</v>
      </c>
      <c r="B255" s="1" t="s">
        <v>896</v>
      </c>
      <c r="L255" s="2" t="s">
        <v>265</v>
      </c>
      <c r="M255" s="55" t="s">
        <v>61</v>
      </c>
      <c r="P255" s="2">
        <v>1</v>
      </c>
      <c r="AA255" s="2">
        <v>1</v>
      </c>
      <c r="AD255" s="2">
        <v>1</v>
      </c>
      <c r="AK255" s="2">
        <v>1</v>
      </c>
    </row>
    <row r="256" spans="1:1033" ht="18" customHeight="1" x14ac:dyDescent="0.7">
      <c r="A256" s="44" t="s">
        <v>599</v>
      </c>
      <c r="B256" s="1" t="s">
        <v>897</v>
      </c>
      <c r="L256" s="2" t="s">
        <v>265</v>
      </c>
      <c r="M256" s="55">
        <v>43746</v>
      </c>
      <c r="N256" s="2" t="s">
        <v>61</v>
      </c>
    </row>
    <row r="257" spans="1:1033" ht="18" customHeight="1" x14ac:dyDescent="0.7">
      <c r="A257" s="44" t="s">
        <v>601</v>
      </c>
      <c r="B257" s="1" t="s">
        <v>898</v>
      </c>
      <c r="C257" s="2" t="s">
        <v>213</v>
      </c>
      <c r="L257" s="2" t="s">
        <v>155</v>
      </c>
      <c r="M257" s="55" t="s">
        <v>61</v>
      </c>
      <c r="N257" s="2">
        <v>1</v>
      </c>
      <c r="X257" s="2">
        <v>1</v>
      </c>
      <c r="AL257" s="2">
        <v>1</v>
      </c>
      <c r="AR257" s="2">
        <v>1</v>
      </c>
    </row>
    <row r="258" spans="1:1033" ht="18" customHeight="1" x14ac:dyDescent="0.7">
      <c r="A258" s="44" t="s">
        <v>603</v>
      </c>
      <c r="B258" s="1" t="s">
        <v>899</v>
      </c>
      <c r="L258" s="2" t="s">
        <v>245</v>
      </c>
      <c r="M258" s="55">
        <v>43719</v>
      </c>
      <c r="N258" s="2">
        <v>1</v>
      </c>
      <c r="AK258" s="2">
        <v>1</v>
      </c>
      <c r="AL258" s="2">
        <v>1</v>
      </c>
      <c r="AR258" s="2">
        <v>2</v>
      </c>
    </row>
    <row r="259" spans="1:1033" ht="18" customHeight="1" x14ac:dyDescent="0.7">
      <c r="A259" s="44" t="s">
        <v>605</v>
      </c>
      <c r="B259" s="1" t="s">
        <v>900</v>
      </c>
      <c r="L259" s="2" t="s">
        <v>101</v>
      </c>
      <c r="M259" s="55">
        <v>43796</v>
      </c>
      <c r="N259" s="2">
        <v>1</v>
      </c>
      <c r="P259" s="2">
        <v>1</v>
      </c>
      <c r="AA259" s="2">
        <v>1</v>
      </c>
      <c r="AD259" s="2">
        <v>1</v>
      </c>
      <c r="AE259" s="2">
        <v>1</v>
      </c>
      <c r="AJ259" s="2">
        <v>1</v>
      </c>
      <c r="AK259" s="2">
        <v>1</v>
      </c>
      <c r="AL259" s="2">
        <v>1</v>
      </c>
      <c r="AR259" s="2">
        <v>2</v>
      </c>
    </row>
    <row r="260" spans="1:1033" ht="18" customHeight="1" x14ac:dyDescent="0.7">
      <c r="A260" s="44" t="s">
        <v>607</v>
      </c>
      <c r="B260" s="56" t="s">
        <v>1420</v>
      </c>
      <c r="C260" s="57"/>
      <c r="D260" s="57" t="s">
        <v>1391</v>
      </c>
      <c r="L260" s="57" t="s">
        <v>1390</v>
      </c>
      <c r="M260" s="55">
        <v>43819</v>
      </c>
      <c r="N260" s="57">
        <v>1</v>
      </c>
      <c r="O260" s="57"/>
      <c r="P260" s="57">
        <v>1</v>
      </c>
      <c r="Q260" s="57"/>
      <c r="R260" s="57"/>
      <c r="S260" s="57"/>
      <c r="T260" s="57"/>
      <c r="U260" s="57"/>
      <c r="V260" s="57"/>
      <c r="W260" s="57"/>
      <c r="X260" s="57"/>
      <c r="Y260" s="57"/>
      <c r="Z260" s="57"/>
      <c r="AA260" s="57"/>
      <c r="AB260" s="57"/>
      <c r="AC260" s="57"/>
      <c r="AD260" s="57"/>
      <c r="AE260" s="57">
        <v>1</v>
      </c>
      <c r="AF260" s="57"/>
      <c r="AG260" s="57"/>
      <c r="AH260" s="57"/>
      <c r="AI260" s="57"/>
      <c r="AJ260" s="57">
        <v>1</v>
      </c>
      <c r="AK260" s="57">
        <v>1</v>
      </c>
      <c r="AL260" s="57">
        <v>1</v>
      </c>
      <c r="AM260" s="57"/>
      <c r="AN260" s="57"/>
      <c r="AO260" s="57"/>
      <c r="AP260" s="57"/>
      <c r="AQ260" s="57"/>
      <c r="AR260" s="57"/>
      <c r="AT260" s="56"/>
      <c r="AU260" s="56"/>
      <c r="AV260" s="56"/>
      <c r="AW260" s="56"/>
      <c r="AX260" s="56"/>
      <c r="AY260" s="56"/>
      <c r="AZ260" s="56"/>
      <c r="BA260" s="56"/>
      <c r="BB260" s="56"/>
      <c r="BC260" s="56"/>
      <c r="BD260" s="56"/>
      <c r="BE260" s="56"/>
      <c r="BF260" s="56"/>
      <c r="BG260" s="56"/>
      <c r="BH260" s="56"/>
      <c r="BI260" s="56"/>
      <c r="BJ260" s="56"/>
      <c r="BK260" s="56"/>
      <c r="BL260" s="56"/>
      <c r="BM260" s="56"/>
      <c r="BN260" s="56"/>
      <c r="BO260" s="56"/>
      <c r="BP260" s="56"/>
      <c r="BQ260" s="56"/>
      <c r="BR260" s="56"/>
      <c r="BS260" s="56"/>
      <c r="BT260" s="56"/>
      <c r="BU260" s="56"/>
      <c r="BV260" s="56"/>
      <c r="BW260" s="56"/>
      <c r="BX260" s="56"/>
      <c r="BY260" s="56"/>
      <c r="BZ260" s="56"/>
      <c r="CA260" s="56"/>
      <c r="CB260" s="56"/>
      <c r="CC260" s="56"/>
      <c r="CD260" s="56"/>
      <c r="CE260" s="56"/>
      <c r="CF260" s="56"/>
      <c r="CG260" s="56"/>
      <c r="CH260" s="56"/>
      <c r="CI260" s="56"/>
      <c r="CJ260" s="56"/>
      <c r="CK260" s="56"/>
      <c r="CL260" s="56"/>
      <c r="CM260" s="56"/>
      <c r="CN260" s="56"/>
      <c r="CO260" s="56"/>
      <c r="CP260" s="56"/>
      <c r="CQ260" s="56"/>
      <c r="CR260" s="56"/>
      <c r="CS260" s="56"/>
      <c r="CT260" s="56"/>
      <c r="CU260" s="56"/>
      <c r="CV260" s="56"/>
      <c r="CW260" s="56"/>
      <c r="CX260" s="56"/>
      <c r="CY260" s="56"/>
      <c r="CZ260" s="56"/>
      <c r="DA260" s="56"/>
      <c r="DB260" s="56"/>
      <c r="DC260" s="56"/>
      <c r="DD260" s="56"/>
      <c r="DE260" s="56"/>
      <c r="DF260" s="56"/>
      <c r="DG260" s="56"/>
      <c r="DH260" s="56"/>
      <c r="DI260" s="56"/>
      <c r="DJ260" s="56"/>
      <c r="DK260" s="56"/>
      <c r="DL260" s="56"/>
      <c r="DM260" s="56"/>
      <c r="DN260" s="56"/>
      <c r="DO260" s="56"/>
      <c r="DP260" s="56"/>
      <c r="DQ260" s="56"/>
      <c r="DR260" s="56"/>
      <c r="DS260" s="56"/>
      <c r="DT260" s="56"/>
      <c r="DU260" s="56"/>
      <c r="DV260" s="56"/>
      <c r="DW260" s="56"/>
      <c r="DX260" s="56"/>
      <c r="DY260" s="56"/>
      <c r="DZ260" s="56"/>
      <c r="EA260" s="56"/>
      <c r="EB260" s="56"/>
      <c r="EC260" s="56"/>
      <c r="ED260" s="56"/>
      <c r="EE260" s="56"/>
      <c r="EF260" s="56"/>
      <c r="EG260" s="56"/>
      <c r="EH260" s="56"/>
      <c r="EI260" s="56"/>
      <c r="EJ260" s="56"/>
      <c r="EK260" s="56"/>
      <c r="EL260" s="56"/>
      <c r="EM260" s="56"/>
      <c r="EN260" s="56"/>
      <c r="EO260" s="56"/>
      <c r="EP260" s="56"/>
      <c r="EQ260" s="56"/>
      <c r="ER260" s="56"/>
      <c r="ES260" s="56"/>
      <c r="ET260" s="56"/>
      <c r="EU260" s="56"/>
      <c r="EV260" s="56"/>
      <c r="EW260" s="56"/>
      <c r="EX260" s="56"/>
      <c r="EY260" s="56"/>
      <c r="EZ260" s="56"/>
      <c r="FA260" s="56"/>
      <c r="FB260" s="56"/>
      <c r="FC260" s="56"/>
      <c r="FD260" s="56"/>
      <c r="FE260" s="56"/>
      <c r="FF260" s="56"/>
      <c r="FG260" s="56"/>
      <c r="FH260" s="56"/>
      <c r="FI260" s="56"/>
      <c r="FJ260" s="56"/>
      <c r="FK260" s="56"/>
      <c r="FL260" s="56"/>
      <c r="FM260" s="56"/>
      <c r="FN260" s="56"/>
      <c r="FO260" s="56"/>
      <c r="FP260" s="56"/>
      <c r="FQ260" s="56"/>
      <c r="FR260" s="56"/>
      <c r="FS260" s="56"/>
      <c r="FT260" s="56"/>
      <c r="FU260" s="56"/>
      <c r="FV260" s="56"/>
      <c r="FW260" s="56"/>
      <c r="FX260" s="56"/>
      <c r="FY260" s="56"/>
      <c r="FZ260" s="56"/>
      <c r="GA260" s="56"/>
      <c r="GB260" s="56"/>
      <c r="GC260" s="56"/>
      <c r="GD260" s="56"/>
      <c r="GE260" s="56"/>
      <c r="GF260" s="56"/>
      <c r="GG260" s="56"/>
      <c r="GH260" s="56"/>
      <c r="GI260" s="56"/>
      <c r="GJ260" s="56"/>
      <c r="GK260" s="56"/>
      <c r="GL260" s="56"/>
      <c r="GM260" s="56"/>
      <c r="GN260" s="56"/>
      <c r="GO260" s="56"/>
      <c r="GP260" s="56"/>
      <c r="GQ260" s="56"/>
      <c r="GR260" s="56"/>
      <c r="GS260" s="56"/>
      <c r="GT260" s="56"/>
      <c r="GU260" s="56"/>
      <c r="GV260" s="56"/>
      <c r="GW260" s="56"/>
      <c r="GX260" s="56"/>
      <c r="GY260" s="56"/>
      <c r="GZ260" s="56"/>
      <c r="HA260" s="56"/>
      <c r="HB260" s="56"/>
      <c r="HC260" s="56"/>
      <c r="HD260" s="56"/>
      <c r="HE260" s="56"/>
      <c r="HF260" s="56"/>
      <c r="HG260" s="56"/>
      <c r="HH260" s="56"/>
      <c r="HI260" s="56"/>
      <c r="HJ260" s="56"/>
      <c r="HK260" s="56"/>
      <c r="HL260" s="56"/>
      <c r="HM260" s="56"/>
      <c r="HN260" s="56"/>
      <c r="HO260" s="56"/>
      <c r="HP260" s="56"/>
      <c r="HQ260" s="56"/>
      <c r="HR260" s="56"/>
      <c r="HS260" s="56"/>
      <c r="HT260" s="56"/>
      <c r="HU260" s="56"/>
      <c r="HV260" s="56"/>
      <c r="HW260" s="56"/>
      <c r="HX260" s="56"/>
      <c r="HY260" s="56"/>
      <c r="HZ260" s="56"/>
      <c r="IA260" s="56"/>
      <c r="IB260" s="56"/>
      <c r="IC260" s="56"/>
      <c r="ID260" s="56"/>
      <c r="IE260" s="56"/>
      <c r="IF260" s="56"/>
      <c r="IG260" s="56"/>
      <c r="IH260" s="56"/>
      <c r="II260" s="56"/>
      <c r="IJ260" s="56"/>
      <c r="IK260" s="56"/>
      <c r="IL260" s="56"/>
      <c r="IM260" s="56"/>
      <c r="IN260" s="56"/>
      <c r="IO260" s="56"/>
      <c r="IP260" s="56"/>
      <c r="IQ260" s="56"/>
      <c r="IR260" s="56"/>
      <c r="IS260" s="56"/>
      <c r="IT260" s="56"/>
      <c r="IU260" s="56"/>
      <c r="IV260" s="56"/>
      <c r="IW260" s="56"/>
      <c r="IX260" s="56"/>
      <c r="IY260" s="56"/>
      <c r="IZ260" s="56"/>
      <c r="JA260" s="56"/>
      <c r="JB260" s="56"/>
      <c r="JC260" s="56"/>
      <c r="JD260" s="56"/>
      <c r="JE260" s="56"/>
      <c r="JF260" s="56"/>
      <c r="JG260" s="56"/>
      <c r="JH260" s="56"/>
      <c r="JI260" s="56"/>
      <c r="JJ260" s="56"/>
      <c r="JK260" s="56"/>
      <c r="JL260" s="56"/>
      <c r="JM260" s="56"/>
      <c r="JN260" s="56"/>
      <c r="JO260" s="56"/>
      <c r="JP260" s="56"/>
      <c r="JQ260" s="56"/>
      <c r="JR260" s="56"/>
      <c r="JS260" s="56"/>
      <c r="JT260" s="56"/>
      <c r="JU260" s="56"/>
      <c r="JV260" s="56"/>
      <c r="JW260" s="56"/>
      <c r="JX260" s="56"/>
      <c r="JY260" s="56"/>
      <c r="JZ260" s="56"/>
      <c r="KA260" s="56"/>
      <c r="KB260" s="56"/>
      <c r="KC260" s="56"/>
      <c r="KD260" s="56"/>
      <c r="KE260" s="56"/>
      <c r="KF260" s="56"/>
      <c r="KG260" s="56"/>
      <c r="KH260" s="56"/>
      <c r="KI260" s="56"/>
      <c r="KJ260" s="56"/>
      <c r="KK260" s="56"/>
      <c r="KL260" s="56"/>
      <c r="KM260" s="56"/>
      <c r="KN260" s="56"/>
      <c r="KO260" s="56"/>
      <c r="KP260" s="56"/>
      <c r="KQ260" s="56"/>
      <c r="KR260" s="56"/>
      <c r="KS260" s="56"/>
      <c r="KT260" s="56"/>
      <c r="KU260" s="56"/>
      <c r="KV260" s="56"/>
      <c r="KW260" s="56"/>
      <c r="KX260" s="56"/>
      <c r="KY260" s="56"/>
      <c r="KZ260" s="56"/>
      <c r="LA260" s="56"/>
      <c r="LB260" s="56"/>
      <c r="LC260" s="56"/>
      <c r="LD260" s="56"/>
      <c r="LE260" s="56"/>
      <c r="LF260" s="56"/>
      <c r="LG260" s="56"/>
      <c r="LH260" s="56"/>
      <c r="LI260" s="56"/>
      <c r="LJ260" s="56"/>
      <c r="LK260" s="56"/>
      <c r="LL260" s="56"/>
      <c r="LM260" s="56"/>
      <c r="LN260" s="56"/>
      <c r="LO260" s="56"/>
      <c r="LP260" s="56"/>
      <c r="LQ260" s="56"/>
      <c r="LR260" s="56"/>
      <c r="LS260" s="56"/>
      <c r="LT260" s="56"/>
      <c r="LU260" s="56"/>
      <c r="LV260" s="56"/>
      <c r="LW260" s="56"/>
      <c r="LX260" s="56"/>
      <c r="LY260" s="56"/>
      <c r="LZ260" s="56"/>
      <c r="MA260" s="56"/>
      <c r="MB260" s="56"/>
      <c r="MC260" s="56"/>
      <c r="MD260" s="56"/>
      <c r="ME260" s="56"/>
      <c r="MF260" s="56"/>
      <c r="MG260" s="56"/>
      <c r="MH260" s="56"/>
      <c r="MI260" s="56"/>
      <c r="MJ260" s="56"/>
      <c r="MK260" s="56"/>
      <c r="ML260" s="56"/>
      <c r="MM260" s="56"/>
      <c r="MN260" s="56"/>
      <c r="MO260" s="56"/>
      <c r="MP260" s="56"/>
      <c r="MQ260" s="56"/>
      <c r="MR260" s="56"/>
      <c r="MS260" s="56"/>
      <c r="MT260" s="56"/>
      <c r="MU260" s="56"/>
      <c r="MV260" s="56"/>
      <c r="MW260" s="56"/>
      <c r="MX260" s="56"/>
      <c r="MY260" s="56"/>
      <c r="MZ260" s="56"/>
      <c r="NA260" s="56"/>
      <c r="NB260" s="56"/>
      <c r="NC260" s="56"/>
      <c r="ND260" s="56"/>
      <c r="NE260" s="56"/>
      <c r="NF260" s="56"/>
      <c r="NG260" s="56"/>
      <c r="NH260" s="56"/>
      <c r="NI260" s="56"/>
      <c r="NJ260" s="56"/>
      <c r="NK260" s="56"/>
      <c r="NL260" s="56"/>
      <c r="NM260" s="56"/>
      <c r="NN260" s="56"/>
      <c r="NO260" s="56"/>
      <c r="NP260" s="56"/>
      <c r="NQ260" s="56"/>
      <c r="NR260" s="56"/>
      <c r="NS260" s="56"/>
      <c r="NT260" s="56"/>
      <c r="NU260" s="56"/>
      <c r="NV260" s="56"/>
      <c r="NW260" s="56"/>
      <c r="NX260" s="56"/>
      <c r="NY260" s="56"/>
      <c r="NZ260" s="56"/>
      <c r="OA260" s="56"/>
      <c r="OB260" s="56"/>
      <c r="OC260" s="56"/>
      <c r="OD260" s="56"/>
      <c r="OE260" s="56"/>
      <c r="OF260" s="56"/>
      <c r="OG260" s="56"/>
      <c r="OH260" s="56"/>
      <c r="OI260" s="56"/>
      <c r="OJ260" s="56"/>
      <c r="OK260" s="56"/>
      <c r="OL260" s="56"/>
      <c r="OM260" s="56"/>
      <c r="ON260" s="56"/>
      <c r="OO260" s="56"/>
      <c r="OP260" s="56"/>
      <c r="OQ260" s="56"/>
      <c r="OR260" s="56"/>
      <c r="OS260" s="56"/>
      <c r="OT260" s="56"/>
      <c r="OU260" s="56"/>
      <c r="OV260" s="56"/>
      <c r="OW260" s="56"/>
      <c r="OX260" s="56"/>
      <c r="OY260" s="56"/>
      <c r="OZ260" s="56"/>
      <c r="PA260" s="56"/>
      <c r="PB260" s="56"/>
      <c r="PC260" s="56"/>
      <c r="PD260" s="56"/>
      <c r="PE260" s="56"/>
      <c r="PF260" s="56"/>
      <c r="PG260" s="56"/>
      <c r="PH260" s="56"/>
      <c r="PI260" s="56"/>
      <c r="PJ260" s="56"/>
      <c r="PK260" s="56"/>
      <c r="PL260" s="56"/>
      <c r="PM260" s="56"/>
      <c r="PN260" s="56"/>
      <c r="PO260" s="56"/>
      <c r="PP260" s="56"/>
      <c r="PQ260" s="56"/>
      <c r="PR260" s="56"/>
      <c r="PS260" s="56"/>
      <c r="PT260" s="56"/>
      <c r="PU260" s="56"/>
      <c r="PV260" s="56"/>
      <c r="PW260" s="56"/>
      <c r="PX260" s="56"/>
      <c r="PY260" s="56"/>
      <c r="PZ260" s="56"/>
      <c r="QA260" s="56"/>
      <c r="QB260" s="56"/>
      <c r="QC260" s="56"/>
      <c r="QD260" s="56"/>
      <c r="QE260" s="56"/>
      <c r="QF260" s="56"/>
      <c r="QG260" s="56"/>
      <c r="QH260" s="56"/>
      <c r="QI260" s="56"/>
      <c r="QJ260" s="56"/>
      <c r="QK260" s="56"/>
      <c r="QL260" s="56"/>
      <c r="QM260" s="56"/>
      <c r="QN260" s="56"/>
      <c r="QO260" s="56"/>
      <c r="QP260" s="56"/>
      <c r="QQ260" s="56"/>
      <c r="QR260" s="56"/>
      <c r="QS260" s="56"/>
      <c r="QT260" s="56"/>
      <c r="QU260" s="56"/>
      <c r="QV260" s="56"/>
      <c r="QW260" s="56"/>
      <c r="QX260" s="56"/>
      <c r="QY260" s="56"/>
      <c r="QZ260" s="56"/>
      <c r="RA260" s="56"/>
      <c r="RB260" s="56"/>
      <c r="RC260" s="56"/>
      <c r="RD260" s="56"/>
      <c r="RE260" s="56"/>
      <c r="RF260" s="56"/>
      <c r="RG260" s="56"/>
      <c r="RH260" s="56"/>
      <c r="RI260" s="56"/>
      <c r="RJ260" s="56"/>
      <c r="RK260" s="56"/>
      <c r="RL260" s="56"/>
      <c r="RM260" s="56"/>
      <c r="RN260" s="56"/>
      <c r="RO260" s="56"/>
      <c r="RP260" s="56"/>
      <c r="RQ260" s="56"/>
      <c r="RR260" s="56"/>
      <c r="RS260" s="56"/>
      <c r="RT260" s="56"/>
      <c r="RU260" s="56"/>
      <c r="RV260" s="56"/>
      <c r="RW260" s="56"/>
      <c r="RX260" s="56"/>
      <c r="RY260" s="56"/>
      <c r="RZ260" s="56"/>
      <c r="SA260" s="56"/>
      <c r="SB260" s="56"/>
      <c r="SC260" s="56"/>
      <c r="SD260" s="56"/>
      <c r="SE260" s="56"/>
      <c r="SF260" s="56"/>
      <c r="SG260" s="56"/>
      <c r="SH260" s="56"/>
      <c r="SI260" s="56"/>
      <c r="SJ260" s="56"/>
      <c r="SK260" s="56"/>
      <c r="SL260" s="56"/>
      <c r="SM260" s="56"/>
      <c r="SN260" s="56"/>
      <c r="SO260" s="56"/>
      <c r="SP260" s="56"/>
      <c r="SQ260" s="56"/>
      <c r="SR260" s="56"/>
      <c r="SS260" s="56"/>
      <c r="ST260" s="56"/>
      <c r="SU260" s="56"/>
      <c r="SV260" s="56"/>
      <c r="SW260" s="56"/>
      <c r="SX260" s="56"/>
      <c r="SY260" s="56"/>
      <c r="SZ260" s="56"/>
      <c r="TA260" s="56"/>
      <c r="TB260" s="56"/>
      <c r="TC260" s="56"/>
      <c r="TD260" s="56"/>
      <c r="TE260" s="56"/>
      <c r="TF260" s="56"/>
      <c r="TG260" s="56"/>
      <c r="TH260" s="56"/>
      <c r="TI260" s="56"/>
      <c r="TJ260" s="56"/>
      <c r="TK260" s="56"/>
      <c r="TL260" s="56"/>
      <c r="TM260" s="56"/>
      <c r="TN260" s="56"/>
      <c r="TO260" s="56"/>
      <c r="TP260" s="56"/>
      <c r="TQ260" s="56"/>
      <c r="TR260" s="56"/>
      <c r="TS260" s="56"/>
      <c r="TT260" s="56"/>
      <c r="TU260" s="56"/>
      <c r="TV260" s="56"/>
      <c r="TW260" s="56"/>
      <c r="TX260" s="56"/>
      <c r="TY260" s="56"/>
      <c r="TZ260" s="56"/>
      <c r="UA260" s="56"/>
      <c r="UB260" s="56"/>
      <c r="UC260" s="56"/>
      <c r="UD260" s="56"/>
      <c r="UE260" s="56"/>
      <c r="UF260" s="56"/>
      <c r="UG260" s="56"/>
      <c r="UH260" s="56"/>
      <c r="UI260" s="56"/>
      <c r="UJ260" s="56"/>
      <c r="UK260" s="56"/>
      <c r="UL260" s="56"/>
      <c r="UM260" s="56"/>
      <c r="UN260" s="56"/>
      <c r="UO260" s="56"/>
      <c r="UP260" s="56"/>
      <c r="UQ260" s="56"/>
      <c r="UR260" s="56"/>
      <c r="US260" s="56"/>
      <c r="UT260" s="56"/>
      <c r="UU260" s="56"/>
      <c r="UV260" s="56"/>
      <c r="UW260" s="56"/>
      <c r="UX260" s="56"/>
      <c r="UY260" s="56"/>
      <c r="UZ260" s="56"/>
      <c r="VA260" s="56"/>
      <c r="VB260" s="56"/>
      <c r="VC260" s="56"/>
      <c r="VD260" s="56"/>
      <c r="VE260" s="56"/>
      <c r="VF260" s="56"/>
      <c r="VG260" s="56"/>
      <c r="VH260" s="56"/>
      <c r="VI260" s="56"/>
      <c r="VJ260" s="56"/>
      <c r="VK260" s="56"/>
      <c r="VL260" s="56"/>
      <c r="VM260" s="56"/>
      <c r="VN260" s="56"/>
      <c r="VO260" s="56"/>
      <c r="VP260" s="56"/>
      <c r="VQ260" s="56"/>
      <c r="VR260" s="56"/>
      <c r="VS260" s="56"/>
      <c r="VT260" s="56"/>
      <c r="VU260" s="56"/>
      <c r="VV260" s="56"/>
      <c r="VW260" s="56"/>
      <c r="VX260" s="56"/>
      <c r="VY260" s="56"/>
      <c r="VZ260" s="56"/>
      <c r="WA260" s="56"/>
      <c r="WB260" s="56"/>
      <c r="WC260" s="56"/>
      <c r="WD260" s="56"/>
      <c r="WE260" s="56"/>
      <c r="WF260" s="56"/>
      <c r="WG260" s="56"/>
      <c r="WH260" s="56"/>
      <c r="WI260" s="56"/>
      <c r="WJ260" s="56"/>
      <c r="WK260" s="56"/>
      <c r="WL260" s="56"/>
      <c r="WM260" s="56"/>
      <c r="WN260" s="56"/>
      <c r="WO260" s="56"/>
      <c r="WP260" s="56"/>
      <c r="WQ260" s="56"/>
      <c r="WR260" s="56"/>
      <c r="WS260" s="56"/>
      <c r="WT260" s="56"/>
      <c r="WU260" s="56"/>
      <c r="WV260" s="56"/>
      <c r="WW260" s="56"/>
      <c r="WX260" s="56"/>
      <c r="WY260" s="56"/>
      <c r="WZ260" s="56"/>
      <c r="XA260" s="56"/>
      <c r="XB260" s="56"/>
      <c r="XC260" s="56"/>
      <c r="XD260" s="56"/>
      <c r="XE260" s="56"/>
      <c r="XF260" s="56"/>
      <c r="XG260" s="56"/>
      <c r="XH260" s="56"/>
      <c r="XI260" s="56"/>
      <c r="XJ260" s="56"/>
      <c r="XK260" s="56"/>
      <c r="XL260" s="56"/>
      <c r="XM260" s="56"/>
      <c r="XN260" s="56"/>
      <c r="XO260" s="56"/>
      <c r="XP260" s="56"/>
      <c r="XQ260" s="56"/>
      <c r="XR260" s="56"/>
      <c r="XS260" s="56"/>
      <c r="XT260" s="56"/>
      <c r="XU260" s="56"/>
      <c r="XV260" s="56"/>
      <c r="XW260" s="56"/>
      <c r="XX260" s="56"/>
      <c r="XY260" s="56"/>
      <c r="XZ260" s="56"/>
      <c r="YA260" s="56"/>
      <c r="YB260" s="56"/>
      <c r="YC260" s="56"/>
      <c r="YD260" s="56"/>
      <c r="YE260" s="56"/>
      <c r="YF260" s="56"/>
      <c r="YG260" s="56"/>
      <c r="YH260" s="56"/>
      <c r="YI260" s="56"/>
      <c r="YJ260" s="56"/>
      <c r="YK260" s="56"/>
      <c r="YL260" s="56"/>
      <c r="YM260" s="56"/>
      <c r="YN260" s="56"/>
      <c r="YO260" s="56"/>
      <c r="YP260" s="56"/>
      <c r="YQ260" s="56"/>
      <c r="YR260" s="56"/>
      <c r="YS260" s="56"/>
      <c r="YT260" s="56"/>
      <c r="YU260" s="56"/>
      <c r="YV260" s="56"/>
      <c r="YW260" s="56"/>
      <c r="YX260" s="56"/>
      <c r="YY260" s="56"/>
      <c r="YZ260" s="56"/>
      <c r="ZA260" s="56"/>
      <c r="ZB260" s="56"/>
      <c r="ZC260" s="56"/>
      <c r="ZD260" s="56"/>
      <c r="ZE260" s="56"/>
      <c r="ZF260" s="56"/>
      <c r="ZG260" s="56"/>
      <c r="ZH260" s="56"/>
      <c r="ZI260" s="56"/>
      <c r="ZJ260" s="56"/>
      <c r="ZK260" s="56"/>
      <c r="ZL260" s="56"/>
      <c r="ZM260" s="56"/>
      <c r="ZN260" s="56"/>
      <c r="ZO260" s="56"/>
      <c r="ZP260" s="56"/>
      <c r="ZQ260" s="56"/>
      <c r="ZR260" s="56"/>
      <c r="ZS260" s="56"/>
      <c r="ZT260" s="56"/>
      <c r="ZU260" s="56"/>
      <c r="ZV260" s="56"/>
      <c r="ZW260" s="56"/>
      <c r="ZX260" s="56"/>
      <c r="ZY260" s="56"/>
      <c r="ZZ260" s="56"/>
      <c r="AAA260" s="56"/>
      <c r="AAB260" s="56"/>
      <c r="AAC260" s="56"/>
      <c r="AAD260" s="56"/>
      <c r="AAE260" s="56"/>
      <c r="AAF260" s="56"/>
      <c r="AAG260" s="56"/>
      <c r="AAH260" s="56"/>
      <c r="AAI260" s="56"/>
      <c r="AAJ260" s="56"/>
      <c r="AAK260" s="56"/>
      <c r="AAL260" s="56"/>
      <c r="AAM260" s="56"/>
      <c r="AAN260" s="56"/>
      <c r="AAO260" s="56"/>
      <c r="AAP260" s="56"/>
      <c r="AAQ260" s="56"/>
      <c r="AAR260" s="56"/>
      <c r="AAS260" s="56"/>
      <c r="AAT260" s="56"/>
      <c r="AAU260" s="56"/>
      <c r="AAV260" s="56"/>
      <c r="AAW260" s="56"/>
      <c r="AAX260" s="56"/>
      <c r="AAY260" s="56"/>
      <c r="AAZ260" s="56"/>
      <c r="ABA260" s="56"/>
      <c r="ABB260" s="56"/>
      <c r="ABC260" s="56"/>
      <c r="ABD260" s="56"/>
      <c r="ABE260" s="56"/>
      <c r="ABF260" s="56"/>
      <c r="ABG260" s="56"/>
      <c r="ABH260" s="56"/>
      <c r="ABI260" s="56"/>
      <c r="ABJ260" s="56"/>
      <c r="ABK260" s="56"/>
      <c r="ABL260" s="56"/>
      <c r="ABM260" s="56"/>
      <c r="ABN260" s="56"/>
      <c r="ABO260" s="56"/>
      <c r="ABP260" s="56"/>
      <c r="ABQ260" s="56"/>
      <c r="ABR260" s="56"/>
      <c r="ABS260" s="56"/>
      <c r="ABT260" s="56"/>
      <c r="ABU260" s="56"/>
      <c r="ABV260" s="56"/>
      <c r="ABW260" s="56"/>
      <c r="ABX260" s="56"/>
      <c r="ABY260" s="56"/>
      <c r="ABZ260" s="56"/>
      <c r="ACA260" s="56"/>
      <c r="ACB260" s="56"/>
      <c r="ACC260" s="56"/>
      <c r="ACD260" s="56"/>
      <c r="ACE260" s="56"/>
      <c r="ACF260" s="56"/>
      <c r="ACG260" s="56"/>
      <c r="ACH260" s="56"/>
      <c r="ACI260" s="56"/>
      <c r="ACJ260" s="56"/>
      <c r="ACK260" s="56"/>
      <c r="ACL260" s="56"/>
      <c r="ACM260" s="56"/>
      <c r="ACN260" s="56"/>
      <c r="ACO260" s="56"/>
      <c r="ACP260" s="56"/>
      <c r="ACQ260" s="56"/>
      <c r="ACR260" s="56"/>
      <c r="ACS260" s="56"/>
      <c r="ACT260" s="56"/>
      <c r="ACU260" s="56"/>
      <c r="ACV260" s="56"/>
      <c r="ACW260" s="56"/>
      <c r="ACX260" s="56"/>
      <c r="ACY260" s="56"/>
      <c r="ACZ260" s="56"/>
      <c r="ADA260" s="56"/>
      <c r="ADB260" s="56"/>
      <c r="ADC260" s="56"/>
      <c r="ADD260" s="56"/>
      <c r="ADE260" s="56"/>
      <c r="ADF260" s="56"/>
      <c r="ADG260" s="56"/>
      <c r="ADH260" s="56"/>
      <c r="ADI260" s="56"/>
      <c r="ADJ260" s="56"/>
      <c r="ADK260" s="56"/>
      <c r="ADL260" s="56"/>
      <c r="ADM260" s="56"/>
      <c r="ADN260" s="56"/>
      <c r="ADO260" s="56"/>
      <c r="ADP260" s="56"/>
      <c r="ADQ260" s="56"/>
      <c r="ADR260" s="56"/>
      <c r="ADS260" s="56"/>
      <c r="ADT260" s="56"/>
      <c r="ADU260" s="56"/>
      <c r="ADV260" s="56"/>
      <c r="ADW260" s="56"/>
      <c r="ADX260" s="56"/>
      <c r="ADY260" s="56"/>
      <c r="ADZ260" s="56"/>
      <c r="AEA260" s="56"/>
      <c r="AEB260" s="56"/>
      <c r="AEC260" s="56"/>
      <c r="AED260" s="56"/>
      <c r="AEE260" s="56"/>
      <c r="AEF260" s="56"/>
      <c r="AEG260" s="56"/>
      <c r="AEH260" s="56"/>
      <c r="AEI260" s="56"/>
      <c r="AEJ260" s="56"/>
      <c r="AEK260" s="56"/>
      <c r="AEL260" s="56"/>
      <c r="AEM260" s="56"/>
      <c r="AEN260" s="56"/>
      <c r="AEO260" s="56"/>
      <c r="AEP260" s="56"/>
      <c r="AEQ260" s="56"/>
      <c r="AER260" s="56"/>
      <c r="AES260" s="56"/>
      <c r="AET260" s="56"/>
      <c r="AEU260" s="56"/>
      <c r="AEV260" s="56"/>
      <c r="AEW260" s="56"/>
      <c r="AEX260" s="56"/>
      <c r="AEY260" s="56"/>
      <c r="AEZ260" s="56"/>
      <c r="AFA260" s="56"/>
      <c r="AFB260" s="56"/>
      <c r="AFC260" s="56"/>
      <c r="AFD260" s="56"/>
      <c r="AFE260" s="56"/>
      <c r="AFF260" s="56"/>
      <c r="AFG260" s="56"/>
      <c r="AFH260" s="56"/>
      <c r="AFI260" s="56"/>
      <c r="AFJ260" s="56"/>
      <c r="AFK260" s="56"/>
      <c r="AFL260" s="56"/>
      <c r="AFM260" s="56"/>
      <c r="AFN260" s="56"/>
      <c r="AFO260" s="56"/>
      <c r="AFP260" s="56"/>
      <c r="AFQ260" s="56"/>
      <c r="AFR260" s="56"/>
      <c r="AFS260" s="56"/>
      <c r="AFT260" s="56"/>
      <c r="AFU260" s="56"/>
      <c r="AFV260" s="56"/>
      <c r="AFW260" s="56"/>
      <c r="AFX260" s="56"/>
      <c r="AFY260" s="56"/>
      <c r="AFZ260" s="56"/>
      <c r="AGA260" s="56"/>
      <c r="AGB260" s="56"/>
      <c r="AGC260" s="56"/>
      <c r="AGD260" s="56"/>
      <c r="AGE260" s="56"/>
      <c r="AGF260" s="56"/>
      <c r="AGG260" s="56"/>
      <c r="AGH260" s="56"/>
      <c r="AGI260" s="56"/>
      <c r="AGJ260" s="56"/>
      <c r="AGK260" s="56"/>
      <c r="AGL260" s="56"/>
      <c r="AGM260" s="56"/>
      <c r="AGN260" s="56"/>
      <c r="AGO260" s="56"/>
      <c r="AGP260" s="56"/>
      <c r="AGQ260" s="56"/>
      <c r="AGR260" s="56"/>
      <c r="AGS260" s="56"/>
      <c r="AGT260" s="56"/>
      <c r="AGU260" s="56"/>
      <c r="AGV260" s="56"/>
      <c r="AGW260" s="56"/>
      <c r="AGX260" s="56"/>
      <c r="AGY260" s="56"/>
      <c r="AGZ260" s="56"/>
      <c r="AHA260" s="56"/>
      <c r="AHB260" s="56"/>
      <c r="AHC260" s="56"/>
      <c r="AHD260" s="56"/>
      <c r="AHE260" s="56"/>
      <c r="AHF260" s="56"/>
      <c r="AHG260" s="56"/>
      <c r="AHH260" s="56"/>
      <c r="AHI260" s="56"/>
      <c r="AHJ260" s="56"/>
      <c r="AHK260" s="56"/>
      <c r="AHL260" s="56"/>
      <c r="AHM260" s="56"/>
      <c r="AHN260" s="56"/>
      <c r="AHO260" s="56"/>
      <c r="AHP260" s="56"/>
      <c r="AHQ260" s="56"/>
      <c r="AHR260" s="56"/>
      <c r="AHS260" s="56"/>
      <c r="AHT260" s="56"/>
      <c r="AHU260" s="56"/>
      <c r="AHV260" s="56"/>
      <c r="AHW260" s="56"/>
      <c r="AHX260" s="56"/>
      <c r="AHY260" s="56"/>
      <c r="AHZ260" s="56"/>
      <c r="AIA260" s="56"/>
      <c r="AIB260" s="56"/>
      <c r="AIC260" s="56"/>
      <c r="AID260" s="56"/>
      <c r="AIE260" s="56"/>
      <c r="AIF260" s="56"/>
      <c r="AIG260" s="56"/>
      <c r="AIH260" s="56"/>
      <c r="AII260" s="56"/>
      <c r="AIJ260" s="56"/>
      <c r="AIK260" s="56"/>
      <c r="AIL260" s="56"/>
      <c r="AIM260" s="56"/>
      <c r="AIN260" s="56"/>
      <c r="AIO260" s="56"/>
      <c r="AIP260" s="56"/>
      <c r="AIQ260" s="56"/>
      <c r="AIR260" s="56"/>
      <c r="AIS260" s="56"/>
      <c r="AIT260" s="56"/>
      <c r="AIU260" s="56"/>
      <c r="AIV260" s="56"/>
      <c r="AIW260" s="56"/>
      <c r="AIX260" s="56"/>
      <c r="AIY260" s="56"/>
      <c r="AIZ260" s="56"/>
      <c r="AJA260" s="56"/>
      <c r="AJB260" s="56"/>
      <c r="AJC260" s="56"/>
      <c r="AJD260" s="56"/>
      <c r="AJE260" s="56"/>
      <c r="AJF260" s="56"/>
      <c r="AJG260" s="56"/>
      <c r="AJH260" s="56"/>
      <c r="AJI260" s="56"/>
      <c r="AJJ260" s="56"/>
      <c r="AJK260" s="56"/>
      <c r="AJL260" s="56"/>
      <c r="AJM260" s="56"/>
      <c r="AJN260" s="56"/>
      <c r="AJO260" s="56"/>
      <c r="AJP260" s="56"/>
      <c r="AJQ260" s="56"/>
      <c r="AJR260" s="56"/>
      <c r="AJS260" s="56"/>
      <c r="AJT260" s="56"/>
      <c r="AJU260" s="56"/>
      <c r="AJV260" s="56"/>
      <c r="AJW260" s="56"/>
      <c r="AJX260" s="56"/>
      <c r="AJY260" s="56"/>
      <c r="AJZ260" s="56"/>
      <c r="AKA260" s="56"/>
      <c r="AKB260" s="56"/>
      <c r="AKC260" s="56"/>
      <c r="AKD260" s="56"/>
      <c r="AKE260" s="56"/>
      <c r="AKF260" s="56"/>
      <c r="AKG260" s="56"/>
      <c r="AKH260" s="56"/>
      <c r="AKI260" s="56"/>
      <c r="AKJ260" s="56"/>
      <c r="AKK260" s="56"/>
      <c r="AKL260" s="56"/>
      <c r="AKM260" s="56"/>
      <c r="AKN260" s="56"/>
      <c r="AKO260" s="56"/>
      <c r="AKP260" s="56"/>
      <c r="AKQ260" s="56"/>
      <c r="AKR260" s="56"/>
      <c r="AKS260" s="56"/>
      <c r="AKT260" s="56"/>
      <c r="AKU260" s="56"/>
      <c r="AKV260" s="56"/>
      <c r="AKW260" s="56"/>
      <c r="AKX260" s="56"/>
      <c r="AKY260" s="56"/>
      <c r="AKZ260" s="56"/>
      <c r="ALA260" s="56"/>
      <c r="ALB260" s="56"/>
      <c r="ALC260" s="56"/>
      <c r="ALD260" s="56"/>
      <c r="ALE260" s="56"/>
      <c r="ALF260" s="56"/>
      <c r="ALG260" s="56"/>
      <c r="ALH260" s="56"/>
      <c r="ALI260" s="56"/>
      <c r="ALJ260" s="56"/>
      <c r="ALK260" s="56"/>
      <c r="ALL260" s="56"/>
      <c r="ALM260" s="56"/>
      <c r="ALN260" s="56"/>
      <c r="ALO260" s="56"/>
      <c r="ALP260" s="56"/>
      <c r="ALQ260" s="56"/>
      <c r="ALR260" s="56"/>
      <c r="ALS260" s="56"/>
      <c r="ALT260" s="56"/>
      <c r="ALU260" s="56"/>
      <c r="ALV260" s="56"/>
      <c r="ALW260" s="56"/>
      <c r="ALX260" s="56"/>
      <c r="ALY260" s="56"/>
      <c r="ALZ260" s="56"/>
      <c r="AMA260" s="56"/>
      <c r="AMB260" s="56"/>
      <c r="AMC260" s="56"/>
      <c r="AMD260" s="56"/>
      <c r="AME260" s="56"/>
      <c r="AMF260" s="56"/>
      <c r="AMG260" s="56"/>
      <c r="AMH260" s="56"/>
      <c r="AMI260" s="56"/>
      <c r="AMJ260" s="56"/>
      <c r="AMK260" s="56"/>
      <c r="AML260" s="56"/>
      <c r="AMM260" s="56"/>
      <c r="AMN260" s="56"/>
      <c r="AMO260" s="56"/>
      <c r="AMP260" s="56"/>
      <c r="AMQ260" s="56"/>
      <c r="AMR260" s="56"/>
      <c r="AMS260" s="56"/>
    </row>
    <row r="261" spans="1:1033" ht="18" customHeight="1" x14ac:dyDescent="0.7">
      <c r="A261" s="44" t="s">
        <v>609</v>
      </c>
      <c r="B261" s="1" t="s">
        <v>901</v>
      </c>
      <c r="L261" s="2" t="s">
        <v>486</v>
      </c>
      <c r="M261" s="55">
        <v>43732</v>
      </c>
      <c r="N261" s="2">
        <v>1</v>
      </c>
      <c r="P261" s="2">
        <v>1</v>
      </c>
      <c r="AE261" s="2">
        <v>1</v>
      </c>
      <c r="AF261" s="2">
        <v>1</v>
      </c>
      <c r="AG261" s="2">
        <v>1</v>
      </c>
      <c r="AI261" s="2">
        <v>1</v>
      </c>
      <c r="AK261" s="2">
        <v>1</v>
      </c>
      <c r="AL261" s="2">
        <v>1</v>
      </c>
      <c r="AR261" s="2">
        <v>2</v>
      </c>
    </row>
    <row r="262" spans="1:1033" ht="18" customHeight="1" x14ac:dyDescent="0.7">
      <c r="A262" s="44" t="s">
        <v>611</v>
      </c>
      <c r="B262" s="56" t="s">
        <v>1568</v>
      </c>
      <c r="C262" s="57"/>
      <c r="E262" s="57" t="s">
        <v>1541</v>
      </c>
      <c r="L262" s="57" t="s">
        <v>1569</v>
      </c>
      <c r="M262" s="55" t="s">
        <v>1545</v>
      </c>
      <c r="N262" s="57">
        <v>1</v>
      </c>
      <c r="O262" s="57"/>
      <c r="P262" s="57">
        <v>1</v>
      </c>
      <c r="Q262" s="57"/>
      <c r="R262" s="57"/>
      <c r="S262" s="57"/>
      <c r="T262" s="57"/>
      <c r="U262" s="57"/>
      <c r="V262" s="57"/>
      <c r="W262" s="57"/>
      <c r="X262" s="57"/>
      <c r="Y262" s="57"/>
      <c r="Z262" s="57"/>
      <c r="AA262" s="57"/>
      <c r="AB262" s="57"/>
      <c r="AC262" s="57"/>
      <c r="AD262" s="57"/>
      <c r="AE262" s="57">
        <v>1</v>
      </c>
      <c r="AF262" s="57">
        <v>1</v>
      </c>
      <c r="AG262" s="57">
        <v>1</v>
      </c>
      <c r="AH262" s="57"/>
      <c r="AI262" s="57">
        <v>1</v>
      </c>
      <c r="AJ262" s="57"/>
      <c r="AK262" s="57">
        <v>1</v>
      </c>
      <c r="AL262" s="57">
        <v>1</v>
      </c>
      <c r="AM262" s="57"/>
      <c r="AN262" s="57"/>
      <c r="AO262" s="57"/>
      <c r="AP262" s="57"/>
      <c r="AQ262" s="57"/>
      <c r="AR262" s="57">
        <v>2</v>
      </c>
      <c r="AT262" s="56"/>
      <c r="AU262" s="56"/>
      <c r="AV262" s="56"/>
      <c r="AW262" s="56"/>
      <c r="AX262" s="56"/>
      <c r="AY262" s="56"/>
      <c r="AZ262" s="56"/>
      <c r="BA262" s="56"/>
      <c r="BB262" s="56"/>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6"/>
      <c r="CJ262" s="56"/>
      <c r="CK262" s="56"/>
      <c r="CL262" s="56"/>
      <c r="CM262" s="56"/>
      <c r="CN262" s="56"/>
      <c r="CO262" s="56"/>
      <c r="CP262" s="56"/>
      <c r="CQ262" s="56"/>
      <c r="CR262" s="56"/>
      <c r="CS262" s="56"/>
      <c r="CT262" s="56"/>
      <c r="CU262" s="56"/>
      <c r="CV262" s="56"/>
      <c r="CW262" s="56"/>
      <c r="CX262" s="56"/>
      <c r="CY262" s="56"/>
      <c r="CZ262" s="56"/>
      <c r="DA262" s="56"/>
      <c r="DB262" s="56"/>
      <c r="DC262" s="56"/>
      <c r="DD262" s="56"/>
      <c r="DE262" s="56"/>
      <c r="DF262" s="56"/>
      <c r="DG262" s="56"/>
      <c r="DH262" s="56"/>
      <c r="DI262" s="56"/>
      <c r="DJ262" s="56"/>
      <c r="DK262" s="56"/>
      <c r="DL262" s="56"/>
      <c r="DM262" s="56"/>
      <c r="DN262" s="56"/>
      <c r="DO262" s="56"/>
      <c r="DP262" s="56"/>
      <c r="DQ262" s="56"/>
      <c r="DR262" s="56"/>
      <c r="DS262" s="56"/>
      <c r="DT262" s="56"/>
      <c r="DU262" s="56"/>
      <c r="DV262" s="56"/>
      <c r="DW262" s="56"/>
      <c r="DX262" s="56"/>
      <c r="DY262" s="56"/>
      <c r="DZ262" s="56"/>
      <c r="EA262" s="56"/>
      <c r="EB262" s="56"/>
      <c r="EC262" s="56"/>
      <c r="ED262" s="56"/>
      <c r="EE262" s="56"/>
      <c r="EF262" s="56"/>
      <c r="EG262" s="56"/>
      <c r="EH262" s="56"/>
      <c r="EI262" s="56"/>
      <c r="EJ262" s="56"/>
      <c r="EK262" s="56"/>
      <c r="EL262" s="56"/>
      <c r="EM262" s="56"/>
      <c r="EN262" s="56"/>
      <c r="EO262" s="56"/>
      <c r="EP262" s="56"/>
      <c r="EQ262" s="56"/>
      <c r="ER262" s="56"/>
      <c r="ES262" s="56"/>
      <c r="ET262" s="56"/>
      <c r="EU262" s="56"/>
      <c r="EV262" s="56"/>
      <c r="EW262" s="56"/>
      <c r="EX262" s="56"/>
      <c r="EY262" s="56"/>
      <c r="EZ262" s="56"/>
      <c r="FA262" s="56"/>
      <c r="FB262" s="56"/>
      <c r="FC262" s="56"/>
      <c r="FD262" s="56"/>
      <c r="FE262" s="56"/>
      <c r="FF262" s="56"/>
      <c r="FG262" s="56"/>
      <c r="FH262" s="56"/>
      <c r="FI262" s="56"/>
      <c r="FJ262" s="56"/>
      <c r="FK262" s="56"/>
      <c r="FL262" s="56"/>
      <c r="FM262" s="56"/>
      <c r="FN262" s="56"/>
      <c r="FO262" s="56"/>
      <c r="FP262" s="56"/>
      <c r="FQ262" s="56"/>
      <c r="FR262" s="56"/>
      <c r="FS262" s="56"/>
      <c r="FT262" s="56"/>
      <c r="FU262" s="56"/>
      <c r="FV262" s="56"/>
      <c r="FW262" s="56"/>
      <c r="FX262" s="56"/>
      <c r="FY262" s="56"/>
      <c r="FZ262" s="56"/>
      <c r="GA262" s="56"/>
      <c r="GB262" s="56"/>
      <c r="GC262" s="56"/>
      <c r="GD262" s="56"/>
      <c r="GE262" s="56"/>
      <c r="GF262" s="56"/>
      <c r="GG262" s="56"/>
      <c r="GH262" s="56"/>
      <c r="GI262" s="56"/>
      <c r="GJ262" s="56"/>
      <c r="GK262" s="56"/>
      <c r="GL262" s="56"/>
      <c r="GM262" s="56"/>
      <c r="GN262" s="56"/>
      <c r="GO262" s="56"/>
      <c r="GP262" s="56"/>
      <c r="GQ262" s="56"/>
      <c r="GR262" s="56"/>
      <c r="GS262" s="56"/>
      <c r="GT262" s="56"/>
      <c r="GU262" s="56"/>
      <c r="GV262" s="56"/>
      <c r="GW262" s="56"/>
      <c r="GX262" s="56"/>
      <c r="GY262" s="56"/>
      <c r="GZ262" s="56"/>
      <c r="HA262" s="56"/>
      <c r="HB262" s="56"/>
      <c r="HC262" s="56"/>
      <c r="HD262" s="56"/>
      <c r="HE262" s="56"/>
      <c r="HF262" s="56"/>
      <c r="HG262" s="56"/>
      <c r="HH262" s="56"/>
      <c r="HI262" s="56"/>
      <c r="HJ262" s="56"/>
      <c r="HK262" s="56"/>
      <c r="HL262" s="56"/>
      <c r="HM262" s="56"/>
      <c r="HN262" s="56"/>
      <c r="HO262" s="56"/>
      <c r="HP262" s="56"/>
      <c r="HQ262" s="56"/>
      <c r="HR262" s="56"/>
      <c r="HS262" s="56"/>
      <c r="HT262" s="56"/>
      <c r="HU262" s="56"/>
      <c r="HV262" s="56"/>
      <c r="HW262" s="56"/>
      <c r="HX262" s="56"/>
      <c r="HY262" s="56"/>
      <c r="HZ262" s="56"/>
      <c r="IA262" s="56"/>
      <c r="IB262" s="56"/>
      <c r="IC262" s="56"/>
      <c r="ID262" s="56"/>
      <c r="IE262" s="56"/>
      <c r="IF262" s="56"/>
      <c r="IG262" s="56"/>
      <c r="IH262" s="56"/>
      <c r="II262" s="56"/>
      <c r="IJ262" s="56"/>
      <c r="IK262" s="56"/>
      <c r="IL262" s="56"/>
      <c r="IM262" s="56"/>
      <c r="IN262" s="56"/>
      <c r="IO262" s="56"/>
      <c r="IP262" s="56"/>
      <c r="IQ262" s="56"/>
      <c r="IR262" s="56"/>
      <c r="IS262" s="56"/>
      <c r="IT262" s="56"/>
      <c r="IU262" s="56"/>
      <c r="IV262" s="56"/>
      <c r="IW262" s="56"/>
      <c r="IX262" s="56"/>
      <c r="IY262" s="56"/>
      <c r="IZ262" s="56"/>
      <c r="JA262" s="56"/>
      <c r="JB262" s="56"/>
      <c r="JC262" s="56"/>
      <c r="JD262" s="56"/>
      <c r="JE262" s="56"/>
      <c r="JF262" s="56"/>
      <c r="JG262" s="56"/>
      <c r="JH262" s="56"/>
      <c r="JI262" s="56"/>
      <c r="JJ262" s="56"/>
      <c r="JK262" s="56"/>
      <c r="JL262" s="56"/>
      <c r="JM262" s="56"/>
      <c r="JN262" s="56"/>
      <c r="JO262" s="56"/>
      <c r="JP262" s="56"/>
      <c r="JQ262" s="56"/>
      <c r="JR262" s="56"/>
      <c r="JS262" s="56"/>
      <c r="JT262" s="56"/>
      <c r="JU262" s="56"/>
      <c r="JV262" s="56"/>
      <c r="JW262" s="56"/>
      <c r="JX262" s="56"/>
      <c r="JY262" s="56"/>
      <c r="JZ262" s="56"/>
      <c r="KA262" s="56"/>
      <c r="KB262" s="56"/>
      <c r="KC262" s="56"/>
      <c r="KD262" s="56"/>
      <c r="KE262" s="56"/>
      <c r="KF262" s="56"/>
      <c r="KG262" s="56"/>
      <c r="KH262" s="56"/>
      <c r="KI262" s="56"/>
      <c r="KJ262" s="56"/>
      <c r="KK262" s="56"/>
      <c r="KL262" s="56"/>
      <c r="KM262" s="56"/>
      <c r="KN262" s="56"/>
      <c r="KO262" s="56"/>
      <c r="KP262" s="56"/>
      <c r="KQ262" s="56"/>
      <c r="KR262" s="56"/>
      <c r="KS262" s="56"/>
      <c r="KT262" s="56"/>
      <c r="KU262" s="56"/>
      <c r="KV262" s="56"/>
      <c r="KW262" s="56"/>
      <c r="KX262" s="56"/>
      <c r="KY262" s="56"/>
      <c r="KZ262" s="56"/>
      <c r="LA262" s="56"/>
      <c r="LB262" s="56"/>
      <c r="LC262" s="56"/>
      <c r="LD262" s="56"/>
      <c r="LE262" s="56"/>
      <c r="LF262" s="56"/>
      <c r="LG262" s="56"/>
      <c r="LH262" s="56"/>
      <c r="LI262" s="56"/>
      <c r="LJ262" s="56"/>
      <c r="LK262" s="56"/>
      <c r="LL262" s="56"/>
      <c r="LM262" s="56"/>
      <c r="LN262" s="56"/>
      <c r="LO262" s="56"/>
      <c r="LP262" s="56"/>
      <c r="LQ262" s="56"/>
      <c r="LR262" s="56"/>
      <c r="LS262" s="56"/>
      <c r="LT262" s="56"/>
      <c r="LU262" s="56"/>
      <c r="LV262" s="56"/>
      <c r="LW262" s="56"/>
      <c r="LX262" s="56"/>
      <c r="LY262" s="56"/>
      <c r="LZ262" s="56"/>
      <c r="MA262" s="56"/>
      <c r="MB262" s="56"/>
      <c r="MC262" s="56"/>
      <c r="MD262" s="56"/>
      <c r="ME262" s="56"/>
      <c r="MF262" s="56"/>
      <c r="MG262" s="56"/>
      <c r="MH262" s="56"/>
      <c r="MI262" s="56"/>
      <c r="MJ262" s="56"/>
      <c r="MK262" s="56"/>
      <c r="ML262" s="56"/>
      <c r="MM262" s="56"/>
      <c r="MN262" s="56"/>
      <c r="MO262" s="56"/>
      <c r="MP262" s="56"/>
      <c r="MQ262" s="56"/>
      <c r="MR262" s="56"/>
      <c r="MS262" s="56"/>
      <c r="MT262" s="56"/>
      <c r="MU262" s="56"/>
      <c r="MV262" s="56"/>
      <c r="MW262" s="56"/>
      <c r="MX262" s="56"/>
      <c r="MY262" s="56"/>
      <c r="MZ262" s="56"/>
      <c r="NA262" s="56"/>
      <c r="NB262" s="56"/>
      <c r="NC262" s="56"/>
      <c r="ND262" s="56"/>
      <c r="NE262" s="56"/>
      <c r="NF262" s="56"/>
      <c r="NG262" s="56"/>
      <c r="NH262" s="56"/>
      <c r="NI262" s="56"/>
      <c r="NJ262" s="56"/>
      <c r="NK262" s="56"/>
      <c r="NL262" s="56"/>
      <c r="NM262" s="56"/>
      <c r="NN262" s="56"/>
      <c r="NO262" s="56"/>
      <c r="NP262" s="56"/>
      <c r="NQ262" s="56"/>
      <c r="NR262" s="56"/>
      <c r="NS262" s="56"/>
      <c r="NT262" s="56"/>
      <c r="NU262" s="56"/>
      <c r="NV262" s="56"/>
      <c r="NW262" s="56"/>
      <c r="NX262" s="56"/>
      <c r="NY262" s="56"/>
      <c r="NZ262" s="56"/>
      <c r="OA262" s="56"/>
      <c r="OB262" s="56"/>
      <c r="OC262" s="56"/>
      <c r="OD262" s="56"/>
      <c r="OE262" s="56"/>
      <c r="OF262" s="56"/>
      <c r="OG262" s="56"/>
      <c r="OH262" s="56"/>
      <c r="OI262" s="56"/>
      <c r="OJ262" s="56"/>
      <c r="OK262" s="56"/>
      <c r="OL262" s="56"/>
      <c r="OM262" s="56"/>
      <c r="ON262" s="56"/>
      <c r="OO262" s="56"/>
      <c r="OP262" s="56"/>
      <c r="OQ262" s="56"/>
      <c r="OR262" s="56"/>
      <c r="OS262" s="56"/>
      <c r="OT262" s="56"/>
      <c r="OU262" s="56"/>
      <c r="OV262" s="56"/>
      <c r="OW262" s="56"/>
      <c r="OX262" s="56"/>
      <c r="OY262" s="56"/>
      <c r="OZ262" s="56"/>
      <c r="PA262" s="56"/>
      <c r="PB262" s="56"/>
      <c r="PC262" s="56"/>
      <c r="PD262" s="56"/>
      <c r="PE262" s="56"/>
      <c r="PF262" s="56"/>
      <c r="PG262" s="56"/>
      <c r="PH262" s="56"/>
      <c r="PI262" s="56"/>
      <c r="PJ262" s="56"/>
      <c r="PK262" s="56"/>
      <c r="PL262" s="56"/>
      <c r="PM262" s="56"/>
      <c r="PN262" s="56"/>
      <c r="PO262" s="56"/>
      <c r="PP262" s="56"/>
      <c r="PQ262" s="56"/>
      <c r="PR262" s="56"/>
      <c r="PS262" s="56"/>
      <c r="PT262" s="56"/>
      <c r="PU262" s="56"/>
      <c r="PV262" s="56"/>
      <c r="PW262" s="56"/>
      <c r="PX262" s="56"/>
      <c r="PY262" s="56"/>
      <c r="PZ262" s="56"/>
      <c r="QA262" s="56"/>
      <c r="QB262" s="56"/>
      <c r="QC262" s="56"/>
      <c r="QD262" s="56"/>
      <c r="QE262" s="56"/>
      <c r="QF262" s="56"/>
      <c r="QG262" s="56"/>
      <c r="QH262" s="56"/>
      <c r="QI262" s="56"/>
      <c r="QJ262" s="56"/>
      <c r="QK262" s="56"/>
      <c r="QL262" s="56"/>
      <c r="QM262" s="56"/>
      <c r="QN262" s="56"/>
      <c r="QO262" s="56"/>
      <c r="QP262" s="56"/>
      <c r="QQ262" s="56"/>
      <c r="QR262" s="56"/>
      <c r="QS262" s="56"/>
      <c r="QT262" s="56"/>
      <c r="QU262" s="56"/>
      <c r="QV262" s="56"/>
      <c r="QW262" s="56"/>
      <c r="QX262" s="56"/>
      <c r="QY262" s="56"/>
      <c r="QZ262" s="56"/>
      <c r="RA262" s="56"/>
      <c r="RB262" s="56"/>
      <c r="RC262" s="56"/>
      <c r="RD262" s="56"/>
      <c r="RE262" s="56"/>
      <c r="RF262" s="56"/>
      <c r="RG262" s="56"/>
      <c r="RH262" s="56"/>
      <c r="RI262" s="56"/>
      <c r="RJ262" s="56"/>
      <c r="RK262" s="56"/>
      <c r="RL262" s="56"/>
      <c r="RM262" s="56"/>
      <c r="RN262" s="56"/>
      <c r="RO262" s="56"/>
      <c r="RP262" s="56"/>
      <c r="RQ262" s="56"/>
      <c r="RR262" s="56"/>
      <c r="RS262" s="56"/>
      <c r="RT262" s="56"/>
      <c r="RU262" s="56"/>
      <c r="RV262" s="56"/>
      <c r="RW262" s="56"/>
      <c r="RX262" s="56"/>
      <c r="RY262" s="56"/>
      <c r="RZ262" s="56"/>
      <c r="SA262" s="56"/>
      <c r="SB262" s="56"/>
      <c r="SC262" s="56"/>
      <c r="SD262" s="56"/>
      <c r="SE262" s="56"/>
      <c r="SF262" s="56"/>
      <c r="SG262" s="56"/>
      <c r="SH262" s="56"/>
      <c r="SI262" s="56"/>
      <c r="SJ262" s="56"/>
      <c r="SK262" s="56"/>
      <c r="SL262" s="56"/>
      <c r="SM262" s="56"/>
      <c r="SN262" s="56"/>
      <c r="SO262" s="56"/>
      <c r="SP262" s="56"/>
      <c r="SQ262" s="56"/>
      <c r="SR262" s="56"/>
      <c r="SS262" s="56"/>
      <c r="ST262" s="56"/>
      <c r="SU262" s="56"/>
      <c r="SV262" s="56"/>
      <c r="SW262" s="56"/>
      <c r="SX262" s="56"/>
      <c r="SY262" s="56"/>
      <c r="SZ262" s="56"/>
      <c r="TA262" s="56"/>
      <c r="TB262" s="56"/>
      <c r="TC262" s="56"/>
      <c r="TD262" s="56"/>
      <c r="TE262" s="56"/>
      <c r="TF262" s="56"/>
      <c r="TG262" s="56"/>
      <c r="TH262" s="56"/>
      <c r="TI262" s="56"/>
      <c r="TJ262" s="56"/>
      <c r="TK262" s="56"/>
      <c r="TL262" s="56"/>
      <c r="TM262" s="56"/>
      <c r="TN262" s="56"/>
      <c r="TO262" s="56"/>
      <c r="TP262" s="56"/>
      <c r="TQ262" s="56"/>
      <c r="TR262" s="56"/>
      <c r="TS262" s="56"/>
      <c r="TT262" s="56"/>
      <c r="TU262" s="56"/>
      <c r="TV262" s="56"/>
      <c r="TW262" s="56"/>
      <c r="TX262" s="56"/>
      <c r="TY262" s="56"/>
      <c r="TZ262" s="56"/>
      <c r="UA262" s="56"/>
      <c r="UB262" s="56"/>
      <c r="UC262" s="56"/>
      <c r="UD262" s="56"/>
      <c r="UE262" s="56"/>
      <c r="UF262" s="56"/>
      <c r="UG262" s="56"/>
      <c r="UH262" s="56"/>
      <c r="UI262" s="56"/>
      <c r="UJ262" s="56"/>
      <c r="UK262" s="56"/>
      <c r="UL262" s="56"/>
      <c r="UM262" s="56"/>
      <c r="UN262" s="56"/>
      <c r="UO262" s="56"/>
      <c r="UP262" s="56"/>
      <c r="UQ262" s="56"/>
      <c r="UR262" s="56"/>
      <c r="US262" s="56"/>
      <c r="UT262" s="56"/>
      <c r="UU262" s="56"/>
      <c r="UV262" s="56"/>
      <c r="UW262" s="56"/>
      <c r="UX262" s="56"/>
      <c r="UY262" s="56"/>
      <c r="UZ262" s="56"/>
      <c r="VA262" s="56"/>
      <c r="VB262" s="56"/>
      <c r="VC262" s="56"/>
      <c r="VD262" s="56"/>
      <c r="VE262" s="56"/>
      <c r="VF262" s="56"/>
      <c r="VG262" s="56"/>
      <c r="VH262" s="56"/>
      <c r="VI262" s="56"/>
      <c r="VJ262" s="56"/>
      <c r="VK262" s="56"/>
      <c r="VL262" s="56"/>
      <c r="VM262" s="56"/>
      <c r="VN262" s="56"/>
      <c r="VO262" s="56"/>
      <c r="VP262" s="56"/>
      <c r="VQ262" s="56"/>
      <c r="VR262" s="56"/>
      <c r="VS262" s="56"/>
      <c r="VT262" s="56"/>
      <c r="VU262" s="56"/>
      <c r="VV262" s="56"/>
      <c r="VW262" s="56"/>
      <c r="VX262" s="56"/>
      <c r="VY262" s="56"/>
      <c r="VZ262" s="56"/>
      <c r="WA262" s="56"/>
      <c r="WB262" s="56"/>
      <c r="WC262" s="56"/>
      <c r="WD262" s="56"/>
      <c r="WE262" s="56"/>
      <c r="WF262" s="56"/>
      <c r="WG262" s="56"/>
      <c r="WH262" s="56"/>
      <c r="WI262" s="56"/>
      <c r="WJ262" s="56"/>
      <c r="WK262" s="56"/>
      <c r="WL262" s="56"/>
      <c r="WM262" s="56"/>
      <c r="WN262" s="56"/>
      <c r="WO262" s="56"/>
      <c r="WP262" s="56"/>
      <c r="WQ262" s="56"/>
      <c r="WR262" s="56"/>
      <c r="WS262" s="56"/>
      <c r="WT262" s="56"/>
      <c r="WU262" s="56"/>
      <c r="WV262" s="56"/>
      <c r="WW262" s="56"/>
      <c r="WX262" s="56"/>
      <c r="WY262" s="56"/>
      <c r="WZ262" s="56"/>
      <c r="XA262" s="56"/>
      <c r="XB262" s="56"/>
      <c r="XC262" s="56"/>
      <c r="XD262" s="56"/>
      <c r="XE262" s="56"/>
      <c r="XF262" s="56"/>
      <c r="XG262" s="56"/>
      <c r="XH262" s="56"/>
      <c r="XI262" s="56"/>
      <c r="XJ262" s="56"/>
      <c r="XK262" s="56"/>
      <c r="XL262" s="56"/>
      <c r="XM262" s="56"/>
      <c r="XN262" s="56"/>
      <c r="XO262" s="56"/>
      <c r="XP262" s="56"/>
      <c r="XQ262" s="56"/>
      <c r="XR262" s="56"/>
      <c r="XS262" s="56"/>
      <c r="XT262" s="56"/>
      <c r="XU262" s="56"/>
      <c r="XV262" s="56"/>
      <c r="XW262" s="56"/>
      <c r="XX262" s="56"/>
      <c r="XY262" s="56"/>
      <c r="XZ262" s="56"/>
      <c r="YA262" s="56"/>
      <c r="YB262" s="56"/>
      <c r="YC262" s="56"/>
      <c r="YD262" s="56"/>
      <c r="YE262" s="56"/>
      <c r="YF262" s="56"/>
      <c r="YG262" s="56"/>
      <c r="YH262" s="56"/>
      <c r="YI262" s="56"/>
      <c r="YJ262" s="56"/>
      <c r="YK262" s="56"/>
      <c r="YL262" s="56"/>
      <c r="YM262" s="56"/>
      <c r="YN262" s="56"/>
      <c r="YO262" s="56"/>
      <c r="YP262" s="56"/>
      <c r="YQ262" s="56"/>
      <c r="YR262" s="56"/>
      <c r="YS262" s="56"/>
      <c r="YT262" s="56"/>
      <c r="YU262" s="56"/>
      <c r="YV262" s="56"/>
      <c r="YW262" s="56"/>
      <c r="YX262" s="56"/>
      <c r="YY262" s="56"/>
      <c r="YZ262" s="56"/>
      <c r="ZA262" s="56"/>
      <c r="ZB262" s="56"/>
      <c r="ZC262" s="56"/>
      <c r="ZD262" s="56"/>
      <c r="ZE262" s="56"/>
      <c r="ZF262" s="56"/>
      <c r="ZG262" s="56"/>
      <c r="ZH262" s="56"/>
      <c r="ZI262" s="56"/>
      <c r="ZJ262" s="56"/>
      <c r="ZK262" s="56"/>
      <c r="ZL262" s="56"/>
      <c r="ZM262" s="56"/>
      <c r="ZN262" s="56"/>
      <c r="ZO262" s="56"/>
      <c r="ZP262" s="56"/>
      <c r="ZQ262" s="56"/>
      <c r="ZR262" s="56"/>
      <c r="ZS262" s="56"/>
      <c r="ZT262" s="56"/>
      <c r="ZU262" s="56"/>
      <c r="ZV262" s="56"/>
      <c r="ZW262" s="56"/>
      <c r="ZX262" s="56"/>
      <c r="ZY262" s="56"/>
      <c r="ZZ262" s="56"/>
      <c r="AAA262" s="56"/>
      <c r="AAB262" s="56"/>
      <c r="AAC262" s="56"/>
      <c r="AAD262" s="56"/>
      <c r="AAE262" s="56"/>
      <c r="AAF262" s="56"/>
      <c r="AAG262" s="56"/>
      <c r="AAH262" s="56"/>
      <c r="AAI262" s="56"/>
      <c r="AAJ262" s="56"/>
      <c r="AAK262" s="56"/>
      <c r="AAL262" s="56"/>
      <c r="AAM262" s="56"/>
      <c r="AAN262" s="56"/>
      <c r="AAO262" s="56"/>
      <c r="AAP262" s="56"/>
      <c r="AAQ262" s="56"/>
      <c r="AAR262" s="56"/>
      <c r="AAS262" s="56"/>
      <c r="AAT262" s="56"/>
      <c r="AAU262" s="56"/>
      <c r="AAV262" s="56"/>
      <c r="AAW262" s="56"/>
      <c r="AAX262" s="56"/>
      <c r="AAY262" s="56"/>
      <c r="AAZ262" s="56"/>
      <c r="ABA262" s="56"/>
      <c r="ABB262" s="56"/>
      <c r="ABC262" s="56"/>
      <c r="ABD262" s="56"/>
      <c r="ABE262" s="56"/>
      <c r="ABF262" s="56"/>
      <c r="ABG262" s="56"/>
      <c r="ABH262" s="56"/>
      <c r="ABI262" s="56"/>
      <c r="ABJ262" s="56"/>
      <c r="ABK262" s="56"/>
      <c r="ABL262" s="56"/>
      <c r="ABM262" s="56"/>
      <c r="ABN262" s="56"/>
      <c r="ABO262" s="56"/>
      <c r="ABP262" s="56"/>
      <c r="ABQ262" s="56"/>
      <c r="ABR262" s="56"/>
      <c r="ABS262" s="56"/>
      <c r="ABT262" s="56"/>
      <c r="ABU262" s="56"/>
      <c r="ABV262" s="56"/>
      <c r="ABW262" s="56"/>
      <c r="ABX262" s="56"/>
      <c r="ABY262" s="56"/>
      <c r="ABZ262" s="56"/>
      <c r="ACA262" s="56"/>
      <c r="ACB262" s="56"/>
      <c r="ACC262" s="56"/>
      <c r="ACD262" s="56"/>
      <c r="ACE262" s="56"/>
      <c r="ACF262" s="56"/>
      <c r="ACG262" s="56"/>
      <c r="ACH262" s="56"/>
      <c r="ACI262" s="56"/>
      <c r="ACJ262" s="56"/>
      <c r="ACK262" s="56"/>
      <c r="ACL262" s="56"/>
      <c r="ACM262" s="56"/>
      <c r="ACN262" s="56"/>
      <c r="ACO262" s="56"/>
      <c r="ACP262" s="56"/>
      <c r="ACQ262" s="56"/>
      <c r="ACR262" s="56"/>
      <c r="ACS262" s="56"/>
      <c r="ACT262" s="56"/>
      <c r="ACU262" s="56"/>
      <c r="ACV262" s="56"/>
      <c r="ACW262" s="56"/>
      <c r="ACX262" s="56"/>
      <c r="ACY262" s="56"/>
      <c r="ACZ262" s="56"/>
      <c r="ADA262" s="56"/>
      <c r="ADB262" s="56"/>
      <c r="ADC262" s="56"/>
      <c r="ADD262" s="56"/>
      <c r="ADE262" s="56"/>
      <c r="ADF262" s="56"/>
      <c r="ADG262" s="56"/>
      <c r="ADH262" s="56"/>
      <c r="ADI262" s="56"/>
      <c r="ADJ262" s="56"/>
      <c r="ADK262" s="56"/>
      <c r="ADL262" s="56"/>
      <c r="ADM262" s="56"/>
      <c r="ADN262" s="56"/>
      <c r="ADO262" s="56"/>
      <c r="ADP262" s="56"/>
      <c r="ADQ262" s="56"/>
      <c r="ADR262" s="56"/>
      <c r="ADS262" s="56"/>
      <c r="ADT262" s="56"/>
      <c r="ADU262" s="56"/>
      <c r="ADV262" s="56"/>
      <c r="ADW262" s="56"/>
      <c r="ADX262" s="56"/>
      <c r="ADY262" s="56"/>
      <c r="ADZ262" s="56"/>
      <c r="AEA262" s="56"/>
      <c r="AEB262" s="56"/>
      <c r="AEC262" s="56"/>
      <c r="AED262" s="56"/>
      <c r="AEE262" s="56"/>
      <c r="AEF262" s="56"/>
      <c r="AEG262" s="56"/>
      <c r="AEH262" s="56"/>
      <c r="AEI262" s="56"/>
      <c r="AEJ262" s="56"/>
      <c r="AEK262" s="56"/>
      <c r="AEL262" s="56"/>
      <c r="AEM262" s="56"/>
      <c r="AEN262" s="56"/>
      <c r="AEO262" s="56"/>
      <c r="AEP262" s="56"/>
      <c r="AEQ262" s="56"/>
      <c r="AER262" s="56"/>
      <c r="AES262" s="56"/>
      <c r="AET262" s="56"/>
      <c r="AEU262" s="56"/>
      <c r="AEV262" s="56"/>
      <c r="AEW262" s="56"/>
      <c r="AEX262" s="56"/>
      <c r="AEY262" s="56"/>
      <c r="AEZ262" s="56"/>
      <c r="AFA262" s="56"/>
      <c r="AFB262" s="56"/>
      <c r="AFC262" s="56"/>
      <c r="AFD262" s="56"/>
      <c r="AFE262" s="56"/>
      <c r="AFF262" s="56"/>
      <c r="AFG262" s="56"/>
      <c r="AFH262" s="56"/>
      <c r="AFI262" s="56"/>
      <c r="AFJ262" s="56"/>
      <c r="AFK262" s="56"/>
      <c r="AFL262" s="56"/>
      <c r="AFM262" s="56"/>
      <c r="AFN262" s="56"/>
      <c r="AFO262" s="56"/>
      <c r="AFP262" s="56"/>
      <c r="AFQ262" s="56"/>
      <c r="AFR262" s="56"/>
      <c r="AFS262" s="56"/>
      <c r="AFT262" s="56"/>
      <c r="AFU262" s="56"/>
      <c r="AFV262" s="56"/>
      <c r="AFW262" s="56"/>
      <c r="AFX262" s="56"/>
      <c r="AFY262" s="56"/>
      <c r="AFZ262" s="56"/>
      <c r="AGA262" s="56"/>
      <c r="AGB262" s="56"/>
      <c r="AGC262" s="56"/>
      <c r="AGD262" s="56"/>
      <c r="AGE262" s="56"/>
      <c r="AGF262" s="56"/>
      <c r="AGG262" s="56"/>
      <c r="AGH262" s="56"/>
      <c r="AGI262" s="56"/>
      <c r="AGJ262" s="56"/>
      <c r="AGK262" s="56"/>
      <c r="AGL262" s="56"/>
      <c r="AGM262" s="56"/>
      <c r="AGN262" s="56"/>
      <c r="AGO262" s="56"/>
      <c r="AGP262" s="56"/>
      <c r="AGQ262" s="56"/>
      <c r="AGR262" s="56"/>
      <c r="AGS262" s="56"/>
      <c r="AGT262" s="56"/>
      <c r="AGU262" s="56"/>
      <c r="AGV262" s="56"/>
      <c r="AGW262" s="56"/>
      <c r="AGX262" s="56"/>
      <c r="AGY262" s="56"/>
      <c r="AGZ262" s="56"/>
      <c r="AHA262" s="56"/>
      <c r="AHB262" s="56"/>
      <c r="AHC262" s="56"/>
      <c r="AHD262" s="56"/>
      <c r="AHE262" s="56"/>
      <c r="AHF262" s="56"/>
      <c r="AHG262" s="56"/>
      <c r="AHH262" s="56"/>
      <c r="AHI262" s="56"/>
      <c r="AHJ262" s="56"/>
      <c r="AHK262" s="56"/>
      <c r="AHL262" s="56"/>
      <c r="AHM262" s="56"/>
      <c r="AHN262" s="56"/>
      <c r="AHO262" s="56"/>
      <c r="AHP262" s="56"/>
      <c r="AHQ262" s="56"/>
      <c r="AHR262" s="56"/>
      <c r="AHS262" s="56"/>
      <c r="AHT262" s="56"/>
      <c r="AHU262" s="56"/>
      <c r="AHV262" s="56"/>
      <c r="AHW262" s="56"/>
      <c r="AHX262" s="56"/>
      <c r="AHY262" s="56"/>
      <c r="AHZ262" s="56"/>
      <c r="AIA262" s="56"/>
      <c r="AIB262" s="56"/>
      <c r="AIC262" s="56"/>
      <c r="AID262" s="56"/>
      <c r="AIE262" s="56"/>
      <c r="AIF262" s="56"/>
      <c r="AIG262" s="56"/>
      <c r="AIH262" s="56"/>
      <c r="AII262" s="56"/>
      <c r="AIJ262" s="56"/>
      <c r="AIK262" s="56"/>
      <c r="AIL262" s="56"/>
      <c r="AIM262" s="56"/>
      <c r="AIN262" s="56"/>
      <c r="AIO262" s="56"/>
      <c r="AIP262" s="56"/>
      <c r="AIQ262" s="56"/>
      <c r="AIR262" s="56"/>
      <c r="AIS262" s="56"/>
      <c r="AIT262" s="56"/>
      <c r="AIU262" s="56"/>
      <c r="AIV262" s="56"/>
      <c r="AIW262" s="56"/>
      <c r="AIX262" s="56"/>
      <c r="AIY262" s="56"/>
      <c r="AIZ262" s="56"/>
      <c r="AJA262" s="56"/>
      <c r="AJB262" s="56"/>
      <c r="AJC262" s="56"/>
      <c r="AJD262" s="56"/>
      <c r="AJE262" s="56"/>
      <c r="AJF262" s="56"/>
      <c r="AJG262" s="56"/>
      <c r="AJH262" s="56"/>
      <c r="AJI262" s="56"/>
      <c r="AJJ262" s="56"/>
      <c r="AJK262" s="56"/>
      <c r="AJL262" s="56"/>
      <c r="AJM262" s="56"/>
      <c r="AJN262" s="56"/>
      <c r="AJO262" s="56"/>
      <c r="AJP262" s="56"/>
      <c r="AJQ262" s="56"/>
      <c r="AJR262" s="56"/>
      <c r="AJS262" s="56"/>
      <c r="AJT262" s="56"/>
      <c r="AJU262" s="56"/>
      <c r="AJV262" s="56"/>
      <c r="AJW262" s="56"/>
      <c r="AJX262" s="56"/>
      <c r="AJY262" s="56"/>
      <c r="AJZ262" s="56"/>
      <c r="AKA262" s="56"/>
      <c r="AKB262" s="56"/>
      <c r="AKC262" s="56"/>
      <c r="AKD262" s="56"/>
      <c r="AKE262" s="56"/>
      <c r="AKF262" s="56"/>
      <c r="AKG262" s="56"/>
      <c r="AKH262" s="56"/>
      <c r="AKI262" s="56"/>
      <c r="AKJ262" s="56"/>
      <c r="AKK262" s="56"/>
      <c r="AKL262" s="56"/>
      <c r="AKM262" s="56"/>
      <c r="AKN262" s="56"/>
      <c r="AKO262" s="56"/>
      <c r="AKP262" s="56"/>
      <c r="AKQ262" s="56"/>
      <c r="AKR262" s="56"/>
      <c r="AKS262" s="56"/>
      <c r="AKT262" s="56"/>
      <c r="AKU262" s="56"/>
      <c r="AKV262" s="56"/>
      <c r="AKW262" s="56"/>
      <c r="AKX262" s="56"/>
      <c r="AKY262" s="56"/>
      <c r="AKZ262" s="56"/>
      <c r="ALA262" s="56"/>
      <c r="ALB262" s="56"/>
      <c r="ALC262" s="56"/>
      <c r="ALD262" s="56"/>
      <c r="ALE262" s="56"/>
      <c r="ALF262" s="56"/>
      <c r="ALG262" s="56"/>
      <c r="ALH262" s="56"/>
      <c r="ALI262" s="56"/>
      <c r="ALJ262" s="56"/>
      <c r="ALK262" s="56"/>
      <c r="ALL262" s="56"/>
      <c r="ALM262" s="56"/>
      <c r="ALN262" s="56"/>
      <c r="ALO262" s="56"/>
      <c r="ALP262" s="56"/>
      <c r="ALQ262" s="56"/>
      <c r="ALR262" s="56"/>
      <c r="ALS262" s="56"/>
      <c r="ALT262" s="56"/>
      <c r="ALU262" s="56"/>
      <c r="ALV262" s="56"/>
      <c r="ALW262" s="56"/>
      <c r="ALX262" s="56"/>
      <c r="ALY262" s="56"/>
      <c r="ALZ262" s="56"/>
      <c r="AMA262" s="56"/>
      <c r="AMB262" s="56"/>
      <c r="AMC262" s="56"/>
      <c r="AMD262" s="56"/>
      <c r="AME262" s="56"/>
      <c r="AMF262" s="56"/>
      <c r="AMG262" s="56"/>
      <c r="AMH262" s="56"/>
      <c r="AMI262" s="56"/>
      <c r="AMJ262" s="56"/>
      <c r="AMK262" s="56"/>
      <c r="AML262" s="56"/>
      <c r="AMM262" s="56"/>
      <c r="AMN262" s="56"/>
      <c r="AMO262" s="56"/>
      <c r="AMP262" s="56"/>
      <c r="AMQ262" s="56"/>
      <c r="AMR262" s="56"/>
      <c r="AMS262" s="56"/>
    </row>
    <row r="263" spans="1:1033" ht="18" customHeight="1" x14ac:dyDescent="0.7">
      <c r="A263" s="44" t="s">
        <v>613</v>
      </c>
      <c r="B263" s="1" t="s">
        <v>902</v>
      </c>
      <c r="L263" s="2" t="s">
        <v>486</v>
      </c>
      <c r="M263" s="55">
        <v>43823</v>
      </c>
      <c r="P263" s="2">
        <v>1</v>
      </c>
      <c r="Q263" s="2">
        <v>1</v>
      </c>
      <c r="AA263" s="2">
        <v>1</v>
      </c>
      <c r="AF263" s="2">
        <v>1</v>
      </c>
      <c r="AL263" s="2">
        <v>1</v>
      </c>
    </row>
    <row r="264" spans="1:1033" ht="18" customHeight="1" x14ac:dyDescent="0.7">
      <c r="A264" s="44" t="s">
        <v>615</v>
      </c>
      <c r="B264" s="1" t="s">
        <v>903</v>
      </c>
      <c r="L264" s="2" t="s">
        <v>107</v>
      </c>
      <c r="M264" s="55">
        <v>43781</v>
      </c>
      <c r="P264" s="2">
        <v>1</v>
      </c>
      <c r="V264" s="2">
        <v>1</v>
      </c>
      <c r="X264" s="2">
        <v>1</v>
      </c>
      <c r="AR264" s="2">
        <v>3</v>
      </c>
    </row>
    <row r="265" spans="1:1033" ht="18" customHeight="1" x14ac:dyDescent="0.7">
      <c r="A265" s="44" t="s">
        <v>617</v>
      </c>
      <c r="B265" s="1" t="s">
        <v>904</v>
      </c>
      <c r="L265" s="2" t="s">
        <v>73</v>
      </c>
      <c r="M265" s="55">
        <v>43735</v>
      </c>
      <c r="N265" s="2">
        <v>1</v>
      </c>
      <c r="P265" s="2">
        <v>1</v>
      </c>
      <c r="T265" s="2">
        <v>1</v>
      </c>
      <c r="Z265" s="2">
        <v>1</v>
      </c>
      <c r="AK265" s="2">
        <v>1</v>
      </c>
    </row>
    <row r="266" spans="1:1033" ht="18" customHeight="1" x14ac:dyDescent="0.7">
      <c r="A266" s="44" t="s">
        <v>619</v>
      </c>
      <c r="B266" s="1" t="s">
        <v>905</v>
      </c>
      <c r="L266" s="2" t="s">
        <v>836</v>
      </c>
      <c r="M266" s="55">
        <v>43622</v>
      </c>
      <c r="N266" s="2" t="s">
        <v>61</v>
      </c>
    </row>
    <row r="267" spans="1:1033" ht="18" customHeight="1" x14ac:dyDescent="0.7">
      <c r="A267" s="44" t="s">
        <v>621</v>
      </c>
      <c r="B267" s="1" t="s">
        <v>906</v>
      </c>
      <c r="L267" s="2" t="s">
        <v>857</v>
      </c>
      <c r="M267" s="55">
        <v>43634</v>
      </c>
      <c r="N267" s="2">
        <v>1</v>
      </c>
      <c r="O267" s="2">
        <v>1</v>
      </c>
      <c r="S267" s="2">
        <v>1</v>
      </c>
      <c r="W267" s="2">
        <v>1</v>
      </c>
      <c r="AE267" s="2">
        <v>1</v>
      </c>
      <c r="AG267" s="2">
        <v>1</v>
      </c>
    </row>
    <row r="268" spans="1:1033" ht="18" customHeight="1" x14ac:dyDescent="0.7">
      <c r="A268" s="44" t="s">
        <v>623</v>
      </c>
      <c r="B268" s="1" t="s">
        <v>907</v>
      </c>
      <c r="L268" s="2" t="s">
        <v>272</v>
      </c>
      <c r="M268" s="55">
        <v>43600</v>
      </c>
      <c r="N268" s="2">
        <v>1</v>
      </c>
      <c r="T268" s="2">
        <v>1</v>
      </c>
      <c r="X268" s="2">
        <v>1</v>
      </c>
      <c r="AF268" s="2">
        <v>1</v>
      </c>
      <c r="AI268" s="2">
        <v>1</v>
      </c>
      <c r="AK268" s="2">
        <v>1</v>
      </c>
    </row>
    <row r="269" spans="1:1033" ht="18" customHeight="1" x14ac:dyDescent="0.7">
      <c r="A269" s="44" t="s">
        <v>625</v>
      </c>
      <c r="B269" s="1" t="s">
        <v>908</v>
      </c>
      <c r="L269" s="2" t="s">
        <v>76</v>
      </c>
      <c r="M269" s="55">
        <v>43697</v>
      </c>
      <c r="N269" s="2">
        <v>1</v>
      </c>
      <c r="P269" s="2">
        <v>1</v>
      </c>
      <c r="X269" s="2">
        <v>1</v>
      </c>
      <c r="AE269" s="2">
        <v>1</v>
      </c>
      <c r="AH269" s="2">
        <v>1</v>
      </c>
      <c r="AI269" s="2">
        <v>1</v>
      </c>
    </row>
    <row r="270" spans="1:1033" ht="18" customHeight="1" x14ac:dyDescent="0.7">
      <c r="A270" s="44" t="s">
        <v>627</v>
      </c>
      <c r="B270" s="1" t="s">
        <v>909</v>
      </c>
      <c r="L270" s="2" t="s">
        <v>76</v>
      </c>
      <c r="M270" s="55">
        <v>43864</v>
      </c>
      <c r="N270" s="2">
        <v>2</v>
      </c>
      <c r="X270" s="2">
        <v>1</v>
      </c>
      <c r="AE270" s="2">
        <v>1</v>
      </c>
      <c r="AI270" s="2">
        <v>1</v>
      </c>
      <c r="AK270" s="2">
        <v>1</v>
      </c>
      <c r="AR270" s="2">
        <v>3</v>
      </c>
    </row>
    <row r="271" spans="1:1033" ht="18" customHeight="1" x14ac:dyDescent="0.7">
      <c r="A271" s="44" t="s">
        <v>628</v>
      </c>
      <c r="B271" s="56" t="s">
        <v>1421</v>
      </c>
      <c r="C271" s="57"/>
      <c r="D271" s="57" t="s">
        <v>1391</v>
      </c>
      <c r="L271" s="57" t="s">
        <v>1422</v>
      </c>
      <c r="M271" s="55">
        <v>43915</v>
      </c>
      <c r="N271" s="57">
        <v>1</v>
      </c>
      <c r="O271" s="57"/>
      <c r="P271" s="57"/>
      <c r="Q271" s="57"/>
      <c r="R271" s="57"/>
      <c r="S271" s="57"/>
      <c r="T271" s="57">
        <v>1</v>
      </c>
      <c r="U271" s="57"/>
      <c r="V271" s="57">
        <v>1</v>
      </c>
      <c r="W271" s="57"/>
      <c r="X271" s="57"/>
      <c r="Y271" s="57"/>
      <c r="Z271" s="57"/>
      <c r="AA271" s="57"/>
      <c r="AB271" s="57"/>
      <c r="AC271" s="57"/>
      <c r="AD271" s="57"/>
      <c r="AE271" s="57">
        <v>1</v>
      </c>
      <c r="AF271" s="57"/>
      <c r="AG271" s="57"/>
      <c r="AH271" s="57"/>
      <c r="AI271" s="57"/>
      <c r="AJ271" s="57">
        <v>1</v>
      </c>
      <c r="AK271" s="57"/>
      <c r="AL271" s="57">
        <v>1</v>
      </c>
      <c r="AM271" s="57"/>
      <c r="AN271" s="57"/>
      <c r="AO271" s="57"/>
      <c r="AP271" s="57"/>
      <c r="AQ271" s="57"/>
      <c r="AR271" s="57"/>
      <c r="AT271" s="56"/>
      <c r="AU271" s="56"/>
      <c r="AV271" s="56"/>
      <c r="AW271" s="56"/>
      <c r="AX271" s="56"/>
      <c r="AY271" s="56"/>
      <c r="AZ271" s="56"/>
      <c r="BA271" s="56"/>
      <c r="BB271" s="56"/>
      <c r="BC271" s="56"/>
      <c r="BD271" s="56"/>
      <c r="BE271" s="56"/>
      <c r="BF271" s="56"/>
      <c r="BG271" s="56"/>
      <c r="BH271" s="56"/>
      <c r="BI271" s="56"/>
      <c r="BJ271" s="56"/>
      <c r="BK271" s="56"/>
      <c r="BL271" s="56"/>
      <c r="BM271" s="56"/>
      <c r="BN271" s="56"/>
      <c r="BO271" s="56"/>
      <c r="BP271" s="56"/>
      <c r="BQ271" s="56"/>
      <c r="BR271" s="56"/>
      <c r="BS271" s="56"/>
      <c r="BT271" s="56"/>
      <c r="BU271" s="56"/>
      <c r="BV271" s="56"/>
      <c r="BW271" s="56"/>
      <c r="BX271" s="56"/>
      <c r="BY271" s="56"/>
      <c r="BZ271" s="56"/>
      <c r="CA271" s="56"/>
      <c r="CB271" s="56"/>
      <c r="CC271" s="56"/>
      <c r="CD271" s="56"/>
      <c r="CE271" s="56"/>
      <c r="CF271" s="56"/>
      <c r="CG271" s="56"/>
      <c r="CH271" s="56"/>
      <c r="CI271" s="56"/>
      <c r="CJ271" s="56"/>
      <c r="CK271" s="56"/>
      <c r="CL271" s="56"/>
      <c r="CM271" s="56"/>
      <c r="CN271" s="56"/>
      <c r="CO271" s="56"/>
      <c r="CP271" s="56"/>
      <c r="CQ271" s="56"/>
      <c r="CR271" s="56"/>
      <c r="CS271" s="56"/>
      <c r="CT271" s="56"/>
      <c r="CU271" s="56"/>
      <c r="CV271" s="56"/>
      <c r="CW271" s="56"/>
      <c r="CX271" s="56"/>
      <c r="CY271" s="56"/>
      <c r="CZ271" s="56"/>
      <c r="DA271" s="56"/>
      <c r="DB271" s="56"/>
      <c r="DC271" s="56"/>
      <c r="DD271" s="56"/>
      <c r="DE271" s="56"/>
      <c r="DF271" s="56"/>
      <c r="DG271" s="56"/>
      <c r="DH271" s="56"/>
      <c r="DI271" s="56"/>
      <c r="DJ271" s="56"/>
      <c r="DK271" s="56"/>
      <c r="DL271" s="56"/>
      <c r="DM271" s="56"/>
      <c r="DN271" s="56"/>
      <c r="DO271" s="56"/>
      <c r="DP271" s="56"/>
      <c r="DQ271" s="56"/>
      <c r="DR271" s="56"/>
      <c r="DS271" s="56"/>
      <c r="DT271" s="56"/>
      <c r="DU271" s="56"/>
      <c r="DV271" s="56"/>
      <c r="DW271" s="56"/>
      <c r="DX271" s="56"/>
      <c r="DY271" s="56"/>
      <c r="DZ271" s="56"/>
      <c r="EA271" s="56"/>
      <c r="EB271" s="56"/>
      <c r="EC271" s="56"/>
      <c r="ED271" s="56"/>
      <c r="EE271" s="56"/>
      <c r="EF271" s="56"/>
      <c r="EG271" s="56"/>
      <c r="EH271" s="56"/>
      <c r="EI271" s="56"/>
      <c r="EJ271" s="56"/>
      <c r="EK271" s="56"/>
      <c r="EL271" s="56"/>
      <c r="EM271" s="56"/>
      <c r="EN271" s="56"/>
      <c r="EO271" s="56"/>
      <c r="EP271" s="56"/>
      <c r="EQ271" s="56"/>
      <c r="ER271" s="56"/>
      <c r="ES271" s="56"/>
      <c r="ET271" s="56"/>
      <c r="EU271" s="56"/>
      <c r="EV271" s="56"/>
      <c r="EW271" s="56"/>
      <c r="EX271" s="56"/>
      <c r="EY271" s="56"/>
      <c r="EZ271" s="56"/>
      <c r="FA271" s="56"/>
      <c r="FB271" s="56"/>
      <c r="FC271" s="56"/>
      <c r="FD271" s="56"/>
      <c r="FE271" s="56"/>
      <c r="FF271" s="56"/>
      <c r="FG271" s="56"/>
      <c r="FH271" s="56"/>
      <c r="FI271" s="56"/>
      <c r="FJ271" s="56"/>
      <c r="FK271" s="56"/>
      <c r="FL271" s="56"/>
      <c r="FM271" s="56"/>
      <c r="FN271" s="56"/>
      <c r="FO271" s="56"/>
      <c r="FP271" s="56"/>
      <c r="FQ271" s="56"/>
      <c r="FR271" s="56"/>
      <c r="FS271" s="56"/>
      <c r="FT271" s="56"/>
      <c r="FU271" s="56"/>
      <c r="FV271" s="56"/>
      <c r="FW271" s="56"/>
      <c r="FX271" s="56"/>
      <c r="FY271" s="56"/>
      <c r="FZ271" s="56"/>
      <c r="GA271" s="56"/>
      <c r="GB271" s="56"/>
      <c r="GC271" s="56"/>
      <c r="GD271" s="56"/>
      <c r="GE271" s="56"/>
      <c r="GF271" s="56"/>
      <c r="GG271" s="56"/>
      <c r="GH271" s="56"/>
      <c r="GI271" s="56"/>
      <c r="GJ271" s="56"/>
      <c r="GK271" s="56"/>
      <c r="GL271" s="56"/>
      <c r="GM271" s="56"/>
      <c r="GN271" s="56"/>
      <c r="GO271" s="56"/>
      <c r="GP271" s="56"/>
      <c r="GQ271" s="56"/>
      <c r="GR271" s="56"/>
      <c r="GS271" s="56"/>
      <c r="GT271" s="56"/>
      <c r="GU271" s="56"/>
      <c r="GV271" s="56"/>
      <c r="GW271" s="56"/>
      <c r="GX271" s="56"/>
      <c r="GY271" s="56"/>
      <c r="GZ271" s="56"/>
      <c r="HA271" s="56"/>
      <c r="HB271" s="56"/>
      <c r="HC271" s="56"/>
      <c r="HD271" s="56"/>
      <c r="HE271" s="56"/>
      <c r="HF271" s="56"/>
      <c r="HG271" s="56"/>
      <c r="HH271" s="56"/>
      <c r="HI271" s="56"/>
      <c r="HJ271" s="56"/>
      <c r="HK271" s="56"/>
      <c r="HL271" s="56"/>
      <c r="HM271" s="56"/>
      <c r="HN271" s="56"/>
      <c r="HO271" s="56"/>
      <c r="HP271" s="56"/>
      <c r="HQ271" s="56"/>
      <c r="HR271" s="56"/>
      <c r="HS271" s="56"/>
      <c r="HT271" s="56"/>
      <c r="HU271" s="56"/>
      <c r="HV271" s="56"/>
      <c r="HW271" s="56"/>
      <c r="HX271" s="56"/>
      <c r="HY271" s="56"/>
      <c r="HZ271" s="56"/>
      <c r="IA271" s="56"/>
      <c r="IB271" s="56"/>
      <c r="IC271" s="56"/>
      <c r="ID271" s="56"/>
      <c r="IE271" s="56"/>
      <c r="IF271" s="56"/>
      <c r="IG271" s="56"/>
      <c r="IH271" s="56"/>
      <c r="II271" s="56"/>
      <c r="IJ271" s="56"/>
      <c r="IK271" s="56"/>
      <c r="IL271" s="56"/>
      <c r="IM271" s="56"/>
      <c r="IN271" s="56"/>
      <c r="IO271" s="56"/>
      <c r="IP271" s="56"/>
      <c r="IQ271" s="56"/>
      <c r="IR271" s="56"/>
      <c r="IS271" s="56"/>
      <c r="IT271" s="56"/>
      <c r="IU271" s="56"/>
      <c r="IV271" s="56"/>
      <c r="IW271" s="56"/>
      <c r="IX271" s="56"/>
      <c r="IY271" s="56"/>
      <c r="IZ271" s="56"/>
      <c r="JA271" s="56"/>
      <c r="JB271" s="56"/>
      <c r="JC271" s="56"/>
      <c r="JD271" s="56"/>
      <c r="JE271" s="56"/>
      <c r="JF271" s="56"/>
      <c r="JG271" s="56"/>
      <c r="JH271" s="56"/>
      <c r="JI271" s="56"/>
      <c r="JJ271" s="56"/>
      <c r="JK271" s="56"/>
      <c r="JL271" s="56"/>
      <c r="JM271" s="56"/>
      <c r="JN271" s="56"/>
      <c r="JO271" s="56"/>
      <c r="JP271" s="56"/>
      <c r="JQ271" s="56"/>
      <c r="JR271" s="56"/>
      <c r="JS271" s="56"/>
      <c r="JT271" s="56"/>
      <c r="JU271" s="56"/>
      <c r="JV271" s="56"/>
      <c r="JW271" s="56"/>
      <c r="JX271" s="56"/>
      <c r="JY271" s="56"/>
      <c r="JZ271" s="56"/>
      <c r="KA271" s="56"/>
      <c r="KB271" s="56"/>
      <c r="KC271" s="56"/>
      <c r="KD271" s="56"/>
      <c r="KE271" s="56"/>
      <c r="KF271" s="56"/>
      <c r="KG271" s="56"/>
      <c r="KH271" s="56"/>
      <c r="KI271" s="56"/>
      <c r="KJ271" s="56"/>
      <c r="KK271" s="56"/>
      <c r="KL271" s="56"/>
      <c r="KM271" s="56"/>
      <c r="KN271" s="56"/>
      <c r="KO271" s="56"/>
      <c r="KP271" s="56"/>
      <c r="KQ271" s="56"/>
      <c r="KR271" s="56"/>
      <c r="KS271" s="56"/>
      <c r="KT271" s="56"/>
      <c r="KU271" s="56"/>
      <c r="KV271" s="56"/>
      <c r="KW271" s="56"/>
      <c r="KX271" s="56"/>
      <c r="KY271" s="56"/>
      <c r="KZ271" s="56"/>
      <c r="LA271" s="56"/>
      <c r="LB271" s="56"/>
      <c r="LC271" s="56"/>
      <c r="LD271" s="56"/>
      <c r="LE271" s="56"/>
      <c r="LF271" s="56"/>
      <c r="LG271" s="56"/>
      <c r="LH271" s="56"/>
      <c r="LI271" s="56"/>
      <c r="LJ271" s="56"/>
      <c r="LK271" s="56"/>
      <c r="LL271" s="56"/>
      <c r="LM271" s="56"/>
      <c r="LN271" s="56"/>
      <c r="LO271" s="56"/>
      <c r="LP271" s="56"/>
      <c r="LQ271" s="56"/>
      <c r="LR271" s="56"/>
      <c r="LS271" s="56"/>
      <c r="LT271" s="56"/>
      <c r="LU271" s="56"/>
      <c r="LV271" s="56"/>
      <c r="LW271" s="56"/>
      <c r="LX271" s="56"/>
      <c r="LY271" s="56"/>
      <c r="LZ271" s="56"/>
      <c r="MA271" s="56"/>
      <c r="MB271" s="56"/>
      <c r="MC271" s="56"/>
      <c r="MD271" s="56"/>
      <c r="ME271" s="56"/>
      <c r="MF271" s="56"/>
      <c r="MG271" s="56"/>
      <c r="MH271" s="56"/>
      <c r="MI271" s="56"/>
      <c r="MJ271" s="56"/>
      <c r="MK271" s="56"/>
      <c r="ML271" s="56"/>
      <c r="MM271" s="56"/>
      <c r="MN271" s="56"/>
      <c r="MO271" s="56"/>
      <c r="MP271" s="56"/>
      <c r="MQ271" s="56"/>
      <c r="MR271" s="56"/>
      <c r="MS271" s="56"/>
      <c r="MT271" s="56"/>
      <c r="MU271" s="56"/>
      <c r="MV271" s="56"/>
      <c r="MW271" s="56"/>
      <c r="MX271" s="56"/>
      <c r="MY271" s="56"/>
      <c r="MZ271" s="56"/>
      <c r="NA271" s="56"/>
      <c r="NB271" s="56"/>
      <c r="NC271" s="56"/>
      <c r="ND271" s="56"/>
      <c r="NE271" s="56"/>
      <c r="NF271" s="56"/>
      <c r="NG271" s="56"/>
      <c r="NH271" s="56"/>
      <c r="NI271" s="56"/>
      <c r="NJ271" s="56"/>
      <c r="NK271" s="56"/>
      <c r="NL271" s="56"/>
      <c r="NM271" s="56"/>
      <c r="NN271" s="56"/>
      <c r="NO271" s="56"/>
      <c r="NP271" s="56"/>
      <c r="NQ271" s="56"/>
      <c r="NR271" s="56"/>
      <c r="NS271" s="56"/>
      <c r="NT271" s="56"/>
      <c r="NU271" s="56"/>
      <c r="NV271" s="56"/>
      <c r="NW271" s="56"/>
      <c r="NX271" s="56"/>
      <c r="NY271" s="56"/>
      <c r="NZ271" s="56"/>
      <c r="OA271" s="56"/>
      <c r="OB271" s="56"/>
      <c r="OC271" s="56"/>
      <c r="OD271" s="56"/>
      <c r="OE271" s="56"/>
      <c r="OF271" s="56"/>
      <c r="OG271" s="56"/>
      <c r="OH271" s="56"/>
      <c r="OI271" s="56"/>
      <c r="OJ271" s="56"/>
      <c r="OK271" s="56"/>
      <c r="OL271" s="56"/>
      <c r="OM271" s="56"/>
      <c r="ON271" s="56"/>
      <c r="OO271" s="56"/>
      <c r="OP271" s="56"/>
      <c r="OQ271" s="56"/>
      <c r="OR271" s="56"/>
      <c r="OS271" s="56"/>
      <c r="OT271" s="56"/>
      <c r="OU271" s="56"/>
      <c r="OV271" s="56"/>
      <c r="OW271" s="56"/>
      <c r="OX271" s="56"/>
      <c r="OY271" s="56"/>
      <c r="OZ271" s="56"/>
      <c r="PA271" s="56"/>
      <c r="PB271" s="56"/>
      <c r="PC271" s="56"/>
      <c r="PD271" s="56"/>
      <c r="PE271" s="56"/>
      <c r="PF271" s="56"/>
      <c r="PG271" s="56"/>
      <c r="PH271" s="56"/>
      <c r="PI271" s="56"/>
      <c r="PJ271" s="56"/>
      <c r="PK271" s="56"/>
      <c r="PL271" s="56"/>
      <c r="PM271" s="56"/>
      <c r="PN271" s="56"/>
      <c r="PO271" s="56"/>
      <c r="PP271" s="56"/>
      <c r="PQ271" s="56"/>
      <c r="PR271" s="56"/>
      <c r="PS271" s="56"/>
      <c r="PT271" s="56"/>
      <c r="PU271" s="56"/>
      <c r="PV271" s="56"/>
      <c r="PW271" s="56"/>
      <c r="PX271" s="56"/>
      <c r="PY271" s="56"/>
      <c r="PZ271" s="56"/>
      <c r="QA271" s="56"/>
      <c r="QB271" s="56"/>
      <c r="QC271" s="56"/>
      <c r="QD271" s="56"/>
      <c r="QE271" s="56"/>
      <c r="QF271" s="56"/>
      <c r="QG271" s="56"/>
      <c r="QH271" s="56"/>
      <c r="QI271" s="56"/>
      <c r="QJ271" s="56"/>
      <c r="QK271" s="56"/>
      <c r="QL271" s="56"/>
      <c r="QM271" s="56"/>
      <c r="QN271" s="56"/>
      <c r="QO271" s="56"/>
      <c r="QP271" s="56"/>
      <c r="QQ271" s="56"/>
      <c r="QR271" s="56"/>
      <c r="QS271" s="56"/>
      <c r="QT271" s="56"/>
      <c r="QU271" s="56"/>
      <c r="QV271" s="56"/>
      <c r="QW271" s="56"/>
      <c r="QX271" s="56"/>
      <c r="QY271" s="56"/>
      <c r="QZ271" s="56"/>
      <c r="RA271" s="56"/>
      <c r="RB271" s="56"/>
      <c r="RC271" s="56"/>
      <c r="RD271" s="56"/>
      <c r="RE271" s="56"/>
      <c r="RF271" s="56"/>
      <c r="RG271" s="56"/>
      <c r="RH271" s="56"/>
      <c r="RI271" s="56"/>
      <c r="RJ271" s="56"/>
      <c r="RK271" s="56"/>
      <c r="RL271" s="56"/>
      <c r="RM271" s="56"/>
      <c r="RN271" s="56"/>
      <c r="RO271" s="56"/>
      <c r="RP271" s="56"/>
      <c r="RQ271" s="56"/>
      <c r="RR271" s="56"/>
      <c r="RS271" s="56"/>
      <c r="RT271" s="56"/>
      <c r="RU271" s="56"/>
      <c r="RV271" s="56"/>
      <c r="RW271" s="56"/>
      <c r="RX271" s="56"/>
      <c r="RY271" s="56"/>
      <c r="RZ271" s="56"/>
      <c r="SA271" s="56"/>
      <c r="SB271" s="56"/>
      <c r="SC271" s="56"/>
      <c r="SD271" s="56"/>
      <c r="SE271" s="56"/>
      <c r="SF271" s="56"/>
      <c r="SG271" s="56"/>
      <c r="SH271" s="56"/>
      <c r="SI271" s="56"/>
      <c r="SJ271" s="56"/>
      <c r="SK271" s="56"/>
      <c r="SL271" s="56"/>
      <c r="SM271" s="56"/>
      <c r="SN271" s="56"/>
      <c r="SO271" s="56"/>
      <c r="SP271" s="56"/>
      <c r="SQ271" s="56"/>
      <c r="SR271" s="56"/>
      <c r="SS271" s="56"/>
      <c r="ST271" s="56"/>
      <c r="SU271" s="56"/>
      <c r="SV271" s="56"/>
      <c r="SW271" s="56"/>
      <c r="SX271" s="56"/>
      <c r="SY271" s="56"/>
      <c r="SZ271" s="56"/>
      <c r="TA271" s="56"/>
      <c r="TB271" s="56"/>
      <c r="TC271" s="56"/>
      <c r="TD271" s="56"/>
      <c r="TE271" s="56"/>
      <c r="TF271" s="56"/>
      <c r="TG271" s="56"/>
      <c r="TH271" s="56"/>
      <c r="TI271" s="56"/>
      <c r="TJ271" s="56"/>
      <c r="TK271" s="56"/>
      <c r="TL271" s="56"/>
      <c r="TM271" s="56"/>
      <c r="TN271" s="56"/>
      <c r="TO271" s="56"/>
      <c r="TP271" s="56"/>
      <c r="TQ271" s="56"/>
      <c r="TR271" s="56"/>
      <c r="TS271" s="56"/>
      <c r="TT271" s="56"/>
      <c r="TU271" s="56"/>
      <c r="TV271" s="56"/>
      <c r="TW271" s="56"/>
      <c r="TX271" s="56"/>
      <c r="TY271" s="56"/>
      <c r="TZ271" s="56"/>
      <c r="UA271" s="56"/>
      <c r="UB271" s="56"/>
      <c r="UC271" s="56"/>
      <c r="UD271" s="56"/>
      <c r="UE271" s="56"/>
      <c r="UF271" s="56"/>
      <c r="UG271" s="56"/>
      <c r="UH271" s="56"/>
      <c r="UI271" s="56"/>
      <c r="UJ271" s="56"/>
      <c r="UK271" s="56"/>
      <c r="UL271" s="56"/>
      <c r="UM271" s="56"/>
      <c r="UN271" s="56"/>
      <c r="UO271" s="56"/>
      <c r="UP271" s="56"/>
      <c r="UQ271" s="56"/>
      <c r="UR271" s="56"/>
      <c r="US271" s="56"/>
      <c r="UT271" s="56"/>
      <c r="UU271" s="56"/>
      <c r="UV271" s="56"/>
      <c r="UW271" s="56"/>
      <c r="UX271" s="56"/>
      <c r="UY271" s="56"/>
      <c r="UZ271" s="56"/>
      <c r="VA271" s="56"/>
      <c r="VB271" s="56"/>
      <c r="VC271" s="56"/>
      <c r="VD271" s="56"/>
      <c r="VE271" s="56"/>
      <c r="VF271" s="56"/>
      <c r="VG271" s="56"/>
      <c r="VH271" s="56"/>
      <c r="VI271" s="56"/>
      <c r="VJ271" s="56"/>
      <c r="VK271" s="56"/>
      <c r="VL271" s="56"/>
      <c r="VM271" s="56"/>
      <c r="VN271" s="56"/>
      <c r="VO271" s="56"/>
      <c r="VP271" s="56"/>
      <c r="VQ271" s="56"/>
      <c r="VR271" s="56"/>
      <c r="VS271" s="56"/>
      <c r="VT271" s="56"/>
      <c r="VU271" s="56"/>
      <c r="VV271" s="56"/>
      <c r="VW271" s="56"/>
      <c r="VX271" s="56"/>
      <c r="VY271" s="56"/>
      <c r="VZ271" s="56"/>
      <c r="WA271" s="56"/>
      <c r="WB271" s="56"/>
      <c r="WC271" s="56"/>
      <c r="WD271" s="56"/>
      <c r="WE271" s="56"/>
      <c r="WF271" s="56"/>
      <c r="WG271" s="56"/>
      <c r="WH271" s="56"/>
      <c r="WI271" s="56"/>
      <c r="WJ271" s="56"/>
      <c r="WK271" s="56"/>
      <c r="WL271" s="56"/>
      <c r="WM271" s="56"/>
      <c r="WN271" s="56"/>
      <c r="WO271" s="56"/>
      <c r="WP271" s="56"/>
      <c r="WQ271" s="56"/>
      <c r="WR271" s="56"/>
      <c r="WS271" s="56"/>
      <c r="WT271" s="56"/>
      <c r="WU271" s="56"/>
      <c r="WV271" s="56"/>
      <c r="WW271" s="56"/>
      <c r="WX271" s="56"/>
      <c r="WY271" s="56"/>
      <c r="WZ271" s="56"/>
      <c r="XA271" s="56"/>
      <c r="XB271" s="56"/>
      <c r="XC271" s="56"/>
      <c r="XD271" s="56"/>
      <c r="XE271" s="56"/>
      <c r="XF271" s="56"/>
      <c r="XG271" s="56"/>
      <c r="XH271" s="56"/>
      <c r="XI271" s="56"/>
      <c r="XJ271" s="56"/>
      <c r="XK271" s="56"/>
      <c r="XL271" s="56"/>
      <c r="XM271" s="56"/>
      <c r="XN271" s="56"/>
      <c r="XO271" s="56"/>
      <c r="XP271" s="56"/>
      <c r="XQ271" s="56"/>
      <c r="XR271" s="56"/>
      <c r="XS271" s="56"/>
      <c r="XT271" s="56"/>
      <c r="XU271" s="56"/>
      <c r="XV271" s="56"/>
      <c r="XW271" s="56"/>
      <c r="XX271" s="56"/>
      <c r="XY271" s="56"/>
      <c r="XZ271" s="56"/>
      <c r="YA271" s="56"/>
      <c r="YB271" s="56"/>
      <c r="YC271" s="56"/>
      <c r="YD271" s="56"/>
      <c r="YE271" s="56"/>
      <c r="YF271" s="56"/>
      <c r="YG271" s="56"/>
      <c r="YH271" s="56"/>
      <c r="YI271" s="56"/>
      <c r="YJ271" s="56"/>
      <c r="YK271" s="56"/>
      <c r="YL271" s="56"/>
      <c r="YM271" s="56"/>
      <c r="YN271" s="56"/>
      <c r="YO271" s="56"/>
      <c r="YP271" s="56"/>
      <c r="YQ271" s="56"/>
      <c r="YR271" s="56"/>
      <c r="YS271" s="56"/>
      <c r="YT271" s="56"/>
      <c r="YU271" s="56"/>
      <c r="YV271" s="56"/>
      <c r="YW271" s="56"/>
      <c r="YX271" s="56"/>
      <c r="YY271" s="56"/>
      <c r="YZ271" s="56"/>
      <c r="ZA271" s="56"/>
      <c r="ZB271" s="56"/>
      <c r="ZC271" s="56"/>
      <c r="ZD271" s="56"/>
      <c r="ZE271" s="56"/>
      <c r="ZF271" s="56"/>
      <c r="ZG271" s="56"/>
      <c r="ZH271" s="56"/>
      <c r="ZI271" s="56"/>
      <c r="ZJ271" s="56"/>
      <c r="ZK271" s="56"/>
      <c r="ZL271" s="56"/>
      <c r="ZM271" s="56"/>
      <c r="ZN271" s="56"/>
      <c r="ZO271" s="56"/>
      <c r="ZP271" s="56"/>
      <c r="ZQ271" s="56"/>
      <c r="ZR271" s="56"/>
      <c r="ZS271" s="56"/>
      <c r="ZT271" s="56"/>
      <c r="ZU271" s="56"/>
      <c r="ZV271" s="56"/>
      <c r="ZW271" s="56"/>
      <c r="ZX271" s="56"/>
      <c r="ZY271" s="56"/>
      <c r="ZZ271" s="56"/>
      <c r="AAA271" s="56"/>
      <c r="AAB271" s="56"/>
      <c r="AAC271" s="56"/>
      <c r="AAD271" s="56"/>
      <c r="AAE271" s="56"/>
      <c r="AAF271" s="56"/>
      <c r="AAG271" s="56"/>
      <c r="AAH271" s="56"/>
      <c r="AAI271" s="56"/>
      <c r="AAJ271" s="56"/>
      <c r="AAK271" s="56"/>
      <c r="AAL271" s="56"/>
      <c r="AAM271" s="56"/>
      <c r="AAN271" s="56"/>
      <c r="AAO271" s="56"/>
      <c r="AAP271" s="56"/>
      <c r="AAQ271" s="56"/>
      <c r="AAR271" s="56"/>
      <c r="AAS271" s="56"/>
      <c r="AAT271" s="56"/>
      <c r="AAU271" s="56"/>
      <c r="AAV271" s="56"/>
      <c r="AAW271" s="56"/>
      <c r="AAX271" s="56"/>
      <c r="AAY271" s="56"/>
      <c r="AAZ271" s="56"/>
      <c r="ABA271" s="56"/>
      <c r="ABB271" s="56"/>
      <c r="ABC271" s="56"/>
      <c r="ABD271" s="56"/>
      <c r="ABE271" s="56"/>
      <c r="ABF271" s="56"/>
      <c r="ABG271" s="56"/>
      <c r="ABH271" s="56"/>
      <c r="ABI271" s="56"/>
      <c r="ABJ271" s="56"/>
      <c r="ABK271" s="56"/>
      <c r="ABL271" s="56"/>
      <c r="ABM271" s="56"/>
      <c r="ABN271" s="56"/>
      <c r="ABO271" s="56"/>
      <c r="ABP271" s="56"/>
      <c r="ABQ271" s="56"/>
      <c r="ABR271" s="56"/>
      <c r="ABS271" s="56"/>
      <c r="ABT271" s="56"/>
      <c r="ABU271" s="56"/>
      <c r="ABV271" s="56"/>
      <c r="ABW271" s="56"/>
      <c r="ABX271" s="56"/>
      <c r="ABY271" s="56"/>
      <c r="ABZ271" s="56"/>
      <c r="ACA271" s="56"/>
      <c r="ACB271" s="56"/>
      <c r="ACC271" s="56"/>
      <c r="ACD271" s="56"/>
      <c r="ACE271" s="56"/>
      <c r="ACF271" s="56"/>
      <c r="ACG271" s="56"/>
      <c r="ACH271" s="56"/>
      <c r="ACI271" s="56"/>
      <c r="ACJ271" s="56"/>
      <c r="ACK271" s="56"/>
      <c r="ACL271" s="56"/>
      <c r="ACM271" s="56"/>
      <c r="ACN271" s="56"/>
      <c r="ACO271" s="56"/>
      <c r="ACP271" s="56"/>
      <c r="ACQ271" s="56"/>
      <c r="ACR271" s="56"/>
      <c r="ACS271" s="56"/>
      <c r="ACT271" s="56"/>
      <c r="ACU271" s="56"/>
      <c r="ACV271" s="56"/>
      <c r="ACW271" s="56"/>
      <c r="ACX271" s="56"/>
      <c r="ACY271" s="56"/>
      <c r="ACZ271" s="56"/>
      <c r="ADA271" s="56"/>
      <c r="ADB271" s="56"/>
      <c r="ADC271" s="56"/>
      <c r="ADD271" s="56"/>
      <c r="ADE271" s="56"/>
      <c r="ADF271" s="56"/>
      <c r="ADG271" s="56"/>
      <c r="ADH271" s="56"/>
      <c r="ADI271" s="56"/>
      <c r="ADJ271" s="56"/>
      <c r="ADK271" s="56"/>
      <c r="ADL271" s="56"/>
      <c r="ADM271" s="56"/>
      <c r="ADN271" s="56"/>
      <c r="ADO271" s="56"/>
      <c r="ADP271" s="56"/>
      <c r="ADQ271" s="56"/>
      <c r="ADR271" s="56"/>
      <c r="ADS271" s="56"/>
      <c r="ADT271" s="56"/>
      <c r="ADU271" s="56"/>
      <c r="ADV271" s="56"/>
      <c r="ADW271" s="56"/>
      <c r="ADX271" s="56"/>
      <c r="ADY271" s="56"/>
      <c r="ADZ271" s="56"/>
      <c r="AEA271" s="56"/>
      <c r="AEB271" s="56"/>
      <c r="AEC271" s="56"/>
      <c r="AED271" s="56"/>
      <c r="AEE271" s="56"/>
      <c r="AEF271" s="56"/>
      <c r="AEG271" s="56"/>
      <c r="AEH271" s="56"/>
      <c r="AEI271" s="56"/>
      <c r="AEJ271" s="56"/>
      <c r="AEK271" s="56"/>
      <c r="AEL271" s="56"/>
      <c r="AEM271" s="56"/>
      <c r="AEN271" s="56"/>
      <c r="AEO271" s="56"/>
      <c r="AEP271" s="56"/>
      <c r="AEQ271" s="56"/>
      <c r="AER271" s="56"/>
      <c r="AES271" s="56"/>
      <c r="AET271" s="56"/>
      <c r="AEU271" s="56"/>
      <c r="AEV271" s="56"/>
      <c r="AEW271" s="56"/>
      <c r="AEX271" s="56"/>
      <c r="AEY271" s="56"/>
      <c r="AEZ271" s="56"/>
      <c r="AFA271" s="56"/>
      <c r="AFB271" s="56"/>
      <c r="AFC271" s="56"/>
      <c r="AFD271" s="56"/>
      <c r="AFE271" s="56"/>
      <c r="AFF271" s="56"/>
      <c r="AFG271" s="56"/>
      <c r="AFH271" s="56"/>
      <c r="AFI271" s="56"/>
      <c r="AFJ271" s="56"/>
      <c r="AFK271" s="56"/>
      <c r="AFL271" s="56"/>
      <c r="AFM271" s="56"/>
      <c r="AFN271" s="56"/>
      <c r="AFO271" s="56"/>
      <c r="AFP271" s="56"/>
      <c r="AFQ271" s="56"/>
      <c r="AFR271" s="56"/>
      <c r="AFS271" s="56"/>
      <c r="AFT271" s="56"/>
      <c r="AFU271" s="56"/>
      <c r="AFV271" s="56"/>
      <c r="AFW271" s="56"/>
      <c r="AFX271" s="56"/>
      <c r="AFY271" s="56"/>
      <c r="AFZ271" s="56"/>
      <c r="AGA271" s="56"/>
      <c r="AGB271" s="56"/>
      <c r="AGC271" s="56"/>
      <c r="AGD271" s="56"/>
      <c r="AGE271" s="56"/>
      <c r="AGF271" s="56"/>
      <c r="AGG271" s="56"/>
      <c r="AGH271" s="56"/>
      <c r="AGI271" s="56"/>
      <c r="AGJ271" s="56"/>
      <c r="AGK271" s="56"/>
      <c r="AGL271" s="56"/>
      <c r="AGM271" s="56"/>
      <c r="AGN271" s="56"/>
      <c r="AGO271" s="56"/>
      <c r="AGP271" s="56"/>
      <c r="AGQ271" s="56"/>
      <c r="AGR271" s="56"/>
      <c r="AGS271" s="56"/>
      <c r="AGT271" s="56"/>
      <c r="AGU271" s="56"/>
      <c r="AGV271" s="56"/>
      <c r="AGW271" s="56"/>
      <c r="AGX271" s="56"/>
      <c r="AGY271" s="56"/>
      <c r="AGZ271" s="56"/>
      <c r="AHA271" s="56"/>
      <c r="AHB271" s="56"/>
      <c r="AHC271" s="56"/>
      <c r="AHD271" s="56"/>
      <c r="AHE271" s="56"/>
      <c r="AHF271" s="56"/>
      <c r="AHG271" s="56"/>
      <c r="AHH271" s="56"/>
      <c r="AHI271" s="56"/>
      <c r="AHJ271" s="56"/>
      <c r="AHK271" s="56"/>
      <c r="AHL271" s="56"/>
      <c r="AHM271" s="56"/>
      <c r="AHN271" s="56"/>
      <c r="AHO271" s="56"/>
      <c r="AHP271" s="56"/>
      <c r="AHQ271" s="56"/>
      <c r="AHR271" s="56"/>
      <c r="AHS271" s="56"/>
      <c r="AHT271" s="56"/>
      <c r="AHU271" s="56"/>
      <c r="AHV271" s="56"/>
      <c r="AHW271" s="56"/>
      <c r="AHX271" s="56"/>
      <c r="AHY271" s="56"/>
      <c r="AHZ271" s="56"/>
      <c r="AIA271" s="56"/>
      <c r="AIB271" s="56"/>
      <c r="AIC271" s="56"/>
      <c r="AID271" s="56"/>
      <c r="AIE271" s="56"/>
      <c r="AIF271" s="56"/>
      <c r="AIG271" s="56"/>
      <c r="AIH271" s="56"/>
      <c r="AII271" s="56"/>
      <c r="AIJ271" s="56"/>
      <c r="AIK271" s="56"/>
      <c r="AIL271" s="56"/>
      <c r="AIM271" s="56"/>
      <c r="AIN271" s="56"/>
      <c r="AIO271" s="56"/>
      <c r="AIP271" s="56"/>
      <c r="AIQ271" s="56"/>
      <c r="AIR271" s="56"/>
      <c r="AIS271" s="56"/>
      <c r="AIT271" s="56"/>
      <c r="AIU271" s="56"/>
      <c r="AIV271" s="56"/>
      <c r="AIW271" s="56"/>
      <c r="AIX271" s="56"/>
      <c r="AIY271" s="56"/>
      <c r="AIZ271" s="56"/>
      <c r="AJA271" s="56"/>
      <c r="AJB271" s="56"/>
      <c r="AJC271" s="56"/>
      <c r="AJD271" s="56"/>
      <c r="AJE271" s="56"/>
      <c r="AJF271" s="56"/>
      <c r="AJG271" s="56"/>
      <c r="AJH271" s="56"/>
      <c r="AJI271" s="56"/>
      <c r="AJJ271" s="56"/>
      <c r="AJK271" s="56"/>
      <c r="AJL271" s="56"/>
      <c r="AJM271" s="56"/>
      <c r="AJN271" s="56"/>
      <c r="AJO271" s="56"/>
      <c r="AJP271" s="56"/>
      <c r="AJQ271" s="56"/>
      <c r="AJR271" s="56"/>
      <c r="AJS271" s="56"/>
      <c r="AJT271" s="56"/>
      <c r="AJU271" s="56"/>
      <c r="AJV271" s="56"/>
      <c r="AJW271" s="56"/>
      <c r="AJX271" s="56"/>
      <c r="AJY271" s="56"/>
      <c r="AJZ271" s="56"/>
      <c r="AKA271" s="56"/>
      <c r="AKB271" s="56"/>
      <c r="AKC271" s="56"/>
      <c r="AKD271" s="56"/>
      <c r="AKE271" s="56"/>
      <c r="AKF271" s="56"/>
      <c r="AKG271" s="56"/>
      <c r="AKH271" s="56"/>
      <c r="AKI271" s="56"/>
      <c r="AKJ271" s="56"/>
      <c r="AKK271" s="56"/>
      <c r="AKL271" s="56"/>
      <c r="AKM271" s="56"/>
      <c r="AKN271" s="56"/>
      <c r="AKO271" s="56"/>
      <c r="AKP271" s="56"/>
      <c r="AKQ271" s="56"/>
      <c r="AKR271" s="56"/>
      <c r="AKS271" s="56"/>
      <c r="AKT271" s="56"/>
      <c r="AKU271" s="56"/>
      <c r="AKV271" s="56"/>
      <c r="AKW271" s="56"/>
      <c r="AKX271" s="56"/>
      <c r="AKY271" s="56"/>
      <c r="AKZ271" s="56"/>
      <c r="ALA271" s="56"/>
      <c r="ALB271" s="56"/>
      <c r="ALC271" s="56"/>
      <c r="ALD271" s="56"/>
      <c r="ALE271" s="56"/>
      <c r="ALF271" s="56"/>
      <c r="ALG271" s="56"/>
      <c r="ALH271" s="56"/>
      <c r="ALI271" s="56"/>
      <c r="ALJ271" s="56"/>
      <c r="ALK271" s="56"/>
      <c r="ALL271" s="56"/>
      <c r="ALM271" s="56"/>
      <c r="ALN271" s="56"/>
      <c r="ALO271" s="56"/>
      <c r="ALP271" s="56"/>
      <c r="ALQ271" s="56"/>
      <c r="ALR271" s="56"/>
      <c r="ALS271" s="56"/>
      <c r="ALT271" s="56"/>
      <c r="ALU271" s="56"/>
      <c r="ALV271" s="56"/>
      <c r="ALW271" s="56"/>
      <c r="ALX271" s="56"/>
      <c r="ALY271" s="56"/>
      <c r="ALZ271" s="56"/>
      <c r="AMA271" s="56"/>
      <c r="AMB271" s="56"/>
      <c r="AMC271" s="56"/>
      <c r="AMD271" s="56"/>
      <c r="AME271" s="56"/>
      <c r="AMF271" s="56"/>
      <c r="AMG271" s="56"/>
      <c r="AMH271" s="56"/>
      <c r="AMI271" s="56"/>
      <c r="AMJ271" s="56"/>
      <c r="AMK271" s="56"/>
      <c r="AML271" s="56"/>
      <c r="AMM271" s="56"/>
      <c r="AMN271" s="56"/>
      <c r="AMO271" s="56"/>
      <c r="AMP271" s="56"/>
      <c r="AMQ271" s="56"/>
      <c r="AMR271" s="56"/>
      <c r="AMS271" s="56"/>
    </row>
    <row r="272" spans="1:1033" ht="18" customHeight="1" x14ac:dyDescent="0.7">
      <c r="A272" s="44" t="s">
        <v>630</v>
      </c>
      <c r="B272" s="1" t="s">
        <v>910</v>
      </c>
      <c r="L272" s="2" t="s">
        <v>818</v>
      </c>
      <c r="M272" s="55">
        <v>43796</v>
      </c>
      <c r="N272" s="2">
        <v>1</v>
      </c>
      <c r="Q272" s="2">
        <v>1</v>
      </c>
      <c r="AE272" s="2">
        <v>1</v>
      </c>
      <c r="AI272" s="2">
        <v>1</v>
      </c>
      <c r="AL272" s="2">
        <v>1</v>
      </c>
      <c r="AR272" s="2">
        <v>1</v>
      </c>
    </row>
    <row r="273" spans="1:1033" ht="18" customHeight="1" x14ac:dyDescent="0.7">
      <c r="A273" s="44" t="s">
        <v>632</v>
      </c>
      <c r="B273" s="1" t="s">
        <v>911</v>
      </c>
      <c r="L273" s="2" t="s">
        <v>460</v>
      </c>
      <c r="M273" s="55" t="s">
        <v>61</v>
      </c>
      <c r="N273" s="2">
        <v>1</v>
      </c>
      <c r="AB273" s="2">
        <v>1</v>
      </c>
      <c r="AD273" s="2">
        <v>1</v>
      </c>
      <c r="AE273" s="2">
        <v>1</v>
      </c>
      <c r="AR273" s="2">
        <v>1</v>
      </c>
    </row>
    <row r="274" spans="1:1033" ht="18" customHeight="1" x14ac:dyDescent="0.7">
      <c r="A274" s="44" t="s">
        <v>634</v>
      </c>
      <c r="B274" s="1" t="s">
        <v>912</v>
      </c>
      <c r="L274" s="2" t="s">
        <v>573</v>
      </c>
      <c r="M274" s="55">
        <v>43704</v>
      </c>
      <c r="N274" s="2">
        <v>1</v>
      </c>
      <c r="P274" s="2">
        <v>1</v>
      </c>
      <c r="Y274" s="2">
        <v>1</v>
      </c>
      <c r="AD274" s="2">
        <v>1</v>
      </c>
      <c r="AF274" s="2">
        <v>1</v>
      </c>
      <c r="AK274" s="2">
        <v>1</v>
      </c>
    </row>
    <row r="275" spans="1:1033" ht="18" customHeight="1" x14ac:dyDescent="0.7">
      <c r="A275" s="44" t="s">
        <v>636</v>
      </c>
      <c r="B275" s="1" t="s">
        <v>913</v>
      </c>
      <c r="C275" s="2" t="s">
        <v>213</v>
      </c>
      <c r="L275" s="2" t="s">
        <v>155</v>
      </c>
      <c r="M275" s="55">
        <v>43866</v>
      </c>
      <c r="N275" s="2">
        <v>1</v>
      </c>
      <c r="AE275" s="2">
        <v>1</v>
      </c>
      <c r="AI275" s="2">
        <v>1</v>
      </c>
      <c r="AK275" s="2">
        <v>1</v>
      </c>
    </row>
    <row r="276" spans="1:1033" ht="18" customHeight="1" x14ac:dyDescent="0.7">
      <c r="A276" s="44" t="s">
        <v>638</v>
      </c>
      <c r="B276" s="56" t="s">
        <v>1786</v>
      </c>
      <c r="C276" s="57"/>
      <c r="H276" s="57" t="s">
        <v>1764</v>
      </c>
      <c r="L276" s="57" t="s">
        <v>1779</v>
      </c>
      <c r="M276" s="55">
        <v>44033</v>
      </c>
      <c r="N276" s="57"/>
      <c r="O276" s="57"/>
      <c r="P276" s="57"/>
      <c r="Q276" s="57">
        <v>1</v>
      </c>
      <c r="R276" s="57"/>
      <c r="S276" s="57"/>
      <c r="T276" s="57"/>
      <c r="U276" s="57"/>
      <c r="V276" s="57"/>
      <c r="W276" s="57"/>
      <c r="X276" s="57">
        <v>1</v>
      </c>
      <c r="Y276" s="57"/>
      <c r="Z276" s="57"/>
      <c r="AA276" s="57"/>
      <c r="AB276" s="57"/>
      <c r="AC276" s="57"/>
      <c r="AD276" s="57"/>
      <c r="AE276" s="57">
        <v>1</v>
      </c>
      <c r="AF276" s="57">
        <v>1</v>
      </c>
      <c r="AG276" s="57"/>
      <c r="AH276" s="57"/>
      <c r="AI276" s="57"/>
      <c r="AJ276" s="57"/>
      <c r="AK276" s="57"/>
      <c r="AL276" s="57"/>
      <c r="AM276" s="57"/>
      <c r="AN276" s="57"/>
      <c r="AO276" s="57"/>
      <c r="AP276" s="57"/>
      <c r="AQ276" s="57"/>
      <c r="AR276" s="57">
        <v>1</v>
      </c>
      <c r="AT276" s="56"/>
      <c r="AU276" s="56"/>
      <c r="AV276" s="56"/>
      <c r="AW276" s="56"/>
      <c r="AX276" s="56"/>
      <c r="AY276" s="56"/>
      <c r="AZ276" s="56"/>
      <c r="BA276" s="56"/>
      <c r="BB276" s="56"/>
      <c r="BC276" s="56"/>
      <c r="BD276" s="56"/>
      <c r="BE276" s="56"/>
      <c r="BF276" s="56"/>
      <c r="BG276" s="56"/>
      <c r="BH276" s="56"/>
      <c r="BI276" s="56"/>
      <c r="BJ276" s="56"/>
      <c r="BK276" s="56"/>
      <c r="BL276" s="56"/>
      <c r="BM276" s="56"/>
      <c r="BN276" s="56"/>
      <c r="BO276" s="56"/>
      <c r="BP276" s="56"/>
      <c r="BQ276" s="56"/>
      <c r="BR276" s="56"/>
      <c r="BS276" s="56"/>
      <c r="BT276" s="56"/>
      <c r="BU276" s="56"/>
      <c r="BV276" s="56"/>
      <c r="BW276" s="56"/>
      <c r="BX276" s="56"/>
      <c r="BY276" s="56"/>
      <c r="BZ276" s="56"/>
      <c r="CA276" s="56"/>
      <c r="CB276" s="56"/>
      <c r="CC276" s="56"/>
      <c r="CD276" s="56"/>
      <c r="CE276" s="56"/>
      <c r="CF276" s="56"/>
      <c r="CG276" s="56"/>
      <c r="CH276" s="56"/>
      <c r="CI276" s="56"/>
      <c r="CJ276" s="56"/>
      <c r="CK276" s="56"/>
      <c r="CL276" s="56"/>
      <c r="CM276" s="56"/>
      <c r="CN276" s="56"/>
      <c r="CO276" s="56"/>
      <c r="CP276" s="56"/>
      <c r="CQ276" s="56"/>
      <c r="CR276" s="56"/>
      <c r="CS276" s="56"/>
      <c r="CT276" s="56"/>
      <c r="CU276" s="56"/>
      <c r="CV276" s="56"/>
      <c r="CW276" s="56"/>
      <c r="CX276" s="56"/>
      <c r="CY276" s="56"/>
      <c r="CZ276" s="56"/>
      <c r="DA276" s="56"/>
      <c r="DB276" s="56"/>
      <c r="DC276" s="56"/>
      <c r="DD276" s="56"/>
      <c r="DE276" s="56"/>
      <c r="DF276" s="56"/>
      <c r="DG276" s="56"/>
      <c r="DH276" s="56"/>
      <c r="DI276" s="56"/>
      <c r="DJ276" s="56"/>
      <c r="DK276" s="56"/>
      <c r="DL276" s="56"/>
      <c r="DM276" s="56"/>
      <c r="DN276" s="56"/>
      <c r="DO276" s="56"/>
      <c r="DP276" s="56"/>
      <c r="DQ276" s="56"/>
      <c r="DR276" s="56"/>
      <c r="DS276" s="56"/>
      <c r="DT276" s="56"/>
      <c r="DU276" s="56"/>
      <c r="DV276" s="56"/>
      <c r="DW276" s="56"/>
      <c r="DX276" s="56"/>
      <c r="DY276" s="56"/>
      <c r="DZ276" s="56"/>
      <c r="EA276" s="56"/>
      <c r="EB276" s="56"/>
      <c r="EC276" s="56"/>
      <c r="ED276" s="56"/>
      <c r="EE276" s="56"/>
      <c r="EF276" s="56"/>
      <c r="EG276" s="56"/>
      <c r="EH276" s="56"/>
      <c r="EI276" s="56"/>
      <c r="EJ276" s="56"/>
      <c r="EK276" s="56"/>
      <c r="EL276" s="56"/>
      <c r="EM276" s="56"/>
      <c r="EN276" s="56"/>
      <c r="EO276" s="56"/>
      <c r="EP276" s="56"/>
      <c r="EQ276" s="56"/>
      <c r="ER276" s="56"/>
      <c r="ES276" s="56"/>
      <c r="ET276" s="56"/>
      <c r="EU276" s="56"/>
      <c r="EV276" s="56"/>
      <c r="EW276" s="56"/>
      <c r="EX276" s="56"/>
      <c r="EY276" s="56"/>
      <c r="EZ276" s="56"/>
      <c r="FA276" s="56"/>
      <c r="FB276" s="56"/>
      <c r="FC276" s="56"/>
      <c r="FD276" s="56"/>
      <c r="FE276" s="56"/>
      <c r="FF276" s="56"/>
      <c r="FG276" s="56"/>
      <c r="FH276" s="56"/>
      <c r="FI276" s="56"/>
      <c r="FJ276" s="56"/>
      <c r="FK276" s="56"/>
      <c r="FL276" s="56"/>
      <c r="FM276" s="56"/>
      <c r="FN276" s="56"/>
      <c r="FO276" s="56"/>
      <c r="FP276" s="56"/>
      <c r="FQ276" s="56"/>
      <c r="FR276" s="56"/>
      <c r="FS276" s="56"/>
      <c r="FT276" s="56"/>
      <c r="FU276" s="56"/>
      <c r="FV276" s="56"/>
      <c r="FW276" s="56"/>
      <c r="FX276" s="56"/>
      <c r="FY276" s="56"/>
      <c r="FZ276" s="56"/>
      <c r="GA276" s="56"/>
      <c r="GB276" s="56"/>
      <c r="GC276" s="56"/>
      <c r="GD276" s="56"/>
      <c r="GE276" s="56"/>
      <c r="GF276" s="56"/>
      <c r="GG276" s="56"/>
      <c r="GH276" s="56"/>
      <c r="GI276" s="56"/>
      <c r="GJ276" s="56"/>
      <c r="GK276" s="56"/>
      <c r="GL276" s="56"/>
      <c r="GM276" s="56"/>
      <c r="GN276" s="56"/>
      <c r="GO276" s="56"/>
      <c r="GP276" s="56"/>
      <c r="GQ276" s="56"/>
      <c r="GR276" s="56"/>
      <c r="GS276" s="56"/>
      <c r="GT276" s="56"/>
      <c r="GU276" s="56"/>
      <c r="GV276" s="56"/>
      <c r="GW276" s="56"/>
      <c r="GX276" s="56"/>
      <c r="GY276" s="56"/>
      <c r="GZ276" s="56"/>
      <c r="HA276" s="56"/>
      <c r="HB276" s="56"/>
      <c r="HC276" s="56"/>
      <c r="HD276" s="56"/>
      <c r="HE276" s="56"/>
      <c r="HF276" s="56"/>
      <c r="HG276" s="56"/>
      <c r="HH276" s="56"/>
      <c r="HI276" s="56"/>
      <c r="HJ276" s="56"/>
      <c r="HK276" s="56"/>
      <c r="HL276" s="56"/>
      <c r="HM276" s="56"/>
      <c r="HN276" s="56"/>
      <c r="HO276" s="56"/>
      <c r="HP276" s="56"/>
      <c r="HQ276" s="56"/>
      <c r="HR276" s="56"/>
      <c r="HS276" s="56"/>
      <c r="HT276" s="56"/>
      <c r="HU276" s="56"/>
      <c r="HV276" s="56"/>
      <c r="HW276" s="56"/>
      <c r="HX276" s="56"/>
      <c r="HY276" s="56"/>
      <c r="HZ276" s="56"/>
      <c r="IA276" s="56"/>
      <c r="IB276" s="56"/>
      <c r="IC276" s="56"/>
      <c r="ID276" s="56"/>
      <c r="IE276" s="56"/>
      <c r="IF276" s="56"/>
      <c r="IG276" s="56"/>
      <c r="IH276" s="56"/>
      <c r="II276" s="56"/>
      <c r="IJ276" s="56"/>
      <c r="IK276" s="56"/>
      <c r="IL276" s="56"/>
      <c r="IM276" s="56"/>
      <c r="IN276" s="56"/>
      <c r="IO276" s="56"/>
      <c r="IP276" s="56"/>
      <c r="IQ276" s="56"/>
      <c r="IR276" s="56"/>
      <c r="IS276" s="56"/>
      <c r="IT276" s="56"/>
      <c r="IU276" s="56"/>
      <c r="IV276" s="56"/>
      <c r="IW276" s="56"/>
      <c r="IX276" s="56"/>
      <c r="IY276" s="56"/>
      <c r="IZ276" s="56"/>
      <c r="JA276" s="56"/>
      <c r="JB276" s="56"/>
      <c r="JC276" s="56"/>
      <c r="JD276" s="56"/>
      <c r="JE276" s="56"/>
      <c r="JF276" s="56"/>
      <c r="JG276" s="56"/>
      <c r="JH276" s="56"/>
      <c r="JI276" s="56"/>
      <c r="JJ276" s="56"/>
      <c r="JK276" s="56"/>
      <c r="JL276" s="56"/>
      <c r="JM276" s="56"/>
      <c r="JN276" s="56"/>
      <c r="JO276" s="56"/>
      <c r="JP276" s="56"/>
      <c r="JQ276" s="56"/>
      <c r="JR276" s="56"/>
      <c r="JS276" s="56"/>
      <c r="JT276" s="56"/>
      <c r="JU276" s="56"/>
      <c r="JV276" s="56"/>
      <c r="JW276" s="56"/>
      <c r="JX276" s="56"/>
      <c r="JY276" s="56"/>
      <c r="JZ276" s="56"/>
      <c r="KA276" s="56"/>
      <c r="KB276" s="56"/>
      <c r="KC276" s="56"/>
      <c r="KD276" s="56"/>
      <c r="KE276" s="56"/>
      <c r="KF276" s="56"/>
      <c r="KG276" s="56"/>
      <c r="KH276" s="56"/>
      <c r="KI276" s="56"/>
      <c r="KJ276" s="56"/>
      <c r="KK276" s="56"/>
      <c r="KL276" s="56"/>
      <c r="KM276" s="56"/>
      <c r="KN276" s="56"/>
      <c r="KO276" s="56"/>
      <c r="KP276" s="56"/>
      <c r="KQ276" s="56"/>
      <c r="KR276" s="56"/>
      <c r="KS276" s="56"/>
      <c r="KT276" s="56"/>
      <c r="KU276" s="56"/>
      <c r="KV276" s="56"/>
      <c r="KW276" s="56"/>
      <c r="KX276" s="56"/>
      <c r="KY276" s="56"/>
      <c r="KZ276" s="56"/>
      <c r="LA276" s="56"/>
      <c r="LB276" s="56"/>
      <c r="LC276" s="56"/>
      <c r="LD276" s="56"/>
      <c r="LE276" s="56"/>
      <c r="LF276" s="56"/>
      <c r="LG276" s="56"/>
      <c r="LH276" s="56"/>
      <c r="LI276" s="56"/>
      <c r="LJ276" s="56"/>
      <c r="LK276" s="56"/>
      <c r="LL276" s="56"/>
      <c r="LM276" s="56"/>
      <c r="LN276" s="56"/>
      <c r="LO276" s="56"/>
      <c r="LP276" s="56"/>
      <c r="LQ276" s="56"/>
      <c r="LR276" s="56"/>
      <c r="LS276" s="56"/>
      <c r="LT276" s="56"/>
      <c r="LU276" s="56"/>
      <c r="LV276" s="56"/>
      <c r="LW276" s="56"/>
      <c r="LX276" s="56"/>
      <c r="LY276" s="56"/>
      <c r="LZ276" s="56"/>
      <c r="MA276" s="56"/>
      <c r="MB276" s="56"/>
      <c r="MC276" s="56"/>
      <c r="MD276" s="56"/>
      <c r="ME276" s="56"/>
      <c r="MF276" s="56"/>
      <c r="MG276" s="56"/>
      <c r="MH276" s="56"/>
      <c r="MI276" s="56"/>
      <c r="MJ276" s="56"/>
      <c r="MK276" s="56"/>
      <c r="ML276" s="56"/>
      <c r="MM276" s="56"/>
      <c r="MN276" s="56"/>
      <c r="MO276" s="56"/>
      <c r="MP276" s="56"/>
      <c r="MQ276" s="56"/>
      <c r="MR276" s="56"/>
      <c r="MS276" s="56"/>
      <c r="MT276" s="56"/>
      <c r="MU276" s="56"/>
      <c r="MV276" s="56"/>
      <c r="MW276" s="56"/>
      <c r="MX276" s="56"/>
      <c r="MY276" s="56"/>
      <c r="MZ276" s="56"/>
      <c r="NA276" s="56"/>
      <c r="NB276" s="56"/>
      <c r="NC276" s="56"/>
      <c r="ND276" s="56"/>
      <c r="NE276" s="56"/>
      <c r="NF276" s="56"/>
      <c r="NG276" s="56"/>
      <c r="NH276" s="56"/>
      <c r="NI276" s="56"/>
      <c r="NJ276" s="56"/>
      <c r="NK276" s="56"/>
      <c r="NL276" s="56"/>
      <c r="NM276" s="56"/>
      <c r="NN276" s="56"/>
      <c r="NO276" s="56"/>
      <c r="NP276" s="56"/>
      <c r="NQ276" s="56"/>
      <c r="NR276" s="56"/>
      <c r="NS276" s="56"/>
      <c r="NT276" s="56"/>
      <c r="NU276" s="56"/>
      <c r="NV276" s="56"/>
      <c r="NW276" s="56"/>
      <c r="NX276" s="56"/>
      <c r="NY276" s="56"/>
      <c r="NZ276" s="56"/>
      <c r="OA276" s="56"/>
      <c r="OB276" s="56"/>
      <c r="OC276" s="56"/>
      <c r="OD276" s="56"/>
      <c r="OE276" s="56"/>
      <c r="OF276" s="56"/>
      <c r="OG276" s="56"/>
      <c r="OH276" s="56"/>
      <c r="OI276" s="56"/>
      <c r="OJ276" s="56"/>
      <c r="OK276" s="56"/>
      <c r="OL276" s="56"/>
      <c r="OM276" s="56"/>
      <c r="ON276" s="56"/>
      <c r="OO276" s="56"/>
      <c r="OP276" s="56"/>
      <c r="OQ276" s="56"/>
      <c r="OR276" s="56"/>
      <c r="OS276" s="56"/>
      <c r="OT276" s="56"/>
      <c r="OU276" s="56"/>
      <c r="OV276" s="56"/>
      <c r="OW276" s="56"/>
      <c r="OX276" s="56"/>
      <c r="OY276" s="56"/>
      <c r="OZ276" s="56"/>
      <c r="PA276" s="56"/>
      <c r="PB276" s="56"/>
      <c r="PC276" s="56"/>
      <c r="PD276" s="56"/>
      <c r="PE276" s="56"/>
      <c r="PF276" s="56"/>
      <c r="PG276" s="56"/>
      <c r="PH276" s="56"/>
      <c r="PI276" s="56"/>
      <c r="PJ276" s="56"/>
      <c r="PK276" s="56"/>
      <c r="PL276" s="56"/>
      <c r="PM276" s="56"/>
      <c r="PN276" s="56"/>
      <c r="PO276" s="56"/>
      <c r="PP276" s="56"/>
      <c r="PQ276" s="56"/>
      <c r="PR276" s="56"/>
      <c r="PS276" s="56"/>
      <c r="PT276" s="56"/>
      <c r="PU276" s="56"/>
      <c r="PV276" s="56"/>
      <c r="PW276" s="56"/>
      <c r="PX276" s="56"/>
      <c r="PY276" s="56"/>
      <c r="PZ276" s="56"/>
      <c r="QA276" s="56"/>
      <c r="QB276" s="56"/>
      <c r="QC276" s="56"/>
      <c r="QD276" s="56"/>
      <c r="QE276" s="56"/>
      <c r="QF276" s="56"/>
      <c r="QG276" s="56"/>
      <c r="QH276" s="56"/>
      <c r="QI276" s="56"/>
      <c r="QJ276" s="56"/>
      <c r="QK276" s="56"/>
      <c r="QL276" s="56"/>
      <c r="QM276" s="56"/>
      <c r="QN276" s="56"/>
      <c r="QO276" s="56"/>
      <c r="QP276" s="56"/>
      <c r="QQ276" s="56"/>
      <c r="QR276" s="56"/>
      <c r="QS276" s="56"/>
      <c r="QT276" s="56"/>
      <c r="QU276" s="56"/>
      <c r="QV276" s="56"/>
      <c r="QW276" s="56"/>
      <c r="QX276" s="56"/>
      <c r="QY276" s="56"/>
      <c r="QZ276" s="56"/>
      <c r="RA276" s="56"/>
      <c r="RB276" s="56"/>
      <c r="RC276" s="56"/>
      <c r="RD276" s="56"/>
      <c r="RE276" s="56"/>
      <c r="RF276" s="56"/>
      <c r="RG276" s="56"/>
      <c r="RH276" s="56"/>
      <c r="RI276" s="56"/>
      <c r="RJ276" s="56"/>
      <c r="RK276" s="56"/>
      <c r="RL276" s="56"/>
      <c r="RM276" s="56"/>
      <c r="RN276" s="56"/>
      <c r="RO276" s="56"/>
      <c r="RP276" s="56"/>
      <c r="RQ276" s="56"/>
      <c r="RR276" s="56"/>
      <c r="RS276" s="56"/>
      <c r="RT276" s="56"/>
      <c r="RU276" s="56"/>
      <c r="RV276" s="56"/>
      <c r="RW276" s="56"/>
      <c r="RX276" s="56"/>
      <c r="RY276" s="56"/>
      <c r="RZ276" s="56"/>
      <c r="SA276" s="56"/>
      <c r="SB276" s="56"/>
      <c r="SC276" s="56"/>
      <c r="SD276" s="56"/>
      <c r="SE276" s="56"/>
      <c r="SF276" s="56"/>
      <c r="SG276" s="56"/>
      <c r="SH276" s="56"/>
      <c r="SI276" s="56"/>
      <c r="SJ276" s="56"/>
      <c r="SK276" s="56"/>
      <c r="SL276" s="56"/>
      <c r="SM276" s="56"/>
      <c r="SN276" s="56"/>
      <c r="SO276" s="56"/>
      <c r="SP276" s="56"/>
      <c r="SQ276" s="56"/>
      <c r="SR276" s="56"/>
      <c r="SS276" s="56"/>
      <c r="ST276" s="56"/>
      <c r="SU276" s="56"/>
      <c r="SV276" s="56"/>
      <c r="SW276" s="56"/>
      <c r="SX276" s="56"/>
      <c r="SY276" s="56"/>
      <c r="SZ276" s="56"/>
      <c r="TA276" s="56"/>
      <c r="TB276" s="56"/>
      <c r="TC276" s="56"/>
      <c r="TD276" s="56"/>
      <c r="TE276" s="56"/>
      <c r="TF276" s="56"/>
      <c r="TG276" s="56"/>
      <c r="TH276" s="56"/>
      <c r="TI276" s="56"/>
      <c r="TJ276" s="56"/>
      <c r="TK276" s="56"/>
      <c r="TL276" s="56"/>
      <c r="TM276" s="56"/>
      <c r="TN276" s="56"/>
      <c r="TO276" s="56"/>
      <c r="TP276" s="56"/>
      <c r="TQ276" s="56"/>
      <c r="TR276" s="56"/>
      <c r="TS276" s="56"/>
      <c r="TT276" s="56"/>
      <c r="TU276" s="56"/>
      <c r="TV276" s="56"/>
      <c r="TW276" s="56"/>
      <c r="TX276" s="56"/>
      <c r="TY276" s="56"/>
      <c r="TZ276" s="56"/>
      <c r="UA276" s="56"/>
      <c r="UB276" s="56"/>
      <c r="UC276" s="56"/>
      <c r="UD276" s="56"/>
      <c r="UE276" s="56"/>
      <c r="UF276" s="56"/>
      <c r="UG276" s="56"/>
      <c r="UH276" s="56"/>
      <c r="UI276" s="56"/>
      <c r="UJ276" s="56"/>
      <c r="UK276" s="56"/>
      <c r="UL276" s="56"/>
      <c r="UM276" s="56"/>
      <c r="UN276" s="56"/>
      <c r="UO276" s="56"/>
      <c r="UP276" s="56"/>
      <c r="UQ276" s="56"/>
      <c r="UR276" s="56"/>
      <c r="US276" s="56"/>
      <c r="UT276" s="56"/>
      <c r="UU276" s="56"/>
      <c r="UV276" s="56"/>
      <c r="UW276" s="56"/>
      <c r="UX276" s="56"/>
      <c r="UY276" s="56"/>
      <c r="UZ276" s="56"/>
      <c r="VA276" s="56"/>
      <c r="VB276" s="56"/>
      <c r="VC276" s="56"/>
      <c r="VD276" s="56"/>
      <c r="VE276" s="56"/>
      <c r="VF276" s="56"/>
      <c r="VG276" s="56"/>
      <c r="VH276" s="56"/>
      <c r="VI276" s="56"/>
      <c r="VJ276" s="56"/>
      <c r="VK276" s="56"/>
      <c r="VL276" s="56"/>
      <c r="VM276" s="56"/>
      <c r="VN276" s="56"/>
      <c r="VO276" s="56"/>
      <c r="VP276" s="56"/>
      <c r="VQ276" s="56"/>
      <c r="VR276" s="56"/>
      <c r="VS276" s="56"/>
      <c r="VT276" s="56"/>
      <c r="VU276" s="56"/>
      <c r="VV276" s="56"/>
      <c r="VW276" s="56"/>
      <c r="VX276" s="56"/>
      <c r="VY276" s="56"/>
      <c r="VZ276" s="56"/>
      <c r="WA276" s="56"/>
      <c r="WB276" s="56"/>
      <c r="WC276" s="56"/>
      <c r="WD276" s="56"/>
      <c r="WE276" s="56"/>
      <c r="WF276" s="56"/>
      <c r="WG276" s="56"/>
      <c r="WH276" s="56"/>
      <c r="WI276" s="56"/>
      <c r="WJ276" s="56"/>
      <c r="WK276" s="56"/>
      <c r="WL276" s="56"/>
      <c r="WM276" s="56"/>
      <c r="WN276" s="56"/>
      <c r="WO276" s="56"/>
      <c r="WP276" s="56"/>
      <c r="WQ276" s="56"/>
      <c r="WR276" s="56"/>
      <c r="WS276" s="56"/>
      <c r="WT276" s="56"/>
      <c r="WU276" s="56"/>
      <c r="WV276" s="56"/>
      <c r="WW276" s="56"/>
      <c r="WX276" s="56"/>
      <c r="WY276" s="56"/>
      <c r="WZ276" s="56"/>
      <c r="XA276" s="56"/>
      <c r="XB276" s="56"/>
      <c r="XC276" s="56"/>
      <c r="XD276" s="56"/>
      <c r="XE276" s="56"/>
      <c r="XF276" s="56"/>
      <c r="XG276" s="56"/>
      <c r="XH276" s="56"/>
      <c r="XI276" s="56"/>
      <c r="XJ276" s="56"/>
      <c r="XK276" s="56"/>
      <c r="XL276" s="56"/>
      <c r="XM276" s="56"/>
      <c r="XN276" s="56"/>
      <c r="XO276" s="56"/>
      <c r="XP276" s="56"/>
      <c r="XQ276" s="56"/>
      <c r="XR276" s="56"/>
      <c r="XS276" s="56"/>
      <c r="XT276" s="56"/>
      <c r="XU276" s="56"/>
      <c r="XV276" s="56"/>
      <c r="XW276" s="56"/>
      <c r="XX276" s="56"/>
      <c r="XY276" s="56"/>
      <c r="XZ276" s="56"/>
      <c r="YA276" s="56"/>
      <c r="YB276" s="56"/>
      <c r="YC276" s="56"/>
      <c r="YD276" s="56"/>
      <c r="YE276" s="56"/>
      <c r="YF276" s="56"/>
      <c r="YG276" s="56"/>
      <c r="YH276" s="56"/>
      <c r="YI276" s="56"/>
      <c r="YJ276" s="56"/>
      <c r="YK276" s="56"/>
      <c r="YL276" s="56"/>
      <c r="YM276" s="56"/>
      <c r="YN276" s="56"/>
      <c r="YO276" s="56"/>
      <c r="YP276" s="56"/>
      <c r="YQ276" s="56"/>
      <c r="YR276" s="56"/>
      <c r="YS276" s="56"/>
      <c r="YT276" s="56"/>
      <c r="YU276" s="56"/>
      <c r="YV276" s="56"/>
      <c r="YW276" s="56"/>
      <c r="YX276" s="56"/>
      <c r="YY276" s="56"/>
      <c r="YZ276" s="56"/>
      <c r="ZA276" s="56"/>
      <c r="ZB276" s="56"/>
      <c r="ZC276" s="56"/>
      <c r="ZD276" s="56"/>
      <c r="ZE276" s="56"/>
      <c r="ZF276" s="56"/>
      <c r="ZG276" s="56"/>
      <c r="ZH276" s="56"/>
      <c r="ZI276" s="56"/>
      <c r="ZJ276" s="56"/>
      <c r="ZK276" s="56"/>
      <c r="ZL276" s="56"/>
      <c r="ZM276" s="56"/>
      <c r="ZN276" s="56"/>
      <c r="ZO276" s="56"/>
      <c r="ZP276" s="56"/>
      <c r="ZQ276" s="56"/>
      <c r="ZR276" s="56"/>
      <c r="ZS276" s="56"/>
      <c r="ZT276" s="56"/>
      <c r="ZU276" s="56"/>
      <c r="ZV276" s="56"/>
      <c r="ZW276" s="56"/>
      <c r="ZX276" s="56"/>
      <c r="ZY276" s="56"/>
      <c r="ZZ276" s="56"/>
      <c r="AAA276" s="56"/>
      <c r="AAB276" s="56"/>
      <c r="AAC276" s="56"/>
      <c r="AAD276" s="56"/>
      <c r="AAE276" s="56"/>
      <c r="AAF276" s="56"/>
      <c r="AAG276" s="56"/>
      <c r="AAH276" s="56"/>
      <c r="AAI276" s="56"/>
      <c r="AAJ276" s="56"/>
      <c r="AAK276" s="56"/>
      <c r="AAL276" s="56"/>
      <c r="AAM276" s="56"/>
      <c r="AAN276" s="56"/>
      <c r="AAO276" s="56"/>
      <c r="AAP276" s="56"/>
      <c r="AAQ276" s="56"/>
      <c r="AAR276" s="56"/>
      <c r="AAS276" s="56"/>
      <c r="AAT276" s="56"/>
      <c r="AAU276" s="56"/>
      <c r="AAV276" s="56"/>
      <c r="AAW276" s="56"/>
      <c r="AAX276" s="56"/>
      <c r="AAY276" s="56"/>
      <c r="AAZ276" s="56"/>
      <c r="ABA276" s="56"/>
      <c r="ABB276" s="56"/>
      <c r="ABC276" s="56"/>
      <c r="ABD276" s="56"/>
      <c r="ABE276" s="56"/>
      <c r="ABF276" s="56"/>
      <c r="ABG276" s="56"/>
      <c r="ABH276" s="56"/>
      <c r="ABI276" s="56"/>
      <c r="ABJ276" s="56"/>
      <c r="ABK276" s="56"/>
      <c r="ABL276" s="56"/>
      <c r="ABM276" s="56"/>
      <c r="ABN276" s="56"/>
      <c r="ABO276" s="56"/>
      <c r="ABP276" s="56"/>
      <c r="ABQ276" s="56"/>
      <c r="ABR276" s="56"/>
      <c r="ABS276" s="56"/>
      <c r="ABT276" s="56"/>
      <c r="ABU276" s="56"/>
      <c r="ABV276" s="56"/>
      <c r="ABW276" s="56"/>
      <c r="ABX276" s="56"/>
      <c r="ABY276" s="56"/>
      <c r="ABZ276" s="56"/>
      <c r="ACA276" s="56"/>
      <c r="ACB276" s="56"/>
      <c r="ACC276" s="56"/>
      <c r="ACD276" s="56"/>
      <c r="ACE276" s="56"/>
      <c r="ACF276" s="56"/>
      <c r="ACG276" s="56"/>
      <c r="ACH276" s="56"/>
      <c r="ACI276" s="56"/>
      <c r="ACJ276" s="56"/>
      <c r="ACK276" s="56"/>
      <c r="ACL276" s="56"/>
      <c r="ACM276" s="56"/>
      <c r="ACN276" s="56"/>
      <c r="ACO276" s="56"/>
      <c r="ACP276" s="56"/>
      <c r="ACQ276" s="56"/>
      <c r="ACR276" s="56"/>
      <c r="ACS276" s="56"/>
      <c r="ACT276" s="56"/>
      <c r="ACU276" s="56"/>
      <c r="ACV276" s="56"/>
      <c r="ACW276" s="56"/>
      <c r="ACX276" s="56"/>
      <c r="ACY276" s="56"/>
      <c r="ACZ276" s="56"/>
      <c r="ADA276" s="56"/>
      <c r="ADB276" s="56"/>
      <c r="ADC276" s="56"/>
      <c r="ADD276" s="56"/>
      <c r="ADE276" s="56"/>
      <c r="ADF276" s="56"/>
      <c r="ADG276" s="56"/>
      <c r="ADH276" s="56"/>
      <c r="ADI276" s="56"/>
      <c r="ADJ276" s="56"/>
      <c r="ADK276" s="56"/>
      <c r="ADL276" s="56"/>
      <c r="ADM276" s="56"/>
      <c r="ADN276" s="56"/>
      <c r="ADO276" s="56"/>
      <c r="ADP276" s="56"/>
      <c r="ADQ276" s="56"/>
      <c r="ADR276" s="56"/>
      <c r="ADS276" s="56"/>
      <c r="ADT276" s="56"/>
      <c r="ADU276" s="56"/>
      <c r="ADV276" s="56"/>
      <c r="ADW276" s="56"/>
      <c r="ADX276" s="56"/>
      <c r="ADY276" s="56"/>
      <c r="ADZ276" s="56"/>
      <c r="AEA276" s="56"/>
      <c r="AEB276" s="56"/>
      <c r="AEC276" s="56"/>
      <c r="AED276" s="56"/>
      <c r="AEE276" s="56"/>
      <c r="AEF276" s="56"/>
      <c r="AEG276" s="56"/>
      <c r="AEH276" s="56"/>
      <c r="AEI276" s="56"/>
      <c r="AEJ276" s="56"/>
      <c r="AEK276" s="56"/>
      <c r="AEL276" s="56"/>
      <c r="AEM276" s="56"/>
      <c r="AEN276" s="56"/>
      <c r="AEO276" s="56"/>
      <c r="AEP276" s="56"/>
      <c r="AEQ276" s="56"/>
      <c r="AER276" s="56"/>
      <c r="AES276" s="56"/>
      <c r="AET276" s="56"/>
      <c r="AEU276" s="56"/>
      <c r="AEV276" s="56"/>
      <c r="AEW276" s="56"/>
      <c r="AEX276" s="56"/>
      <c r="AEY276" s="56"/>
      <c r="AEZ276" s="56"/>
      <c r="AFA276" s="56"/>
      <c r="AFB276" s="56"/>
      <c r="AFC276" s="56"/>
      <c r="AFD276" s="56"/>
      <c r="AFE276" s="56"/>
      <c r="AFF276" s="56"/>
      <c r="AFG276" s="56"/>
      <c r="AFH276" s="56"/>
      <c r="AFI276" s="56"/>
      <c r="AFJ276" s="56"/>
      <c r="AFK276" s="56"/>
      <c r="AFL276" s="56"/>
      <c r="AFM276" s="56"/>
      <c r="AFN276" s="56"/>
      <c r="AFO276" s="56"/>
      <c r="AFP276" s="56"/>
      <c r="AFQ276" s="56"/>
      <c r="AFR276" s="56"/>
      <c r="AFS276" s="56"/>
      <c r="AFT276" s="56"/>
      <c r="AFU276" s="56"/>
      <c r="AFV276" s="56"/>
      <c r="AFW276" s="56"/>
      <c r="AFX276" s="56"/>
      <c r="AFY276" s="56"/>
      <c r="AFZ276" s="56"/>
      <c r="AGA276" s="56"/>
      <c r="AGB276" s="56"/>
      <c r="AGC276" s="56"/>
      <c r="AGD276" s="56"/>
      <c r="AGE276" s="56"/>
      <c r="AGF276" s="56"/>
      <c r="AGG276" s="56"/>
      <c r="AGH276" s="56"/>
      <c r="AGI276" s="56"/>
      <c r="AGJ276" s="56"/>
      <c r="AGK276" s="56"/>
      <c r="AGL276" s="56"/>
      <c r="AGM276" s="56"/>
      <c r="AGN276" s="56"/>
      <c r="AGO276" s="56"/>
      <c r="AGP276" s="56"/>
      <c r="AGQ276" s="56"/>
      <c r="AGR276" s="56"/>
      <c r="AGS276" s="56"/>
      <c r="AGT276" s="56"/>
      <c r="AGU276" s="56"/>
      <c r="AGV276" s="56"/>
      <c r="AGW276" s="56"/>
      <c r="AGX276" s="56"/>
      <c r="AGY276" s="56"/>
      <c r="AGZ276" s="56"/>
      <c r="AHA276" s="56"/>
      <c r="AHB276" s="56"/>
      <c r="AHC276" s="56"/>
      <c r="AHD276" s="56"/>
      <c r="AHE276" s="56"/>
      <c r="AHF276" s="56"/>
      <c r="AHG276" s="56"/>
      <c r="AHH276" s="56"/>
      <c r="AHI276" s="56"/>
      <c r="AHJ276" s="56"/>
      <c r="AHK276" s="56"/>
      <c r="AHL276" s="56"/>
      <c r="AHM276" s="56"/>
      <c r="AHN276" s="56"/>
      <c r="AHO276" s="56"/>
      <c r="AHP276" s="56"/>
      <c r="AHQ276" s="56"/>
      <c r="AHR276" s="56"/>
      <c r="AHS276" s="56"/>
      <c r="AHT276" s="56"/>
      <c r="AHU276" s="56"/>
      <c r="AHV276" s="56"/>
      <c r="AHW276" s="56"/>
      <c r="AHX276" s="56"/>
      <c r="AHY276" s="56"/>
      <c r="AHZ276" s="56"/>
      <c r="AIA276" s="56"/>
      <c r="AIB276" s="56"/>
      <c r="AIC276" s="56"/>
      <c r="AID276" s="56"/>
      <c r="AIE276" s="56"/>
      <c r="AIF276" s="56"/>
      <c r="AIG276" s="56"/>
      <c r="AIH276" s="56"/>
      <c r="AII276" s="56"/>
      <c r="AIJ276" s="56"/>
      <c r="AIK276" s="56"/>
      <c r="AIL276" s="56"/>
      <c r="AIM276" s="56"/>
      <c r="AIN276" s="56"/>
      <c r="AIO276" s="56"/>
      <c r="AIP276" s="56"/>
      <c r="AIQ276" s="56"/>
      <c r="AIR276" s="56"/>
      <c r="AIS276" s="56"/>
      <c r="AIT276" s="56"/>
      <c r="AIU276" s="56"/>
      <c r="AIV276" s="56"/>
      <c r="AIW276" s="56"/>
      <c r="AIX276" s="56"/>
      <c r="AIY276" s="56"/>
      <c r="AIZ276" s="56"/>
      <c r="AJA276" s="56"/>
      <c r="AJB276" s="56"/>
      <c r="AJC276" s="56"/>
      <c r="AJD276" s="56"/>
      <c r="AJE276" s="56"/>
      <c r="AJF276" s="56"/>
      <c r="AJG276" s="56"/>
      <c r="AJH276" s="56"/>
      <c r="AJI276" s="56"/>
      <c r="AJJ276" s="56"/>
      <c r="AJK276" s="56"/>
      <c r="AJL276" s="56"/>
      <c r="AJM276" s="56"/>
      <c r="AJN276" s="56"/>
      <c r="AJO276" s="56"/>
      <c r="AJP276" s="56"/>
      <c r="AJQ276" s="56"/>
      <c r="AJR276" s="56"/>
      <c r="AJS276" s="56"/>
      <c r="AJT276" s="56"/>
      <c r="AJU276" s="56"/>
      <c r="AJV276" s="56"/>
      <c r="AJW276" s="56"/>
      <c r="AJX276" s="56"/>
      <c r="AJY276" s="56"/>
      <c r="AJZ276" s="56"/>
      <c r="AKA276" s="56"/>
      <c r="AKB276" s="56"/>
      <c r="AKC276" s="56"/>
      <c r="AKD276" s="56"/>
      <c r="AKE276" s="56"/>
      <c r="AKF276" s="56"/>
      <c r="AKG276" s="56"/>
      <c r="AKH276" s="56"/>
      <c r="AKI276" s="56"/>
      <c r="AKJ276" s="56"/>
      <c r="AKK276" s="56"/>
      <c r="AKL276" s="56"/>
      <c r="AKM276" s="56"/>
      <c r="AKN276" s="56"/>
      <c r="AKO276" s="56"/>
      <c r="AKP276" s="56"/>
      <c r="AKQ276" s="56"/>
      <c r="AKR276" s="56"/>
      <c r="AKS276" s="56"/>
      <c r="AKT276" s="56"/>
      <c r="AKU276" s="56"/>
      <c r="AKV276" s="56"/>
      <c r="AKW276" s="56"/>
      <c r="AKX276" s="56"/>
      <c r="AKY276" s="56"/>
      <c r="AKZ276" s="56"/>
      <c r="ALA276" s="56"/>
      <c r="ALB276" s="56"/>
      <c r="ALC276" s="56"/>
      <c r="ALD276" s="56"/>
      <c r="ALE276" s="56"/>
      <c r="ALF276" s="56"/>
      <c r="ALG276" s="56"/>
      <c r="ALH276" s="56"/>
      <c r="ALI276" s="56"/>
      <c r="ALJ276" s="56"/>
      <c r="ALK276" s="56"/>
      <c r="ALL276" s="56"/>
      <c r="ALM276" s="56"/>
      <c r="ALN276" s="56"/>
      <c r="ALO276" s="56"/>
      <c r="ALP276" s="56"/>
      <c r="ALQ276" s="56"/>
      <c r="ALR276" s="56"/>
      <c r="ALS276" s="56"/>
      <c r="ALT276" s="56"/>
      <c r="ALU276" s="56"/>
      <c r="ALV276" s="56"/>
      <c r="ALW276" s="56"/>
      <c r="ALX276" s="56"/>
      <c r="ALY276" s="56"/>
      <c r="ALZ276" s="56"/>
      <c r="AMA276" s="56"/>
      <c r="AMB276" s="56"/>
      <c r="AMC276" s="56"/>
      <c r="AMD276" s="56"/>
      <c r="AME276" s="56"/>
      <c r="AMF276" s="56"/>
      <c r="AMG276" s="56"/>
      <c r="AMH276" s="56"/>
      <c r="AMI276" s="56"/>
      <c r="AMJ276" s="56"/>
      <c r="AMK276" s="56"/>
      <c r="AML276" s="56"/>
      <c r="AMM276" s="56"/>
      <c r="AMN276" s="56"/>
      <c r="AMO276" s="56"/>
      <c r="AMP276" s="56"/>
      <c r="AMQ276" s="56"/>
      <c r="AMR276" s="56"/>
      <c r="AMS276" s="56"/>
    </row>
    <row r="277" spans="1:1033" ht="18" customHeight="1" x14ac:dyDescent="0.7">
      <c r="A277" s="44" t="s">
        <v>641</v>
      </c>
      <c r="B277" s="1" t="s">
        <v>914</v>
      </c>
      <c r="L277" s="2" t="s">
        <v>195</v>
      </c>
      <c r="M277" s="55">
        <v>43678</v>
      </c>
      <c r="N277" s="2">
        <v>1</v>
      </c>
    </row>
    <row r="278" spans="1:1033" ht="18" customHeight="1" x14ac:dyDescent="0.7">
      <c r="A278" s="44" t="s">
        <v>643</v>
      </c>
      <c r="B278" s="1" t="s">
        <v>915</v>
      </c>
      <c r="L278" s="2" t="s">
        <v>236</v>
      </c>
      <c r="M278" s="55">
        <v>43784</v>
      </c>
      <c r="N278" s="2">
        <v>1</v>
      </c>
      <c r="P278" s="2">
        <v>1</v>
      </c>
      <c r="AE278" s="2">
        <v>1</v>
      </c>
      <c r="AF278" s="2">
        <v>1</v>
      </c>
      <c r="AK278" s="2">
        <v>1</v>
      </c>
      <c r="AL278" s="2">
        <v>1</v>
      </c>
      <c r="AR278" s="2">
        <v>2</v>
      </c>
    </row>
    <row r="279" spans="1:1033" ht="18" customHeight="1" x14ac:dyDescent="0.7">
      <c r="A279" s="44" t="s">
        <v>645</v>
      </c>
      <c r="B279" s="56" t="s">
        <v>1838</v>
      </c>
      <c r="C279" s="57"/>
      <c r="I279" s="57" t="s">
        <v>1826</v>
      </c>
      <c r="L279" s="57" t="s">
        <v>1839</v>
      </c>
      <c r="M279" s="55">
        <v>44047</v>
      </c>
      <c r="N279" s="57">
        <v>1</v>
      </c>
      <c r="O279" s="57"/>
      <c r="P279" s="57"/>
      <c r="Q279" s="57"/>
      <c r="R279" s="57"/>
      <c r="S279" s="57"/>
      <c r="T279" s="57">
        <v>1</v>
      </c>
      <c r="U279" s="57"/>
      <c r="V279" s="57"/>
      <c r="W279" s="57"/>
      <c r="X279" s="57"/>
      <c r="Y279" s="57"/>
      <c r="Z279" s="57"/>
      <c r="AA279" s="57"/>
      <c r="AB279" s="57"/>
      <c r="AC279" s="57"/>
      <c r="AD279" s="57"/>
      <c r="AE279" s="57">
        <v>1</v>
      </c>
      <c r="AF279" s="57"/>
      <c r="AG279" s="57"/>
      <c r="AH279" s="57"/>
      <c r="AI279" s="57"/>
      <c r="AJ279" s="57">
        <v>1</v>
      </c>
      <c r="AK279" s="57"/>
      <c r="AL279" s="57">
        <v>1</v>
      </c>
      <c r="AM279" s="57"/>
      <c r="AN279" s="57"/>
      <c r="AO279" s="57"/>
      <c r="AP279" s="57"/>
      <c r="AQ279" s="57"/>
      <c r="AR279" s="57">
        <v>1</v>
      </c>
      <c r="AT279" s="56"/>
      <c r="AU279" s="56"/>
      <c r="AV279" s="56"/>
      <c r="AW279" s="56"/>
      <c r="AX279" s="56"/>
      <c r="AY279" s="56"/>
      <c r="AZ279" s="56"/>
      <c r="BA279" s="56"/>
      <c r="BB279" s="56"/>
      <c r="BC279" s="56"/>
      <c r="BD279" s="56"/>
      <c r="BE279" s="56"/>
      <c r="BF279" s="56"/>
      <c r="BG279" s="56"/>
      <c r="BH279" s="56"/>
      <c r="BI279" s="56"/>
      <c r="BJ279" s="56"/>
      <c r="BK279" s="56"/>
      <c r="BL279" s="56"/>
      <c r="BM279" s="56"/>
      <c r="BN279" s="56"/>
      <c r="BO279" s="56"/>
      <c r="BP279" s="56"/>
      <c r="BQ279" s="56"/>
      <c r="BR279" s="56"/>
      <c r="BS279" s="56"/>
      <c r="BT279" s="56"/>
      <c r="BU279" s="56"/>
      <c r="BV279" s="56"/>
      <c r="BW279" s="56"/>
      <c r="BX279" s="56"/>
      <c r="BY279" s="56"/>
      <c r="BZ279" s="56"/>
      <c r="CA279" s="56"/>
      <c r="CB279" s="56"/>
      <c r="CC279" s="56"/>
      <c r="CD279" s="56"/>
      <c r="CE279" s="56"/>
      <c r="CF279" s="56"/>
      <c r="CG279" s="56"/>
      <c r="CH279" s="56"/>
      <c r="CI279" s="56"/>
      <c r="CJ279" s="56"/>
      <c r="CK279" s="56"/>
      <c r="CL279" s="56"/>
      <c r="CM279" s="56"/>
      <c r="CN279" s="56"/>
      <c r="CO279" s="56"/>
      <c r="CP279" s="56"/>
      <c r="CQ279" s="56"/>
      <c r="CR279" s="56"/>
      <c r="CS279" s="56"/>
      <c r="CT279" s="56"/>
      <c r="CU279" s="56"/>
      <c r="CV279" s="56"/>
      <c r="CW279" s="56"/>
      <c r="CX279" s="56"/>
      <c r="CY279" s="56"/>
      <c r="CZ279" s="56"/>
      <c r="DA279" s="56"/>
      <c r="DB279" s="56"/>
      <c r="DC279" s="56"/>
      <c r="DD279" s="56"/>
      <c r="DE279" s="56"/>
      <c r="DF279" s="56"/>
      <c r="DG279" s="56"/>
      <c r="DH279" s="56"/>
      <c r="DI279" s="56"/>
      <c r="DJ279" s="56"/>
      <c r="DK279" s="56"/>
      <c r="DL279" s="56"/>
      <c r="DM279" s="56"/>
      <c r="DN279" s="56"/>
      <c r="DO279" s="56"/>
      <c r="DP279" s="56"/>
      <c r="DQ279" s="56"/>
      <c r="DR279" s="56"/>
      <c r="DS279" s="56"/>
      <c r="DT279" s="56"/>
      <c r="DU279" s="56"/>
      <c r="DV279" s="56"/>
      <c r="DW279" s="56"/>
      <c r="DX279" s="56"/>
      <c r="DY279" s="56"/>
      <c r="DZ279" s="56"/>
      <c r="EA279" s="56"/>
      <c r="EB279" s="56"/>
      <c r="EC279" s="56"/>
      <c r="ED279" s="56"/>
      <c r="EE279" s="56"/>
      <c r="EF279" s="56"/>
      <c r="EG279" s="56"/>
      <c r="EH279" s="56"/>
      <c r="EI279" s="56"/>
      <c r="EJ279" s="56"/>
      <c r="EK279" s="56"/>
      <c r="EL279" s="56"/>
      <c r="EM279" s="56"/>
      <c r="EN279" s="56"/>
      <c r="EO279" s="56"/>
      <c r="EP279" s="56"/>
      <c r="EQ279" s="56"/>
      <c r="ER279" s="56"/>
      <c r="ES279" s="56"/>
      <c r="ET279" s="56"/>
      <c r="EU279" s="56"/>
      <c r="EV279" s="56"/>
      <c r="EW279" s="56"/>
      <c r="EX279" s="56"/>
      <c r="EY279" s="56"/>
      <c r="EZ279" s="56"/>
      <c r="FA279" s="56"/>
      <c r="FB279" s="56"/>
      <c r="FC279" s="56"/>
      <c r="FD279" s="56"/>
      <c r="FE279" s="56"/>
      <c r="FF279" s="56"/>
      <c r="FG279" s="56"/>
      <c r="FH279" s="56"/>
      <c r="FI279" s="56"/>
      <c r="FJ279" s="56"/>
      <c r="FK279" s="56"/>
      <c r="FL279" s="56"/>
      <c r="FM279" s="56"/>
      <c r="FN279" s="56"/>
      <c r="FO279" s="56"/>
      <c r="FP279" s="56"/>
      <c r="FQ279" s="56"/>
      <c r="FR279" s="56"/>
      <c r="FS279" s="56"/>
      <c r="FT279" s="56"/>
      <c r="FU279" s="56"/>
      <c r="FV279" s="56"/>
      <c r="FW279" s="56"/>
      <c r="FX279" s="56"/>
      <c r="FY279" s="56"/>
      <c r="FZ279" s="56"/>
      <c r="GA279" s="56"/>
      <c r="GB279" s="56"/>
      <c r="GC279" s="56"/>
      <c r="GD279" s="56"/>
      <c r="GE279" s="56"/>
      <c r="GF279" s="56"/>
      <c r="GG279" s="56"/>
      <c r="GH279" s="56"/>
      <c r="GI279" s="56"/>
      <c r="GJ279" s="56"/>
      <c r="GK279" s="56"/>
      <c r="GL279" s="56"/>
      <c r="GM279" s="56"/>
      <c r="GN279" s="56"/>
      <c r="GO279" s="56"/>
      <c r="GP279" s="56"/>
      <c r="GQ279" s="56"/>
      <c r="GR279" s="56"/>
      <c r="GS279" s="56"/>
      <c r="GT279" s="56"/>
      <c r="GU279" s="56"/>
      <c r="GV279" s="56"/>
      <c r="GW279" s="56"/>
      <c r="GX279" s="56"/>
      <c r="GY279" s="56"/>
      <c r="GZ279" s="56"/>
      <c r="HA279" s="56"/>
      <c r="HB279" s="56"/>
      <c r="HC279" s="56"/>
      <c r="HD279" s="56"/>
      <c r="HE279" s="56"/>
      <c r="HF279" s="56"/>
      <c r="HG279" s="56"/>
      <c r="HH279" s="56"/>
      <c r="HI279" s="56"/>
      <c r="HJ279" s="56"/>
      <c r="HK279" s="56"/>
      <c r="HL279" s="56"/>
      <c r="HM279" s="56"/>
      <c r="HN279" s="56"/>
      <c r="HO279" s="56"/>
      <c r="HP279" s="56"/>
      <c r="HQ279" s="56"/>
      <c r="HR279" s="56"/>
      <c r="HS279" s="56"/>
      <c r="HT279" s="56"/>
      <c r="HU279" s="56"/>
      <c r="HV279" s="56"/>
      <c r="HW279" s="56"/>
      <c r="HX279" s="56"/>
      <c r="HY279" s="56"/>
      <c r="HZ279" s="56"/>
      <c r="IA279" s="56"/>
      <c r="IB279" s="56"/>
      <c r="IC279" s="56"/>
      <c r="ID279" s="56"/>
      <c r="IE279" s="56"/>
      <c r="IF279" s="56"/>
      <c r="IG279" s="56"/>
      <c r="IH279" s="56"/>
      <c r="II279" s="56"/>
      <c r="IJ279" s="56"/>
      <c r="IK279" s="56"/>
      <c r="IL279" s="56"/>
      <c r="IM279" s="56"/>
      <c r="IN279" s="56"/>
      <c r="IO279" s="56"/>
      <c r="IP279" s="56"/>
      <c r="IQ279" s="56"/>
      <c r="IR279" s="56"/>
      <c r="IS279" s="56"/>
      <c r="IT279" s="56"/>
      <c r="IU279" s="56"/>
      <c r="IV279" s="56"/>
      <c r="IW279" s="56"/>
      <c r="IX279" s="56"/>
      <c r="IY279" s="56"/>
      <c r="IZ279" s="56"/>
      <c r="JA279" s="56"/>
      <c r="JB279" s="56"/>
      <c r="JC279" s="56"/>
      <c r="JD279" s="56"/>
      <c r="JE279" s="56"/>
      <c r="JF279" s="56"/>
      <c r="JG279" s="56"/>
      <c r="JH279" s="56"/>
      <c r="JI279" s="56"/>
      <c r="JJ279" s="56"/>
      <c r="JK279" s="56"/>
      <c r="JL279" s="56"/>
      <c r="JM279" s="56"/>
      <c r="JN279" s="56"/>
      <c r="JO279" s="56"/>
      <c r="JP279" s="56"/>
      <c r="JQ279" s="56"/>
      <c r="JR279" s="56"/>
      <c r="JS279" s="56"/>
      <c r="JT279" s="56"/>
      <c r="JU279" s="56"/>
      <c r="JV279" s="56"/>
      <c r="JW279" s="56"/>
      <c r="JX279" s="56"/>
      <c r="JY279" s="56"/>
      <c r="JZ279" s="56"/>
      <c r="KA279" s="56"/>
      <c r="KB279" s="56"/>
      <c r="KC279" s="56"/>
      <c r="KD279" s="56"/>
      <c r="KE279" s="56"/>
      <c r="KF279" s="56"/>
      <c r="KG279" s="56"/>
      <c r="KH279" s="56"/>
      <c r="KI279" s="56"/>
      <c r="KJ279" s="56"/>
      <c r="KK279" s="56"/>
      <c r="KL279" s="56"/>
      <c r="KM279" s="56"/>
      <c r="KN279" s="56"/>
      <c r="KO279" s="56"/>
      <c r="KP279" s="56"/>
      <c r="KQ279" s="56"/>
      <c r="KR279" s="56"/>
      <c r="KS279" s="56"/>
      <c r="KT279" s="56"/>
      <c r="KU279" s="56"/>
      <c r="KV279" s="56"/>
      <c r="KW279" s="56"/>
      <c r="KX279" s="56"/>
      <c r="KY279" s="56"/>
      <c r="KZ279" s="56"/>
      <c r="LA279" s="56"/>
      <c r="LB279" s="56"/>
      <c r="LC279" s="56"/>
      <c r="LD279" s="56"/>
      <c r="LE279" s="56"/>
      <c r="LF279" s="56"/>
      <c r="LG279" s="56"/>
      <c r="LH279" s="56"/>
      <c r="LI279" s="56"/>
      <c r="LJ279" s="56"/>
      <c r="LK279" s="56"/>
      <c r="LL279" s="56"/>
      <c r="LM279" s="56"/>
      <c r="LN279" s="56"/>
      <c r="LO279" s="56"/>
      <c r="LP279" s="56"/>
      <c r="LQ279" s="56"/>
      <c r="LR279" s="56"/>
      <c r="LS279" s="56"/>
      <c r="LT279" s="56"/>
      <c r="LU279" s="56"/>
      <c r="LV279" s="56"/>
      <c r="LW279" s="56"/>
      <c r="LX279" s="56"/>
      <c r="LY279" s="56"/>
      <c r="LZ279" s="56"/>
      <c r="MA279" s="56"/>
      <c r="MB279" s="56"/>
      <c r="MC279" s="56"/>
      <c r="MD279" s="56"/>
      <c r="ME279" s="56"/>
      <c r="MF279" s="56"/>
      <c r="MG279" s="56"/>
      <c r="MH279" s="56"/>
      <c r="MI279" s="56"/>
      <c r="MJ279" s="56"/>
      <c r="MK279" s="56"/>
      <c r="ML279" s="56"/>
      <c r="MM279" s="56"/>
      <c r="MN279" s="56"/>
      <c r="MO279" s="56"/>
      <c r="MP279" s="56"/>
      <c r="MQ279" s="56"/>
      <c r="MR279" s="56"/>
      <c r="MS279" s="56"/>
      <c r="MT279" s="56"/>
      <c r="MU279" s="56"/>
      <c r="MV279" s="56"/>
      <c r="MW279" s="56"/>
      <c r="MX279" s="56"/>
      <c r="MY279" s="56"/>
      <c r="MZ279" s="56"/>
      <c r="NA279" s="56"/>
      <c r="NB279" s="56"/>
      <c r="NC279" s="56"/>
      <c r="ND279" s="56"/>
      <c r="NE279" s="56"/>
      <c r="NF279" s="56"/>
      <c r="NG279" s="56"/>
      <c r="NH279" s="56"/>
      <c r="NI279" s="56"/>
      <c r="NJ279" s="56"/>
      <c r="NK279" s="56"/>
      <c r="NL279" s="56"/>
      <c r="NM279" s="56"/>
      <c r="NN279" s="56"/>
      <c r="NO279" s="56"/>
      <c r="NP279" s="56"/>
      <c r="NQ279" s="56"/>
      <c r="NR279" s="56"/>
      <c r="NS279" s="56"/>
      <c r="NT279" s="56"/>
      <c r="NU279" s="56"/>
      <c r="NV279" s="56"/>
      <c r="NW279" s="56"/>
      <c r="NX279" s="56"/>
      <c r="NY279" s="56"/>
      <c r="NZ279" s="56"/>
      <c r="OA279" s="56"/>
      <c r="OB279" s="56"/>
      <c r="OC279" s="56"/>
      <c r="OD279" s="56"/>
      <c r="OE279" s="56"/>
      <c r="OF279" s="56"/>
      <c r="OG279" s="56"/>
      <c r="OH279" s="56"/>
      <c r="OI279" s="56"/>
      <c r="OJ279" s="56"/>
      <c r="OK279" s="56"/>
      <c r="OL279" s="56"/>
      <c r="OM279" s="56"/>
      <c r="ON279" s="56"/>
      <c r="OO279" s="56"/>
      <c r="OP279" s="56"/>
      <c r="OQ279" s="56"/>
      <c r="OR279" s="56"/>
      <c r="OS279" s="56"/>
      <c r="OT279" s="56"/>
      <c r="OU279" s="56"/>
      <c r="OV279" s="56"/>
      <c r="OW279" s="56"/>
      <c r="OX279" s="56"/>
      <c r="OY279" s="56"/>
      <c r="OZ279" s="56"/>
      <c r="PA279" s="56"/>
      <c r="PB279" s="56"/>
      <c r="PC279" s="56"/>
      <c r="PD279" s="56"/>
      <c r="PE279" s="56"/>
      <c r="PF279" s="56"/>
      <c r="PG279" s="56"/>
      <c r="PH279" s="56"/>
      <c r="PI279" s="56"/>
      <c r="PJ279" s="56"/>
      <c r="PK279" s="56"/>
      <c r="PL279" s="56"/>
      <c r="PM279" s="56"/>
      <c r="PN279" s="56"/>
      <c r="PO279" s="56"/>
      <c r="PP279" s="56"/>
      <c r="PQ279" s="56"/>
      <c r="PR279" s="56"/>
      <c r="PS279" s="56"/>
      <c r="PT279" s="56"/>
      <c r="PU279" s="56"/>
      <c r="PV279" s="56"/>
      <c r="PW279" s="56"/>
      <c r="PX279" s="56"/>
      <c r="PY279" s="56"/>
      <c r="PZ279" s="56"/>
      <c r="QA279" s="56"/>
      <c r="QB279" s="56"/>
      <c r="QC279" s="56"/>
      <c r="QD279" s="56"/>
      <c r="QE279" s="56"/>
      <c r="QF279" s="56"/>
      <c r="QG279" s="56"/>
      <c r="QH279" s="56"/>
      <c r="QI279" s="56"/>
      <c r="QJ279" s="56"/>
      <c r="QK279" s="56"/>
      <c r="QL279" s="56"/>
      <c r="QM279" s="56"/>
      <c r="QN279" s="56"/>
      <c r="QO279" s="56"/>
      <c r="QP279" s="56"/>
      <c r="QQ279" s="56"/>
      <c r="QR279" s="56"/>
      <c r="QS279" s="56"/>
      <c r="QT279" s="56"/>
      <c r="QU279" s="56"/>
      <c r="QV279" s="56"/>
      <c r="QW279" s="56"/>
      <c r="QX279" s="56"/>
      <c r="QY279" s="56"/>
      <c r="QZ279" s="56"/>
      <c r="RA279" s="56"/>
      <c r="RB279" s="56"/>
      <c r="RC279" s="56"/>
      <c r="RD279" s="56"/>
      <c r="RE279" s="56"/>
      <c r="RF279" s="56"/>
      <c r="RG279" s="56"/>
      <c r="RH279" s="56"/>
      <c r="RI279" s="56"/>
      <c r="RJ279" s="56"/>
      <c r="RK279" s="56"/>
      <c r="RL279" s="56"/>
      <c r="RM279" s="56"/>
      <c r="RN279" s="56"/>
      <c r="RO279" s="56"/>
      <c r="RP279" s="56"/>
      <c r="RQ279" s="56"/>
      <c r="RR279" s="56"/>
      <c r="RS279" s="56"/>
      <c r="RT279" s="56"/>
      <c r="RU279" s="56"/>
      <c r="RV279" s="56"/>
      <c r="RW279" s="56"/>
      <c r="RX279" s="56"/>
      <c r="RY279" s="56"/>
      <c r="RZ279" s="56"/>
      <c r="SA279" s="56"/>
      <c r="SB279" s="56"/>
      <c r="SC279" s="56"/>
      <c r="SD279" s="56"/>
      <c r="SE279" s="56"/>
      <c r="SF279" s="56"/>
      <c r="SG279" s="56"/>
      <c r="SH279" s="56"/>
      <c r="SI279" s="56"/>
      <c r="SJ279" s="56"/>
      <c r="SK279" s="56"/>
      <c r="SL279" s="56"/>
      <c r="SM279" s="56"/>
      <c r="SN279" s="56"/>
      <c r="SO279" s="56"/>
      <c r="SP279" s="56"/>
      <c r="SQ279" s="56"/>
      <c r="SR279" s="56"/>
      <c r="SS279" s="56"/>
      <c r="ST279" s="56"/>
      <c r="SU279" s="56"/>
      <c r="SV279" s="56"/>
      <c r="SW279" s="56"/>
      <c r="SX279" s="56"/>
      <c r="SY279" s="56"/>
      <c r="SZ279" s="56"/>
      <c r="TA279" s="56"/>
      <c r="TB279" s="56"/>
      <c r="TC279" s="56"/>
      <c r="TD279" s="56"/>
      <c r="TE279" s="56"/>
      <c r="TF279" s="56"/>
      <c r="TG279" s="56"/>
      <c r="TH279" s="56"/>
      <c r="TI279" s="56"/>
      <c r="TJ279" s="56"/>
      <c r="TK279" s="56"/>
      <c r="TL279" s="56"/>
      <c r="TM279" s="56"/>
      <c r="TN279" s="56"/>
      <c r="TO279" s="56"/>
      <c r="TP279" s="56"/>
      <c r="TQ279" s="56"/>
      <c r="TR279" s="56"/>
      <c r="TS279" s="56"/>
      <c r="TT279" s="56"/>
      <c r="TU279" s="56"/>
      <c r="TV279" s="56"/>
      <c r="TW279" s="56"/>
      <c r="TX279" s="56"/>
      <c r="TY279" s="56"/>
      <c r="TZ279" s="56"/>
      <c r="UA279" s="56"/>
      <c r="UB279" s="56"/>
      <c r="UC279" s="56"/>
      <c r="UD279" s="56"/>
      <c r="UE279" s="56"/>
      <c r="UF279" s="56"/>
      <c r="UG279" s="56"/>
      <c r="UH279" s="56"/>
      <c r="UI279" s="56"/>
      <c r="UJ279" s="56"/>
      <c r="UK279" s="56"/>
      <c r="UL279" s="56"/>
      <c r="UM279" s="56"/>
      <c r="UN279" s="56"/>
      <c r="UO279" s="56"/>
      <c r="UP279" s="56"/>
      <c r="UQ279" s="56"/>
      <c r="UR279" s="56"/>
      <c r="US279" s="56"/>
      <c r="UT279" s="56"/>
      <c r="UU279" s="56"/>
      <c r="UV279" s="56"/>
      <c r="UW279" s="56"/>
      <c r="UX279" s="56"/>
      <c r="UY279" s="56"/>
      <c r="UZ279" s="56"/>
      <c r="VA279" s="56"/>
      <c r="VB279" s="56"/>
      <c r="VC279" s="56"/>
      <c r="VD279" s="56"/>
      <c r="VE279" s="56"/>
      <c r="VF279" s="56"/>
      <c r="VG279" s="56"/>
      <c r="VH279" s="56"/>
      <c r="VI279" s="56"/>
      <c r="VJ279" s="56"/>
      <c r="VK279" s="56"/>
      <c r="VL279" s="56"/>
      <c r="VM279" s="56"/>
      <c r="VN279" s="56"/>
      <c r="VO279" s="56"/>
      <c r="VP279" s="56"/>
      <c r="VQ279" s="56"/>
      <c r="VR279" s="56"/>
      <c r="VS279" s="56"/>
      <c r="VT279" s="56"/>
      <c r="VU279" s="56"/>
      <c r="VV279" s="56"/>
      <c r="VW279" s="56"/>
      <c r="VX279" s="56"/>
      <c r="VY279" s="56"/>
      <c r="VZ279" s="56"/>
      <c r="WA279" s="56"/>
      <c r="WB279" s="56"/>
      <c r="WC279" s="56"/>
      <c r="WD279" s="56"/>
      <c r="WE279" s="56"/>
      <c r="WF279" s="56"/>
      <c r="WG279" s="56"/>
      <c r="WH279" s="56"/>
      <c r="WI279" s="56"/>
      <c r="WJ279" s="56"/>
      <c r="WK279" s="56"/>
      <c r="WL279" s="56"/>
      <c r="WM279" s="56"/>
      <c r="WN279" s="56"/>
      <c r="WO279" s="56"/>
      <c r="WP279" s="56"/>
      <c r="WQ279" s="56"/>
      <c r="WR279" s="56"/>
      <c r="WS279" s="56"/>
      <c r="WT279" s="56"/>
      <c r="WU279" s="56"/>
      <c r="WV279" s="56"/>
      <c r="WW279" s="56"/>
      <c r="WX279" s="56"/>
      <c r="WY279" s="56"/>
      <c r="WZ279" s="56"/>
      <c r="XA279" s="56"/>
      <c r="XB279" s="56"/>
      <c r="XC279" s="56"/>
      <c r="XD279" s="56"/>
      <c r="XE279" s="56"/>
      <c r="XF279" s="56"/>
      <c r="XG279" s="56"/>
      <c r="XH279" s="56"/>
      <c r="XI279" s="56"/>
      <c r="XJ279" s="56"/>
      <c r="XK279" s="56"/>
      <c r="XL279" s="56"/>
      <c r="XM279" s="56"/>
      <c r="XN279" s="56"/>
      <c r="XO279" s="56"/>
      <c r="XP279" s="56"/>
      <c r="XQ279" s="56"/>
      <c r="XR279" s="56"/>
      <c r="XS279" s="56"/>
      <c r="XT279" s="56"/>
      <c r="XU279" s="56"/>
      <c r="XV279" s="56"/>
      <c r="XW279" s="56"/>
      <c r="XX279" s="56"/>
      <c r="XY279" s="56"/>
      <c r="XZ279" s="56"/>
      <c r="YA279" s="56"/>
      <c r="YB279" s="56"/>
      <c r="YC279" s="56"/>
      <c r="YD279" s="56"/>
      <c r="YE279" s="56"/>
      <c r="YF279" s="56"/>
      <c r="YG279" s="56"/>
      <c r="YH279" s="56"/>
      <c r="YI279" s="56"/>
      <c r="YJ279" s="56"/>
      <c r="YK279" s="56"/>
      <c r="YL279" s="56"/>
      <c r="YM279" s="56"/>
      <c r="YN279" s="56"/>
      <c r="YO279" s="56"/>
      <c r="YP279" s="56"/>
      <c r="YQ279" s="56"/>
      <c r="YR279" s="56"/>
      <c r="YS279" s="56"/>
      <c r="YT279" s="56"/>
      <c r="YU279" s="56"/>
      <c r="YV279" s="56"/>
      <c r="YW279" s="56"/>
      <c r="YX279" s="56"/>
      <c r="YY279" s="56"/>
      <c r="YZ279" s="56"/>
      <c r="ZA279" s="56"/>
      <c r="ZB279" s="56"/>
      <c r="ZC279" s="56"/>
      <c r="ZD279" s="56"/>
      <c r="ZE279" s="56"/>
      <c r="ZF279" s="56"/>
      <c r="ZG279" s="56"/>
      <c r="ZH279" s="56"/>
      <c r="ZI279" s="56"/>
      <c r="ZJ279" s="56"/>
      <c r="ZK279" s="56"/>
      <c r="ZL279" s="56"/>
      <c r="ZM279" s="56"/>
      <c r="ZN279" s="56"/>
      <c r="ZO279" s="56"/>
      <c r="ZP279" s="56"/>
      <c r="ZQ279" s="56"/>
      <c r="ZR279" s="56"/>
      <c r="ZS279" s="56"/>
      <c r="ZT279" s="56"/>
      <c r="ZU279" s="56"/>
      <c r="ZV279" s="56"/>
      <c r="ZW279" s="56"/>
      <c r="ZX279" s="56"/>
      <c r="ZY279" s="56"/>
      <c r="ZZ279" s="56"/>
      <c r="AAA279" s="56"/>
      <c r="AAB279" s="56"/>
      <c r="AAC279" s="56"/>
      <c r="AAD279" s="56"/>
      <c r="AAE279" s="56"/>
      <c r="AAF279" s="56"/>
      <c r="AAG279" s="56"/>
      <c r="AAH279" s="56"/>
      <c r="AAI279" s="56"/>
      <c r="AAJ279" s="56"/>
      <c r="AAK279" s="56"/>
      <c r="AAL279" s="56"/>
      <c r="AAM279" s="56"/>
      <c r="AAN279" s="56"/>
      <c r="AAO279" s="56"/>
      <c r="AAP279" s="56"/>
      <c r="AAQ279" s="56"/>
      <c r="AAR279" s="56"/>
      <c r="AAS279" s="56"/>
      <c r="AAT279" s="56"/>
      <c r="AAU279" s="56"/>
      <c r="AAV279" s="56"/>
      <c r="AAW279" s="56"/>
      <c r="AAX279" s="56"/>
      <c r="AAY279" s="56"/>
      <c r="AAZ279" s="56"/>
      <c r="ABA279" s="56"/>
      <c r="ABB279" s="56"/>
      <c r="ABC279" s="56"/>
      <c r="ABD279" s="56"/>
      <c r="ABE279" s="56"/>
      <c r="ABF279" s="56"/>
      <c r="ABG279" s="56"/>
      <c r="ABH279" s="56"/>
      <c r="ABI279" s="56"/>
      <c r="ABJ279" s="56"/>
      <c r="ABK279" s="56"/>
      <c r="ABL279" s="56"/>
      <c r="ABM279" s="56"/>
      <c r="ABN279" s="56"/>
      <c r="ABO279" s="56"/>
      <c r="ABP279" s="56"/>
      <c r="ABQ279" s="56"/>
      <c r="ABR279" s="56"/>
      <c r="ABS279" s="56"/>
      <c r="ABT279" s="56"/>
      <c r="ABU279" s="56"/>
      <c r="ABV279" s="56"/>
      <c r="ABW279" s="56"/>
      <c r="ABX279" s="56"/>
      <c r="ABY279" s="56"/>
      <c r="ABZ279" s="56"/>
      <c r="ACA279" s="56"/>
      <c r="ACB279" s="56"/>
      <c r="ACC279" s="56"/>
      <c r="ACD279" s="56"/>
      <c r="ACE279" s="56"/>
      <c r="ACF279" s="56"/>
      <c r="ACG279" s="56"/>
      <c r="ACH279" s="56"/>
      <c r="ACI279" s="56"/>
      <c r="ACJ279" s="56"/>
      <c r="ACK279" s="56"/>
      <c r="ACL279" s="56"/>
      <c r="ACM279" s="56"/>
      <c r="ACN279" s="56"/>
      <c r="ACO279" s="56"/>
      <c r="ACP279" s="56"/>
      <c r="ACQ279" s="56"/>
      <c r="ACR279" s="56"/>
      <c r="ACS279" s="56"/>
      <c r="ACT279" s="56"/>
      <c r="ACU279" s="56"/>
      <c r="ACV279" s="56"/>
      <c r="ACW279" s="56"/>
      <c r="ACX279" s="56"/>
      <c r="ACY279" s="56"/>
      <c r="ACZ279" s="56"/>
      <c r="ADA279" s="56"/>
      <c r="ADB279" s="56"/>
      <c r="ADC279" s="56"/>
      <c r="ADD279" s="56"/>
      <c r="ADE279" s="56"/>
      <c r="ADF279" s="56"/>
      <c r="ADG279" s="56"/>
      <c r="ADH279" s="56"/>
      <c r="ADI279" s="56"/>
      <c r="ADJ279" s="56"/>
      <c r="ADK279" s="56"/>
      <c r="ADL279" s="56"/>
      <c r="ADM279" s="56"/>
      <c r="ADN279" s="56"/>
      <c r="ADO279" s="56"/>
      <c r="ADP279" s="56"/>
      <c r="ADQ279" s="56"/>
      <c r="ADR279" s="56"/>
      <c r="ADS279" s="56"/>
      <c r="ADT279" s="56"/>
      <c r="ADU279" s="56"/>
      <c r="ADV279" s="56"/>
      <c r="ADW279" s="56"/>
      <c r="ADX279" s="56"/>
      <c r="ADY279" s="56"/>
      <c r="ADZ279" s="56"/>
      <c r="AEA279" s="56"/>
      <c r="AEB279" s="56"/>
      <c r="AEC279" s="56"/>
      <c r="AED279" s="56"/>
      <c r="AEE279" s="56"/>
      <c r="AEF279" s="56"/>
      <c r="AEG279" s="56"/>
      <c r="AEH279" s="56"/>
      <c r="AEI279" s="56"/>
      <c r="AEJ279" s="56"/>
      <c r="AEK279" s="56"/>
      <c r="AEL279" s="56"/>
      <c r="AEM279" s="56"/>
      <c r="AEN279" s="56"/>
      <c r="AEO279" s="56"/>
      <c r="AEP279" s="56"/>
      <c r="AEQ279" s="56"/>
      <c r="AER279" s="56"/>
      <c r="AES279" s="56"/>
      <c r="AET279" s="56"/>
      <c r="AEU279" s="56"/>
      <c r="AEV279" s="56"/>
      <c r="AEW279" s="56"/>
      <c r="AEX279" s="56"/>
      <c r="AEY279" s="56"/>
      <c r="AEZ279" s="56"/>
      <c r="AFA279" s="56"/>
      <c r="AFB279" s="56"/>
      <c r="AFC279" s="56"/>
      <c r="AFD279" s="56"/>
      <c r="AFE279" s="56"/>
      <c r="AFF279" s="56"/>
      <c r="AFG279" s="56"/>
      <c r="AFH279" s="56"/>
      <c r="AFI279" s="56"/>
      <c r="AFJ279" s="56"/>
      <c r="AFK279" s="56"/>
      <c r="AFL279" s="56"/>
      <c r="AFM279" s="56"/>
      <c r="AFN279" s="56"/>
      <c r="AFO279" s="56"/>
      <c r="AFP279" s="56"/>
      <c r="AFQ279" s="56"/>
      <c r="AFR279" s="56"/>
      <c r="AFS279" s="56"/>
      <c r="AFT279" s="56"/>
      <c r="AFU279" s="56"/>
      <c r="AFV279" s="56"/>
      <c r="AFW279" s="56"/>
      <c r="AFX279" s="56"/>
      <c r="AFY279" s="56"/>
      <c r="AFZ279" s="56"/>
      <c r="AGA279" s="56"/>
      <c r="AGB279" s="56"/>
      <c r="AGC279" s="56"/>
      <c r="AGD279" s="56"/>
      <c r="AGE279" s="56"/>
      <c r="AGF279" s="56"/>
      <c r="AGG279" s="56"/>
      <c r="AGH279" s="56"/>
      <c r="AGI279" s="56"/>
      <c r="AGJ279" s="56"/>
      <c r="AGK279" s="56"/>
      <c r="AGL279" s="56"/>
      <c r="AGM279" s="56"/>
      <c r="AGN279" s="56"/>
      <c r="AGO279" s="56"/>
      <c r="AGP279" s="56"/>
      <c r="AGQ279" s="56"/>
      <c r="AGR279" s="56"/>
      <c r="AGS279" s="56"/>
      <c r="AGT279" s="56"/>
      <c r="AGU279" s="56"/>
      <c r="AGV279" s="56"/>
      <c r="AGW279" s="56"/>
      <c r="AGX279" s="56"/>
      <c r="AGY279" s="56"/>
      <c r="AGZ279" s="56"/>
      <c r="AHA279" s="56"/>
      <c r="AHB279" s="56"/>
      <c r="AHC279" s="56"/>
      <c r="AHD279" s="56"/>
      <c r="AHE279" s="56"/>
      <c r="AHF279" s="56"/>
      <c r="AHG279" s="56"/>
      <c r="AHH279" s="56"/>
      <c r="AHI279" s="56"/>
      <c r="AHJ279" s="56"/>
      <c r="AHK279" s="56"/>
      <c r="AHL279" s="56"/>
      <c r="AHM279" s="56"/>
      <c r="AHN279" s="56"/>
      <c r="AHO279" s="56"/>
      <c r="AHP279" s="56"/>
      <c r="AHQ279" s="56"/>
      <c r="AHR279" s="56"/>
      <c r="AHS279" s="56"/>
      <c r="AHT279" s="56"/>
      <c r="AHU279" s="56"/>
      <c r="AHV279" s="56"/>
      <c r="AHW279" s="56"/>
      <c r="AHX279" s="56"/>
      <c r="AHY279" s="56"/>
      <c r="AHZ279" s="56"/>
      <c r="AIA279" s="56"/>
      <c r="AIB279" s="56"/>
      <c r="AIC279" s="56"/>
      <c r="AID279" s="56"/>
      <c r="AIE279" s="56"/>
      <c r="AIF279" s="56"/>
      <c r="AIG279" s="56"/>
      <c r="AIH279" s="56"/>
      <c r="AII279" s="56"/>
      <c r="AIJ279" s="56"/>
      <c r="AIK279" s="56"/>
      <c r="AIL279" s="56"/>
      <c r="AIM279" s="56"/>
      <c r="AIN279" s="56"/>
      <c r="AIO279" s="56"/>
      <c r="AIP279" s="56"/>
      <c r="AIQ279" s="56"/>
      <c r="AIR279" s="56"/>
      <c r="AIS279" s="56"/>
      <c r="AIT279" s="56"/>
      <c r="AIU279" s="56"/>
      <c r="AIV279" s="56"/>
      <c r="AIW279" s="56"/>
      <c r="AIX279" s="56"/>
      <c r="AIY279" s="56"/>
      <c r="AIZ279" s="56"/>
      <c r="AJA279" s="56"/>
      <c r="AJB279" s="56"/>
      <c r="AJC279" s="56"/>
      <c r="AJD279" s="56"/>
      <c r="AJE279" s="56"/>
      <c r="AJF279" s="56"/>
      <c r="AJG279" s="56"/>
      <c r="AJH279" s="56"/>
      <c r="AJI279" s="56"/>
      <c r="AJJ279" s="56"/>
      <c r="AJK279" s="56"/>
      <c r="AJL279" s="56"/>
      <c r="AJM279" s="56"/>
      <c r="AJN279" s="56"/>
      <c r="AJO279" s="56"/>
      <c r="AJP279" s="56"/>
      <c r="AJQ279" s="56"/>
      <c r="AJR279" s="56"/>
      <c r="AJS279" s="56"/>
      <c r="AJT279" s="56"/>
      <c r="AJU279" s="56"/>
      <c r="AJV279" s="56"/>
      <c r="AJW279" s="56"/>
      <c r="AJX279" s="56"/>
      <c r="AJY279" s="56"/>
      <c r="AJZ279" s="56"/>
      <c r="AKA279" s="56"/>
      <c r="AKB279" s="56"/>
      <c r="AKC279" s="56"/>
      <c r="AKD279" s="56"/>
      <c r="AKE279" s="56"/>
      <c r="AKF279" s="56"/>
      <c r="AKG279" s="56"/>
      <c r="AKH279" s="56"/>
      <c r="AKI279" s="56"/>
      <c r="AKJ279" s="56"/>
      <c r="AKK279" s="56"/>
      <c r="AKL279" s="56"/>
      <c r="AKM279" s="56"/>
      <c r="AKN279" s="56"/>
      <c r="AKO279" s="56"/>
      <c r="AKP279" s="56"/>
      <c r="AKQ279" s="56"/>
      <c r="AKR279" s="56"/>
      <c r="AKS279" s="56"/>
      <c r="AKT279" s="56"/>
      <c r="AKU279" s="56"/>
      <c r="AKV279" s="56"/>
      <c r="AKW279" s="56"/>
      <c r="AKX279" s="56"/>
      <c r="AKY279" s="56"/>
      <c r="AKZ279" s="56"/>
      <c r="ALA279" s="56"/>
      <c r="ALB279" s="56"/>
      <c r="ALC279" s="56"/>
      <c r="ALD279" s="56"/>
      <c r="ALE279" s="56"/>
      <c r="ALF279" s="56"/>
      <c r="ALG279" s="56"/>
      <c r="ALH279" s="56"/>
      <c r="ALI279" s="56"/>
      <c r="ALJ279" s="56"/>
      <c r="ALK279" s="56"/>
      <c r="ALL279" s="56"/>
      <c r="ALM279" s="56"/>
      <c r="ALN279" s="56"/>
      <c r="ALO279" s="56"/>
      <c r="ALP279" s="56"/>
      <c r="ALQ279" s="56"/>
      <c r="ALR279" s="56"/>
      <c r="ALS279" s="56"/>
      <c r="ALT279" s="56"/>
      <c r="ALU279" s="56"/>
      <c r="ALV279" s="56"/>
      <c r="ALW279" s="56"/>
      <c r="ALX279" s="56"/>
      <c r="ALY279" s="56"/>
      <c r="ALZ279" s="56"/>
      <c r="AMA279" s="56"/>
      <c r="AMB279" s="56"/>
      <c r="AMC279" s="56"/>
      <c r="AMD279" s="56"/>
      <c r="AME279" s="56"/>
      <c r="AMF279" s="56"/>
      <c r="AMG279" s="56"/>
      <c r="AMH279" s="56"/>
      <c r="AMI279" s="56"/>
      <c r="AMJ279" s="56"/>
      <c r="AMK279" s="56"/>
      <c r="AML279" s="56"/>
      <c r="AMM279" s="56"/>
      <c r="AMN279" s="56"/>
      <c r="AMO279" s="56"/>
      <c r="AMP279" s="56"/>
      <c r="AMQ279" s="56"/>
      <c r="AMR279" s="56"/>
      <c r="AMS279" s="56"/>
    </row>
    <row r="280" spans="1:1033" ht="18" customHeight="1" x14ac:dyDescent="0.7">
      <c r="A280" s="44" t="s">
        <v>647</v>
      </c>
      <c r="B280" s="1" t="s">
        <v>916</v>
      </c>
      <c r="L280" s="2" t="s">
        <v>245</v>
      </c>
      <c r="M280" s="55">
        <v>43788</v>
      </c>
      <c r="P280" s="2">
        <v>1</v>
      </c>
      <c r="X280" s="2">
        <v>1</v>
      </c>
      <c r="AE280" s="2">
        <v>1</v>
      </c>
      <c r="AL280" s="2">
        <v>1</v>
      </c>
      <c r="AR280" s="2">
        <v>2</v>
      </c>
    </row>
    <row r="281" spans="1:1033" ht="18" customHeight="1" x14ac:dyDescent="0.7">
      <c r="A281" s="44" t="s">
        <v>649</v>
      </c>
      <c r="B281" s="1" t="s">
        <v>917</v>
      </c>
      <c r="L281" s="2" t="s">
        <v>272</v>
      </c>
      <c r="M281" s="55">
        <v>43726</v>
      </c>
      <c r="N281" s="2">
        <v>1</v>
      </c>
      <c r="P281" s="2">
        <v>1</v>
      </c>
      <c r="S281" s="2">
        <v>1</v>
      </c>
      <c r="AI281" s="2">
        <v>1</v>
      </c>
      <c r="AK281" s="2">
        <v>1</v>
      </c>
      <c r="AR281" s="2">
        <v>1</v>
      </c>
    </row>
    <row r="282" spans="1:1033" ht="18" customHeight="1" x14ac:dyDescent="0.7">
      <c r="A282" s="44" t="s">
        <v>651</v>
      </c>
      <c r="B282" s="1" t="s">
        <v>918</v>
      </c>
      <c r="L282" s="2" t="s">
        <v>101</v>
      </c>
      <c r="M282" s="55">
        <v>43700</v>
      </c>
      <c r="P282" s="2">
        <v>1</v>
      </c>
      <c r="Y282" s="2">
        <v>1</v>
      </c>
      <c r="AJ282" s="2">
        <v>1</v>
      </c>
      <c r="AK282" s="2">
        <v>1</v>
      </c>
      <c r="AL282" s="2">
        <v>1</v>
      </c>
      <c r="AR282" s="2">
        <v>1</v>
      </c>
    </row>
    <row r="283" spans="1:1033" ht="18" customHeight="1" x14ac:dyDescent="0.7">
      <c r="A283" s="44" t="s">
        <v>653</v>
      </c>
      <c r="B283" s="56" t="s">
        <v>1423</v>
      </c>
      <c r="C283" s="57"/>
      <c r="D283" s="57" t="s">
        <v>1391</v>
      </c>
      <c r="L283" s="57" t="s">
        <v>1422</v>
      </c>
      <c r="M283" s="55" t="s">
        <v>1400</v>
      </c>
      <c r="N283" s="57">
        <v>1</v>
      </c>
      <c r="O283" s="57"/>
      <c r="P283" s="57"/>
      <c r="Q283" s="57"/>
      <c r="R283" s="57"/>
      <c r="S283" s="57"/>
      <c r="T283" s="57"/>
      <c r="U283" s="57">
        <v>1</v>
      </c>
      <c r="V283" s="57"/>
      <c r="W283" s="57"/>
      <c r="X283" s="57"/>
      <c r="Y283" s="57"/>
      <c r="Z283" s="57">
        <v>1</v>
      </c>
      <c r="AA283" s="57"/>
      <c r="AB283" s="57"/>
      <c r="AC283" s="57"/>
      <c r="AD283" s="57"/>
      <c r="AE283" s="57"/>
      <c r="AF283" s="57"/>
      <c r="AG283" s="57"/>
      <c r="AH283" s="57"/>
      <c r="AI283" s="57"/>
      <c r="AJ283" s="57"/>
      <c r="AK283" s="57">
        <v>1</v>
      </c>
      <c r="AL283" s="57"/>
      <c r="AM283" s="57"/>
      <c r="AN283" s="57"/>
      <c r="AO283" s="57"/>
      <c r="AP283" s="57"/>
      <c r="AQ283" s="57"/>
      <c r="AR283" s="57"/>
      <c r="AT283" s="56"/>
      <c r="AU283" s="56"/>
      <c r="AV283" s="56"/>
      <c r="AW283" s="56"/>
      <c r="AX283" s="56"/>
      <c r="AY283" s="56"/>
      <c r="AZ283" s="56"/>
      <c r="BA283" s="56"/>
      <c r="BB283" s="56"/>
      <c r="BC283" s="56"/>
      <c r="BD283" s="56"/>
      <c r="BE283" s="56"/>
      <c r="BF283" s="56"/>
      <c r="BG283" s="56"/>
      <c r="BH283" s="56"/>
      <c r="BI283" s="56"/>
      <c r="BJ283" s="56"/>
      <c r="BK283" s="56"/>
      <c r="BL283" s="56"/>
      <c r="BM283" s="56"/>
      <c r="BN283" s="56"/>
      <c r="BO283" s="56"/>
      <c r="BP283" s="56"/>
      <c r="BQ283" s="56"/>
      <c r="BR283" s="56"/>
      <c r="BS283" s="56"/>
      <c r="BT283" s="56"/>
      <c r="BU283" s="56"/>
      <c r="BV283" s="56"/>
      <c r="BW283" s="56"/>
      <c r="BX283" s="56"/>
      <c r="BY283" s="56"/>
      <c r="BZ283" s="56"/>
      <c r="CA283" s="56"/>
      <c r="CB283" s="56"/>
      <c r="CC283" s="56"/>
      <c r="CD283" s="56"/>
      <c r="CE283" s="56"/>
      <c r="CF283" s="56"/>
      <c r="CG283" s="56"/>
      <c r="CH283" s="56"/>
      <c r="CI283" s="56"/>
      <c r="CJ283" s="56"/>
      <c r="CK283" s="56"/>
      <c r="CL283" s="56"/>
      <c r="CM283" s="56"/>
      <c r="CN283" s="56"/>
      <c r="CO283" s="56"/>
      <c r="CP283" s="56"/>
      <c r="CQ283" s="56"/>
      <c r="CR283" s="56"/>
      <c r="CS283" s="56"/>
      <c r="CT283" s="56"/>
      <c r="CU283" s="56"/>
      <c r="CV283" s="56"/>
      <c r="CW283" s="56"/>
      <c r="CX283" s="56"/>
      <c r="CY283" s="56"/>
      <c r="CZ283" s="56"/>
      <c r="DA283" s="56"/>
      <c r="DB283" s="56"/>
      <c r="DC283" s="56"/>
      <c r="DD283" s="56"/>
      <c r="DE283" s="56"/>
      <c r="DF283" s="56"/>
      <c r="DG283" s="56"/>
      <c r="DH283" s="56"/>
      <c r="DI283" s="56"/>
      <c r="DJ283" s="56"/>
      <c r="DK283" s="56"/>
      <c r="DL283" s="56"/>
      <c r="DM283" s="56"/>
      <c r="DN283" s="56"/>
      <c r="DO283" s="56"/>
      <c r="DP283" s="56"/>
      <c r="DQ283" s="56"/>
      <c r="DR283" s="56"/>
      <c r="DS283" s="56"/>
      <c r="DT283" s="56"/>
      <c r="DU283" s="56"/>
      <c r="DV283" s="56"/>
      <c r="DW283" s="56"/>
      <c r="DX283" s="56"/>
      <c r="DY283" s="56"/>
      <c r="DZ283" s="56"/>
      <c r="EA283" s="56"/>
      <c r="EB283" s="56"/>
      <c r="EC283" s="56"/>
      <c r="ED283" s="56"/>
      <c r="EE283" s="56"/>
      <c r="EF283" s="56"/>
      <c r="EG283" s="56"/>
      <c r="EH283" s="56"/>
      <c r="EI283" s="56"/>
      <c r="EJ283" s="56"/>
      <c r="EK283" s="56"/>
      <c r="EL283" s="56"/>
      <c r="EM283" s="56"/>
      <c r="EN283" s="56"/>
      <c r="EO283" s="56"/>
      <c r="EP283" s="56"/>
      <c r="EQ283" s="56"/>
      <c r="ER283" s="56"/>
      <c r="ES283" s="56"/>
      <c r="ET283" s="56"/>
      <c r="EU283" s="56"/>
      <c r="EV283" s="56"/>
      <c r="EW283" s="56"/>
      <c r="EX283" s="56"/>
      <c r="EY283" s="56"/>
      <c r="EZ283" s="56"/>
      <c r="FA283" s="56"/>
      <c r="FB283" s="56"/>
      <c r="FC283" s="56"/>
      <c r="FD283" s="56"/>
      <c r="FE283" s="56"/>
      <c r="FF283" s="56"/>
      <c r="FG283" s="56"/>
      <c r="FH283" s="56"/>
      <c r="FI283" s="56"/>
      <c r="FJ283" s="56"/>
      <c r="FK283" s="56"/>
      <c r="FL283" s="56"/>
      <c r="FM283" s="56"/>
      <c r="FN283" s="56"/>
      <c r="FO283" s="56"/>
      <c r="FP283" s="56"/>
      <c r="FQ283" s="56"/>
      <c r="FR283" s="56"/>
      <c r="FS283" s="56"/>
      <c r="FT283" s="56"/>
      <c r="FU283" s="56"/>
      <c r="FV283" s="56"/>
      <c r="FW283" s="56"/>
      <c r="FX283" s="56"/>
      <c r="FY283" s="56"/>
      <c r="FZ283" s="56"/>
      <c r="GA283" s="56"/>
      <c r="GB283" s="56"/>
      <c r="GC283" s="56"/>
      <c r="GD283" s="56"/>
      <c r="GE283" s="56"/>
      <c r="GF283" s="56"/>
      <c r="GG283" s="56"/>
      <c r="GH283" s="56"/>
      <c r="GI283" s="56"/>
      <c r="GJ283" s="56"/>
      <c r="GK283" s="56"/>
      <c r="GL283" s="56"/>
      <c r="GM283" s="56"/>
      <c r="GN283" s="56"/>
      <c r="GO283" s="56"/>
      <c r="GP283" s="56"/>
      <c r="GQ283" s="56"/>
      <c r="GR283" s="56"/>
      <c r="GS283" s="56"/>
      <c r="GT283" s="56"/>
      <c r="GU283" s="56"/>
      <c r="GV283" s="56"/>
      <c r="GW283" s="56"/>
      <c r="GX283" s="56"/>
      <c r="GY283" s="56"/>
      <c r="GZ283" s="56"/>
      <c r="HA283" s="56"/>
      <c r="HB283" s="56"/>
      <c r="HC283" s="56"/>
      <c r="HD283" s="56"/>
      <c r="HE283" s="56"/>
      <c r="HF283" s="56"/>
      <c r="HG283" s="56"/>
      <c r="HH283" s="56"/>
      <c r="HI283" s="56"/>
      <c r="HJ283" s="56"/>
      <c r="HK283" s="56"/>
      <c r="HL283" s="56"/>
      <c r="HM283" s="56"/>
      <c r="HN283" s="56"/>
      <c r="HO283" s="56"/>
      <c r="HP283" s="56"/>
      <c r="HQ283" s="56"/>
      <c r="HR283" s="56"/>
      <c r="HS283" s="56"/>
      <c r="HT283" s="56"/>
      <c r="HU283" s="56"/>
      <c r="HV283" s="56"/>
      <c r="HW283" s="56"/>
      <c r="HX283" s="56"/>
      <c r="HY283" s="56"/>
      <c r="HZ283" s="56"/>
      <c r="IA283" s="56"/>
      <c r="IB283" s="56"/>
      <c r="IC283" s="56"/>
      <c r="ID283" s="56"/>
      <c r="IE283" s="56"/>
      <c r="IF283" s="56"/>
      <c r="IG283" s="56"/>
      <c r="IH283" s="56"/>
      <c r="II283" s="56"/>
      <c r="IJ283" s="56"/>
      <c r="IK283" s="56"/>
      <c r="IL283" s="56"/>
      <c r="IM283" s="56"/>
      <c r="IN283" s="56"/>
      <c r="IO283" s="56"/>
      <c r="IP283" s="56"/>
      <c r="IQ283" s="56"/>
      <c r="IR283" s="56"/>
      <c r="IS283" s="56"/>
      <c r="IT283" s="56"/>
      <c r="IU283" s="56"/>
      <c r="IV283" s="56"/>
      <c r="IW283" s="56"/>
      <c r="IX283" s="56"/>
      <c r="IY283" s="56"/>
      <c r="IZ283" s="56"/>
      <c r="JA283" s="56"/>
      <c r="JB283" s="56"/>
      <c r="JC283" s="56"/>
      <c r="JD283" s="56"/>
      <c r="JE283" s="56"/>
      <c r="JF283" s="56"/>
      <c r="JG283" s="56"/>
      <c r="JH283" s="56"/>
      <c r="JI283" s="56"/>
      <c r="JJ283" s="56"/>
      <c r="JK283" s="56"/>
      <c r="JL283" s="56"/>
      <c r="JM283" s="56"/>
      <c r="JN283" s="56"/>
      <c r="JO283" s="56"/>
      <c r="JP283" s="56"/>
      <c r="JQ283" s="56"/>
      <c r="JR283" s="56"/>
      <c r="JS283" s="56"/>
      <c r="JT283" s="56"/>
      <c r="JU283" s="56"/>
      <c r="JV283" s="56"/>
      <c r="JW283" s="56"/>
      <c r="JX283" s="56"/>
      <c r="JY283" s="56"/>
      <c r="JZ283" s="56"/>
      <c r="KA283" s="56"/>
      <c r="KB283" s="56"/>
      <c r="KC283" s="56"/>
      <c r="KD283" s="56"/>
      <c r="KE283" s="56"/>
      <c r="KF283" s="56"/>
      <c r="KG283" s="56"/>
      <c r="KH283" s="56"/>
      <c r="KI283" s="56"/>
      <c r="KJ283" s="56"/>
      <c r="KK283" s="56"/>
      <c r="KL283" s="56"/>
      <c r="KM283" s="56"/>
      <c r="KN283" s="56"/>
      <c r="KO283" s="56"/>
      <c r="KP283" s="56"/>
      <c r="KQ283" s="56"/>
      <c r="KR283" s="56"/>
      <c r="KS283" s="56"/>
      <c r="KT283" s="56"/>
      <c r="KU283" s="56"/>
      <c r="KV283" s="56"/>
      <c r="KW283" s="56"/>
      <c r="KX283" s="56"/>
      <c r="KY283" s="56"/>
      <c r="KZ283" s="56"/>
      <c r="LA283" s="56"/>
      <c r="LB283" s="56"/>
      <c r="LC283" s="56"/>
      <c r="LD283" s="56"/>
      <c r="LE283" s="56"/>
      <c r="LF283" s="56"/>
      <c r="LG283" s="56"/>
      <c r="LH283" s="56"/>
      <c r="LI283" s="56"/>
      <c r="LJ283" s="56"/>
      <c r="LK283" s="56"/>
      <c r="LL283" s="56"/>
      <c r="LM283" s="56"/>
      <c r="LN283" s="56"/>
      <c r="LO283" s="56"/>
      <c r="LP283" s="56"/>
      <c r="LQ283" s="56"/>
      <c r="LR283" s="56"/>
      <c r="LS283" s="56"/>
      <c r="LT283" s="56"/>
      <c r="LU283" s="56"/>
      <c r="LV283" s="56"/>
      <c r="LW283" s="56"/>
      <c r="LX283" s="56"/>
      <c r="LY283" s="56"/>
      <c r="LZ283" s="56"/>
      <c r="MA283" s="56"/>
      <c r="MB283" s="56"/>
      <c r="MC283" s="56"/>
      <c r="MD283" s="56"/>
      <c r="ME283" s="56"/>
      <c r="MF283" s="56"/>
      <c r="MG283" s="56"/>
      <c r="MH283" s="56"/>
      <c r="MI283" s="56"/>
      <c r="MJ283" s="56"/>
      <c r="MK283" s="56"/>
      <c r="ML283" s="56"/>
      <c r="MM283" s="56"/>
      <c r="MN283" s="56"/>
      <c r="MO283" s="56"/>
      <c r="MP283" s="56"/>
      <c r="MQ283" s="56"/>
      <c r="MR283" s="56"/>
      <c r="MS283" s="56"/>
      <c r="MT283" s="56"/>
      <c r="MU283" s="56"/>
      <c r="MV283" s="56"/>
      <c r="MW283" s="56"/>
      <c r="MX283" s="56"/>
      <c r="MY283" s="56"/>
      <c r="MZ283" s="56"/>
      <c r="NA283" s="56"/>
      <c r="NB283" s="56"/>
      <c r="NC283" s="56"/>
      <c r="ND283" s="56"/>
      <c r="NE283" s="56"/>
      <c r="NF283" s="56"/>
      <c r="NG283" s="56"/>
      <c r="NH283" s="56"/>
      <c r="NI283" s="56"/>
      <c r="NJ283" s="56"/>
      <c r="NK283" s="56"/>
      <c r="NL283" s="56"/>
      <c r="NM283" s="56"/>
      <c r="NN283" s="56"/>
      <c r="NO283" s="56"/>
      <c r="NP283" s="56"/>
      <c r="NQ283" s="56"/>
      <c r="NR283" s="56"/>
      <c r="NS283" s="56"/>
      <c r="NT283" s="56"/>
      <c r="NU283" s="56"/>
      <c r="NV283" s="56"/>
      <c r="NW283" s="56"/>
      <c r="NX283" s="56"/>
      <c r="NY283" s="56"/>
      <c r="NZ283" s="56"/>
      <c r="OA283" s="56"/>
      <c r="OB283" s="56"/>
      <c r="OC283" s="56"/>
      <c r="OD283" s="56"/>
      <c r="OE283" s="56"/>
      <c r="OF283" s="56"/>
      <c r="OG283" s="56"/>
      <c r="OH283" s="56"/>
      <c r="OI283" s="56"/>
      <c r="OJ283" s="56"/>
      <c r="OK283" s="56"/>
      <c r="OL283" s="56"/>
      <c r="OM283" s="56"/>
      <c r="ON283" s="56"/>
      <c r="OO283" s="56"/>
      <c r="OP283" s="56"/>
      <c r="OQ283" s="56"/>
      <c r="OR283" s="56"/>
      <c r="OS283" s="56"/>
      <c r="OT283" s="56"/>
      <c r="OU283" s="56"/>
      <c r="OV283" s="56"/>
      <c r="OW283" s="56"/>
      <c r="OX283" s="56"/>
      <c r="OY283" s="56"/>
      <c r="OZ283" s="56"/>
      <c r="PA283" s="56"/>
      <c r="PB283" s="56"/>
      <c r="PC283" s="56"/>
      <c r="PD283" s="56"/>
      <c r="PE283" s="56"/>
      <c r="PF283" s="56"/>
      <c r="PG283" s="56"/>
      <c r="PH283" s="56"/>
      <c r="PI283" s="56"/>
      <c r="PJ283" s="56"/>
      <c r="PK283" s="56"/>
      <c r="PL283" s="56"/>
      <c r="PM283" s="56"/>
      <c r="PN283" s="56"/>
      <c r="PO283" s="56"/>
      <c r="PP283" s="56"/>
      <c r="PQ283" s="56"/>
      <c r="PR283" s="56"/>
      <c r="PS283" s="56"/>
      <c r="PT283" s="56"/>
      <c r="PU283" s="56"/>
      <c r="PV283" s="56"/>
      <c r="PW283" s="56"/>
      <c r="PX283" s="56"/>
      <c r="PY283" s="56"/>
      <c r="PZ283" s="56"/>
      <c r="QA283" s="56"/>
      <c r="QB283" s="56"/>
      <c r="QC283" s="56"/>
      <c r="QD283" s="56"/>
      <c r="QE283" s="56"/>
      <c r="QF283" s="56"/>
      <c r="QG283" s="56"/>
      <c r="QH283" s="56"/>
      <c r="QI283" s="56"/>
      <c r="QJ283" s="56"/>
      <c r="QK283" s="56"/>
      <c r="QL283" s="56"/>
      <c r="QM283" s="56"/>
      <c r="QN283" s="56"/>
      <c r="QO283" s="56"/>
      <c r="QP283" s="56"/>
      <c r="QQ283" s="56"/>
      <c r="QR283" s="56"/>
      <c r="QS283" s="56"/>
      <c r="QT283" s="56"/>
      <c r="QU283" s="56"/>
      <c r="QV283" s="56"/>
      <c r="QW283" s="56"/>
      <c r="QX283" s="56"/>
      <c r="QY283" s="56"/>
      <c r="QZ283" s="56"/>
      <c r="RA283" s="56"/>
      <c r="RB283" s="56"/>
      <c r="RC283" s="56"/>
      <c r="RD283" s="56"/>
      <c r="RE283" s="56"/>
      <c r="RF283" s="56"/>
      <c r="RG283" s="56"/>
      <c r="RH283" s="56"/>
      <c r="RI283" s="56"/>
      <c r="RJ283" s="56"/>
      <c r="RK283" s="56"/>
      <c r="RL283" s="56"/>
      <c r="RM283" s="56"/>
      <c r="RN283" s="56"/>
      <c r="RO283" s="56"/>
      <c r="RP283" s="56"/>
      <c r="RQ283" s="56"/>
      <c r="RR283" s="56"/>
      <c r="RS283" s="56"/>
      <c r="RT283" s="56"/>
      <c r="RU283" s="56"/>
      <c r="RV283" s="56"/>
      <c r="RW283" s="56"/>
      <c r="RX283" s="56"/>
      <c r="RY283" s="56"/>
      <c r="RZ283" s="56"/>
      <c r="SA283" s="56"/>
      <c r="SB283" s="56"/>
      <c r="SC283" s="56"/>
      <c r="SD283" s="56"/>
      <c r="SE283" s="56"/>
      <c r="SF283" s="56"/>
      <c r="SG283" s="56"/>
      <c r="SH283" s="56"/>
      <c r="SI283" s="56"/>
      <c r="SJ283" s="56"/>
      <c r="SK283" s="56"/>
      <c r="SL283" s="56"/>
      <c r="SM283" s="56"/>
      <c r="SN283" s="56"/>
      <c r="SO283" s="56"/>
      <c r="SP283" s="56"/>
      <c r="SQ283" s="56"/>
      <c r="SR283" s="56"/>
      <c r="SS283" s="56"/>
      <c r="ST283" s="56"/>
      <c r="SU283" s="56"/>
      <c r="SV283" s="56"/>
      <c r="SW283" s="56"/>
      <c r="SX283" s="56"/>
      <c r="SY283" s="56"/>
      <c r="SZ283" s="56"/>
      <c r="TA283" s="56"/>
      <c r="TB283" s="56"/>
      <c r="TC283" s="56"/>
      <c r="TD283" s="56"/>
      <c r="TE283" s="56"/>
      <c r="TF283" s="56"/>
      <c r="TG283" s="56"/>
      <c r="TH283" s="56"/>
      <c r="TI283" s="56"/>
      <c r="TJ283" s="56"/>
      <c r="TK283" s="56"/>
      <c r="TL283" s="56"/>
      <c r="TM283" s="56"/>
      <c r="TN283" s="56"/>
      <c r="TO283" s="56"/>
      <c r="TP283" s="56"/>
      <c r="TQ283" s="56"/>
      <c r="TR283" s="56"/>
      <c r="TS283" s="56"/>
      <c r="TT283" s="56"/>
      <c r="TU283" s="56"/>
      <c r="TV283" s="56"/>
      <c r="TW283" s="56"/>
      <c r="TX283" s="56"/>
      <c r="TY283" s="56"/>
      <c r="TZ283" s="56"/>
      <c r="UA283" s="56"/>
      <c r="UB283" s="56"/>
      <c r="UC283" s="56"/>
      <c r="UD283" s="56"/>
      <c r="UE283" s="56"/>
      <c r="UF283" s="56"/>
      <c r="UG283" s="56"/>
      <c r="UH283" s="56"/>
      <c r="UI283" s="56"/>
      <c r="UJ283" s="56"/>
      <c r="UK283" s="56"/>
      <c r="UL283" s="56"/>
      <c r="UM283" s="56"/>
      <c r="UN283" s="56"/>
      <c r="UO283" s="56"/>
      <c r="UP283" s="56"/>
      <c r="UQ283" s="56"/>
      <c r="UR283" s="56"/>
      <c r="US283" s="56"/>
      <c r="UT283" s="56"/>
      <c r="UU283" s="56"/>
      <c r="UV283" s="56"/>
      <c r="UW283" s="56"/>
      <c r="UX283" s="56"/>
      <c r="UY283" s="56"/>
      <c r="UZ283" s="56"/>
      <c r="VA283" s="56"/>
      <c r="VB283" s="56"/>
      <c r="VC283" s="56"/>
      <c r="VD283" s="56"/>
      <c r="VE283" s="56"/>
      <c r="VF283" s="56"/>
      <c r="VG283" s="56"/>
      <c r="VH283" s="56"/>
      <c r="VI283" s="56"/>
      <c r="VJ283" s="56"/>
      <c r="VK283" s="56"/>
      <c r="VL283" s="56"/>
      <c r="VM283" s="56"/>
      <c r="VN283" s="56"/>
      <c r="VO283" s="56"/>
      <c r="VP283" s="56"/>
      <c r="VQ283" s="56"/>
      <c r="VR283" s="56"/>
      <c r="VS283" s="56"/>
      <c r="VT283" s="56"/>
      <c r="VU283" s="56"/>
      <c r="VV283" s="56"/>
      <c r="VW283" s="56"/>
      <c r="VX283" s="56"/>
      <c r="VY283" s="56"/>
      <c r="VZ283" s="56"/>
      <c r="WA283" s="56"/>
      <c r="WB283" s="56"/>
      <c r="WC283" s="56"/>
      <c r="WD283" s="56"/>
      <c r="WE283" s="56"/>
      <c r="WF283" s="56"/>
      <c r="WG283" s="56"/>
      <c r="WH283" s="56"/>
      <c r="WI283" s="56"/>
      <c r="WJ283" s="56"/>
      <c r="WK283" s="56"/>
      <c r="WL283" s="56"/>
      <c r="WM283" s="56"/>
      <c r="WN283" s="56"/>
      <c r="WO283" s="56"/>
      <c r="WP283" s="56"/>
      <c r="WQ283" s="56"/>
      <c r="WR283" s="56"/>
      <c r="WS283" s="56"/>
      <c r="WT283" s="56"/>
      <c r="WU283" s="56"/>
      <c r="WV283" s="56"/>
      <c r="WW283" s="56"/>
      <c r="WX283" s="56"/>
      <c r="WY283" s="56"/>
      <c r="WZ283" s="56"/>
      <c r="XA283" s="56"/>
      <c r="XB283" s="56"/>
      <c r="XC283" s="56"/>
      <c r="XD283" s="56"/>
      <c r="XE283" s="56"/>
      <c r="XF283" s="56"/>
      <c r="XG283" s="56"/>
      <c r="XH283" s="56"/>
      <c r="XI283" s="56"/>
      <c r="XJ283" s="56"/>
      <c r="XK283" s="56"/>
      <c r="XL283" s="56"/>
      <c r="XM283" s="56"/>
      <c r="XN283" s="56"/>
      <c r="XO283" s="56"/>
      <c r="XP283" s="56"/>
      <c r="XQ283" s="56"/>
      <c r="XR283" s="56"/>
      <c r="XS283" s="56"/>
      <c r="XT283" s="56"/>
      <c r="XU283" s="56"/>
      <c r="XV283" s="56"/>
      <c r="XW283" s="56"/>
      <c r="XX283" s="56"/>
      <c r="XY283" s="56"/>
      <c r="XZ283" s="56"/>
      <c r="YA283" s="56"/>
      <c r="YB283" s="56"/>
      <c r="YC283" s="56"/>
      <c r="YD283" s="56"/>
      <c r="YE283" s="56"/>
      <c r="YF283" s="56"/>
      <c r="YG283" s="56"/>
      <c r="YH283" s="56"/>
      <c r="YI283" s="56"/>
      <c r="YJ283" s="56"/>
      <c r="YK283" s="56"/>
      <c r="YL283" s="56"/>
      <c r="YM283" s="56"/>
      <c r="YN283" s="56"/>
      <c r="YO283" s="56"/>
      <c r="YP283" s="56"/>
      <c r="YQ283" s="56"/>
      <c r="YR283" s="56"/>
      <c r="YS283" s="56"/>
      <c r="YT283" s="56"/>
      <c r="YU283" s="56"/>
      <c r="YV283" s="56"/>
      <c r="YW283" s="56"/>
      <c r="YX283" s="56"/>
      <c r="YY283" s="56"/>
      <c r="YZ283" s="56"/>
      <c r="ZA283" s="56"/>
      <c r="ZB283" s="56"/>
      <c r="ZC283" s="56"/>
      <c r="ZD283" s="56"/>
      <c r="ZE283" s="56"/>
      <c r="ZF283" s="56"/>
      <c r="ZG283" s="56"/>
      <c r="ZH283" s="56"/>
      <c r="ZI283" s="56"/>
      <c r="ZJ283" s="56"/>
      <c r="ZK283" s="56"/>
      <c r="ZL283" s="56"/>
      <c r="ZM283" s="56"/>
      <c r="ZN283" s="56"/>
      <c r="ZO283" s="56"/>
      <c r="ZP283" s="56"/>
      <c r="ZQ283" s="56"/>
      <c r="ZR283" s="56"/>
      <c r="ZS283" s="56"/>
      <c r="ZT283" s="56"/>
      <c r="ZU283" s="56"/>
      <c r="ZV283" s="56"/>
      <c r="ZW283" s="56"/>
      <c r="ZX283" s="56"/>
      <c r="ZY283" s="56"/>
      <c r="ZZ283" s="56"/>
      <c r="AAA283" s="56"/>
      <c r="AAB283" s="56"/>
      <c r="AAC283" s="56"/>
      <c r="AAD283" s="56"/>
      <c r="AAE283" s="56"/>
      <c r="AAF283" s="56"/>
      <c r="AAG283" s="56"/>
      <c r="AAH283" s="56"/>
      <c r="AAI283" s="56"/>
      <c r="AAJ283" s="56"/>
      <c r="AAK283" s="56"/>
      <c r="AAL283" s="56"/>
      <c r="AAM283" s="56"/>
      <c r="AAN283" s="56"/>
      <c r="AAO283" s="56"/>
      <c r="AAP283" s="56"/>
      <c r="AAQ283" s="56"/>
      <c r="AAR283" s="56"/>
      <c r="AAS283" s="56"/>
      <c r="AAT283" s="56"/>
      <c r="AAU283" s="56"/>
      <c r="AAV283" s="56"/>
      <c r="AAW283" s="56"/>
      <c r="AAX283" s="56"/>
      <c r="AAY283" s="56"/>
      <c r="AAZ283" s="56"/>
      <c r="ABA283" s="56"/>
      <c r="ABB283" s="56"/>
      <c r="ABC283" s="56"/>
      <c r="ABD283" s="56"/>
      <c r="ABE283" s="56"/>
      <c r="ABF283" s="56"/>
      <c r="ABG283" s="56"/>
      <c r="ABH283" s="56"/>
      <c r="ABI283" s="56"/>
      <c r="ABJ283" s="56"/>
      <c r="ABK283" s="56"/>
      <c r="ABL283" s="56"/>
      <c r="ABM283" s="56"/>
      <c r="ABN283" s="56"/>
      <c r="ABO283" s="56"/>
      <c r="ABP283" s="56"/>
      <c r="ABQ283" s="56"/>
      <c r="ABR283" s="56"/>
      <c r="ABS283" s="56"/>
      <c r="ABT283" s="56"/>
      <c r="ABU283" s="56"/>
      <c r="ABV283" s="56"/>
      <c r="ABW283" s="56"/>
      <c r="ABX283" s="56"/>
      <c r="ABY283" s="56"/>
      <c r="ABZ283" s="56"/>
      <c r="ACA283" s="56"/>
      <c r="ACB283" s="56"/>
      <c r="ACC283" s="56"/>
      <c r="ACD283" s="56"/>
      <c r="ACE283" s="56"/>
      <c r="ACF283" s="56"/>
      <c r="ACG283" s="56"/>
      <c r="ACH283" s="56"/>
      <c r="ACI283" s="56"/>
      <c r="ACJ283" s="56"/>
      <c r="ACK283" s="56"/>
      <c r="ACL283" s="56"/>
      <c r="ACM283" s="56"/>
      <c r="ACN283" s="56"/>
      <c r="ACO283" s="56"/>
      <c r="ACP283" s="56"/>
      <c r="ACQ283" s="56"/>
      <c r="ACR283" s="56"/>
      <c r="ACS283" s="56"/>
      <c r="ACT283" s="56"/>
      <c r="ACU283" s="56"/>
      <c r="ACV283" s="56"/>
      <c r="ACW283" s="56"/>
      <c r="ACX283" s="56"/>
      <c r="ACY283" s="56"/>
      <c r="ACZ283" s="56"/>
      <c r="ADA283" s="56"/>
      <c r="ADB283" s="56"/>
      <c r="ADC283" s="56"/>
      <c r="ADD283" s="56"/>
      <c r="ADE283" s="56"/>
      <c r="ADF283" s="56"/>
      <c r="ADG283" s="56"/>
      <c r="ADH283" s="56"/>
      <c r="ADI283" s="56"/>
      <c r="ADJ283" s="56"/>
      <c r="ADK283" s="56"/>
      <c r="ADL283" s="56"/>
      <c r="ADM283" s="56"/>
      <c r="ADN283" s="56"/>
      <c r="ADO283" s="56"/>
      <c r="ADP283" s="56"/>
      <c r="ADQ283" s="56"/>
      <c r="ADR283" s="56"/>
      <c r="ADS283" s="56"/>
      <c r="ADT283" s="56"/>
      <c r="ADU283" s="56"/>
      <c r="ADV283" s="56"/>
      <c r="ADW283" s="56"/>
      <c r="ADX283" s="56"/>
      <c r="ADY283" s="56"/>
      <c r="ADZ283" s="56"/>
      <c r="AEA283" s="56"/>
      <c r="AEB283" s="56"/>
      <c r="AEC283" s="56"/>
      <c r="AED283" s="56"/>
      <c r="AEE283" s="56"/>
      <c r="AEF283" s="56"/>
      <c r="AEG283" s="56"/>
      <c r="AEH283" s="56"/>
      <c r="AEI283" s="56"/>
      <c r="AEJ283" s="56"/>
      <c r="AEK283" s="56"/>
      <c r="AEL283" s="56"/>
      <c r="AEM283" s="56"/>
      <c r="AEN283" s="56"/>
      <c r="AEO283" s="56"/>
      <c r="AEP283" s="56"/>
      <c r="AEQ283" s="56"/>
      <c r="AER283" s="56"/>
      <c r="AES283" s="56"/>
      <c r="AET283" s="56"/>
      <c r="AEU283" s="56"/>
      <c r="AEV283" s="56"/>
      <c r="AEW283" s="56"/>
      <c r="AEX283" s="56"/>
      <c r="AEY283" s="56"/>
      <c r="AEZ283" s="56"/>
      <c r="AFA283" s="56"/>
      <c r="AFB283" s="56"/>
      <c r="AFC283" s="56"/>
      <c r="AFD283" s="56"/>
      <c r="AFE283" s="56"/>
      <c r="AFF283" s="56"/>
      <c r="AFG283" s="56"/>
      <c r="AFH283" s="56"/>
      <c r="AFI283" s="56"/>
      <c r="AFJ283" s="56"/>
      <c r="AFK283" s="56"/>
      <c r="AFL283" s="56"/>
      <c r="AFM283" s="56"/>
      <c r="AFN283" s="56"/>
      <c r="AFO283" s="56"/>
      <c r="AFP283" s="56"/>
      <c r="AFQ283" s="56"/>
      <c r="AFR283" s="56"/>
      <c r="AFS283" s="56"/>
      <c r="AFT283" s="56"/>
      <c r="AFU283" s="56"/>
      <c r="AFV283" s="56"/>
      <c r="AFW283" s="56"/>
      <c r="AFX283" s="56"/>
      <c r="AFY283" s="56"/>
      <c r="AFZ283" s="56"/>
      <c r="AGA283" s="56"/>
      <c r="AGB283" s="56"/>
      <c r="AGC283" s="56"/>
      <c r="AGD283" s="56"/>
      <c r="AGE283" s="56"/>
      <c r="AGF283" s="56"/>
      <c r="AGG283" s="56"/>
      <c r="AGH283" s="56"/>
      <c r="AGI283" s="56"/>
      <c r="AGJ283" s="56"/>
      <c r="AGK283" s="56"/>
      <c r="AGL283" s="56"/>
      <c r="AGM283" s="56"/>
      <c r="AGN283" s="56"/>
      <c r="AGO283" s="56"/>
      <c r="AGP283" s="56"/>
      <c r="AGQ283" s="56"/>
      <c r="AGR283" s="56"/>
      <c r="AGS283" s="56"/>
      <c r="AGT283" s="56"/>
      <c r="AGU283" s="56"/>
      <c r="AGV283" s="56"/>
      <c r="AGW283" s="56"/>
      <c r="AGX283" s="56"/>
      <c r="AGY283" s="56"/>
      <c r="AGZ283" s="56"/>
      <c r="AHA283" s="56"/>
      <c r="AHB283" s="56"/>
      <c r="AHC283" s="56"/>
      <c r="AHD283" s="56"/>
      <c r="AHE283" s="56"/>
      <c r="AHF283" s="56"/>
      <c r="AHG283" s="56"/>
      <c r="AHH283" s="56"/>
      <c r="AHI283" s="56"/>
      <c r="AHJ283" s="56"/>
      <c r="AHK283" s="56"/>
      <c r="AHL283" s="56"/>
      <c r="AHM283" s="56"/>
      <c r="AHN283" s="56"/>
      <c r="AHO283" s="56"/>
      <c r="AHP283" s="56"/>
      <c r="AHQ283" s="56"/>
      <c r="AHR283" s="56"/>
      <c r="AHS283" s="56"/>
      <c r="AHT283" s="56"/>
      <c r="AHU283" s="56"/>
      <c r="AHV283" s="56"/>
      <c r="AHW283" s="56"/>
      <c r="AHX283" s="56"/>
      <c r="AHY283" s="56"/>
      <c r="AHZ283" s="56"/>
      <c r="AIA283" s="56"/>
      <c r="AIB283" s="56"/>
      <c r="AIC283" s="56"/>
      <c r="AID283" s="56"/>
      <c r="AIE283" s="56"/>
      <c r="AIF283" s="56"/>
      <c r="AIG283" s="56"/>
      <c r="AIH283" s="56"/>
      <c r="AII283" s="56"/>
      <c r="AIJ283" s="56"/>
      <c r="AIK283" s="56"/>
      <c r="AIL283" s="56"/>
      <c r="AIM283" s="56"/>
      <c r="AIN283" s="56"/>
      <c r="AIO283" s="56"/>
      <c r="AIP283" s="56"/>
      <c r="AIQ283" s="56"/>
      <c r="AIR283" s="56"/>
      <c r="AIS283" s="56"/>
      <c r="AIT283" s="56"/>
      <c r="AIU283" s="56"/>
      <c r="AIV283" s="56"/>
      <c r="AIW283" s="56"/>
      <c r="AIX283" s="56"/>
      <c r="AIY283" s="56"/>
      <c r="AIZ283" s="56"/>
      <c r="AJA283" s="56"/>
      <c r="AJB283" s="56"/>
      <c r="AJC283" s="56"/>
      <c r="AJD283" s="56"/>
      <c r="AJE283" s="56"/>
      <c r="AJF283" s="56"/>
      <c r="AJG283" s="56"/>
      <c r="AJH283" s="56"/>
      <c r="AJI283" s="56"/>
      <c r="AJJ283" s="56"/>
      <c r="AJK283" s="56"/>
      <c r="AJL283" s="56"/>
      <c r="AJM283" s="56"/>
      <c r="AJN283" s="56"/>
      <c r="AJO283" s="56"/>
      <c r="AJP283" s="56"/>
      <c r="AJQ283" s="56"/>
      <c r="AJR283" s="56"/>
      <c r="AJS283" s="56"/>
      <c r="AJT283" s="56"/>
      <c r="AJU283" s="56"/>
      <c r="AJV283" s="56"/>
      <c r="AJW283" s="56"/>
      <c r="AJX283" s="56"/>
      <c r="AJY283" s="56"/>
      <c r="AJZ283" s="56"/>
      <c r="AKA283" s="56"/>
      <c r="AKB283" s="56"/>
      <c r="AKC283" s="56"/>
      <c r="AKD283" s="56"/>
      <c r="AKE283" s="56"/>
      <c r="AKF283" s="56"/>
      <c r="AKG283" s="56"/>
      <c r="AKH283" s="56"/>
      <c r="AKI283" s="56"/>
      <c r="AKJ283" s="56"/>
      <c r="AKK283" s="56"/>
      <c r="AKL283" s="56"/>
      <c r="AKM283" s="56"/>
      <c r="AKN283" s="56"/>
      <c r="AKO283" s="56"/>
      <c r="AKP283" s="56"/>
      <c r="AKQ283" s="56"/>
      <c r="AKR283" s="56"/>
      <c r="AKS283" s="56"/>
      <c r="AKT283" s="56"/>
      <c r="AKU283" s="56"/>
      <c r="AKV283" s="56"/>
      <c r="AKW283" s="56"/>
      <c r="AKX283" s="56"/>
      <c r="AKY283" s="56"/>
      <c r="AKZ283" s="56"/>
      <c r="ALA283" s="56"/>
      <c r="ALB283" s="56"/>
      <c r="ALC283" s="56"/>
      <c r="ALD283" s="56"/>
      <c r="ALE283" s="56"/>
      <c r="ALF283" s="56"/>
      <c r="ALG283" s="56"/>
      <c r="ALH283" s="56"/>
      <c r="ALI283" s="56"/>
      <c r="ALJ283" s="56"/>
      <c r="ALK283" s="56"/>
      <c r="ALL283" s="56"/>
      <c r="ALM283" s="56"/>
      <c r="ALN283" s="56"/>
      <c r="ALO283" s="56"/>
      <c r="ALP283" s="56"/>
      <c r="ALQ283" s="56"/>
      <c r="ALR283" s="56"/>
      <c r="ALS283" s="56"/>
      <c r="ALT283" s="56"/>
      <c r="ALU283" s="56"/>
      <c r="ALV283" s="56"/>
      <c r="ALW283" s="56"/>
      <c r="ALX283" s="56"/>
      <c r="ALY283" s="56"/>
      <c r="ALZ283" s="56"/>
      <c r="AMA283" s="56"/>
      <c r="AMB283" s="56"/>
      <c r="AMC283" s="56"/>
      <c r="AMD283" s="56"/>
      <c r="AME283" s="56"/>
      <c r="AMF283" s="56"/>
      <c r="AMG283" s="56"/>
      <c r="AMH283" s="56"/>
      <c r="AMI283" s="56"/>
      <c r="AMJ283" s="56"/>
      <c r="AMK283" s="56"/>
      <c r="AML283" s="56"/>
      <c r="AMM283" s="56"/>
      <c r="AMN283" s="56"/>
      <c r="AMO283" s="56"/>
      <c r="AMP283" s="56"/>
      <c r="AMQ283" s="56"/>
      <c r="AMR283" s="56"/>
      <c r="AMS283" s="56"/>
    </row>
    <row r="284" spans="1:1033" ht="18" customHeight="1" x14ac:dyDescent="0.7">
      <c r="A284" s="44" t="s">
        <v>655</v>
      </c>
      <c r="B284" s="56" t="s">
        <v>1570</v>
      </c>
      <c r="C284" s="57"/>
      <c r="E284" s="57" t="s">
        <v>1541</v>
      </c>
      <c r="L284" s="57" t="s">
        <v>1571</v>
      </c>
      <c r="M284" s="55">
        <v>43937</v>
      </c>
      <c r="N284" s="57">
        <v>1</v>
      </c>
      <c r="O284" s="57"/>
      <c r="P284" s="57"/>
      <c r="Q284" s="57"/>
      <c r="R284" s="57"/>
      <c r="S284" s="57"/>
      <c r="T284" s="57"/>
      <c r="U284" s="57"/>
      <c r="V284" s="57"/>
      <c r="W284" s="57"/>
      <c r="X284" s="57"/>
      <c r="Y284" s="57"/>
      <c r="Z284" s="57"/>
      <c r="AA284" s="57"/>
      <c r="AB284" s="57"/>
      <c r="AC284" s="57"/>
      <c r="AD284" s="57"/>
      <c r="AE284" s="57">
        <v>1</v>
      </c>
      <c r="AF284" s="57"/>
      <c r="AG284" s="57"/>
      <c r="AH284" s="57"/>
      <c r="AI284" s="57"/>
      <c r="AJ284" s="57"/>
      <c r="AK284" s="57">
        <v>1</v>
      </c>
      <c r="AL284" s="57">
        <v>1</v>
      </c>
      <c r="AM284" s="57"/>
      <c r="AN284" s="57"/>
      <c r="AO284" s="57"/>
      <c r="AP284" s="57"/>
      <c r="AQ284" s="57"/>
      <c r="AR284" s="57">
        <v>2</v>
      </c>
      <c r="AT284" s="56"/>
      <c r="AU284" s="56"/>
      <c r="AV284" s="56"/>
      <c r="AW284" s="56"/>
      <c r="AX284" s="56"/>
      <c r="AY284" s="56"/>
      <c r="AZ284" s="56"/>
      <c r="BA284" s="56"/>
      <c r="BB284" s="56"/>
      <c r="BC284" s="56"/>
      <c r="BD284" s="56"/>
      <c r="BE284" s="56"/>
      <c r="BF284" s="56"/>
      <c r="BG284" s="56"/>
      <c r="BH284" s="56"/>
      <c r="BI284" s="56"/>
      <c r="BJ284" s="56"/>
      <c r="BK284" s="56"/>
      <c r="BL284" s="56"/>
      <c r="BM284" s="56"/>
      <c r="BN284" s="56"/>
      <c r="BO284" s="56"/>
      <c r="BP284" s="56"/>
      <c r="BQ284" s="56"/>
      <c r="BR284" s="56"/>
      <c r="BS284" s="56"/>
      <c r="BT284" s="56"/>
      <c r="BU284" s="56"/>
      <c r="BV284" s="56"/>
      <c r="BW284" s="56"/>
      <c r="BX284" s="56"/>
      <c r="BY284" s="56"/>
      <c r="BZ284" s="56"/>
      <c r="CA284" s="56"/>
      <c r="CB284" s="56"/>
      <c r="CC284" s="56"/>
      <c r="CD284" s="56"/>
      <c r="CE284" s="56"/>
      <c r="CF284" s="56"/>
      <c r="CG284" s="56"/>
      <c r="CH284" s="56"/>
      <c r="CI284" s="56"/>
      <c r="CJ284" s="56"/>
      <c r="CK284" s="56"/>
      <c r="CL284" s="56"/>
      <c r="CM284" s="56"/>
      <c r="CN284" s="56"/>
      <c r="CO284" s="56"/>
      <c r="CP284" s="56"/>
      <c r="CQ284" s="56"/>
      <c r="CR284" s="56"/>
      <c r="CS284" s="56"/>
      <c r="CT284" s="56"/>
      <c r="CU284" s="56"/>
      <c r="CV284" s="56"/>
      <c r="CW284" s="56"/>
      <c r="CX284" s="56"/>
      <c r="CY284" s="56"/>
      <c r="CZ284" s="56"/>
      <c r="DA284" s="56"/>
      <c r="DB284" s="56"/>
      <c r="DC284" s="56"/>
      <c r="DD284" s="56"/>
      <c r="DE284" s="56"/>
      <c r="DF284" s="56"/>
      <c r="DG284" s="56"/>
      <c r="DH284" s="56"/>
      <c r="DI284" s="56"/>
      <c r="DJ284" s="56"/>
      <c r="DK284" s="56"/>
      <c r="DL284" s="56"/>
      <c r="DM284" s="56"/>
      <c r="DN284" s="56"/>
      <c r="DO284" s="56"/>
      <c r="DP284" s="56"/>
      <c r="DQ284" s="56"/>
      <c r="DR284" s="56"/>
      <c r="DS284" s="56"/>
      <c r="DT284" s="56"/>
      <c r="DU284" s="56"/>
      <c r="DV284" s="56"/>
      <c r="DW284" s="56"/>
      <c r="DX284" s="56"/>
      <c r="DY284" s="56"/>
      <c r="DZ284" s="56"/>
      <c r="EA284" s="56"/>
      <c r="EB284" s="56"/>
      <c r="EC284" s="56"/>
      <c r="ED284" s="56"/>
      <c r="EE284" s="56"/>
      <c r="EF284" s="56"/>
      <c r="EG284" s="56"/>
      <c r="EH284" s="56"/>
      <c r="EI284" s="56"/>
      <c r="EJ284" s="56"/>
      <c r="EK284" s="56"/>
      <c r="EL284" s="56"/>
      <c r="EM284" s="56"/>
      <c r="EN284" s="56"/>
      <c r="EO284" s="56"/>
      <c r="EP284" s="56"/>
      <c r="EQ284" s="56"/>
      <c r="ER284" s="56"/>
      <c r="ES284" s="56"/>
      <c r="ET284" s="56"/>
      <c r="EU284" s="56"/>
      <c r="EV284" s="56"/>
      <c r="EW284" s="56"/>
      <c r="EX284" s="56"/>
      <c r="EY284" s="56"/>
      <c r="EZ284" s="56"/>
      <c r="FA284" s="56"/>
      <c r="FB284" s="56"/>
      <c r="FC284" s="56"/>
      <c r="FD284" s="56"/>
      <c r="FE284" s="56"/>
      <c r="FF284" s="56"/>
      <c r="FG284" s="56"/>
      <c r="FH284" s="56"/>
      <c r="FI284" s="56"/>
      <c r="FJ284" s="56"/>
      <c r="FK284" s="56"/>
      <c r="FL284" s="56"/>
      <c r="FM284" s="56"/>
      <c r="FN284" s="56"/>
      <c r="FO284" s="56"/>
      <c r="FP284" s="56"/>
      <c r="FQ284" s="56"/>
      <c r="FR284" s="56"/>
      <c r="FS284" s="56"/>
      <c r="FT284" s="56"/>
      <c r="FU284" s="56"/>
      <c r="FV284" s="56"/>
      <c r="FW284" s="56"/>
      <c r="FX284" s="56"/>
      <c r="FY284" s="56"/>
      <c r="FZ284" s="56"/>
      <c r="GA284" s="56"/>
      <c r="GB284" s="56"/>
      <c r="GC284" s="56"/>
      <c r="GD284" s="56"/>
      <c r="GE284" s="56"/>
      <c r="GF284" s="56"/>
      <c r="GG284" s="56"/>
      <c r="GH284" s="56"/>
      <c r="GI284" s="56"/>
      <c r="GJ284" s="56"/>
      <c r="GK284" s="56"/>
      <c r="GL284" s="56"/>
      <c r="GM284" s="56"/>
      <c r="GN284" s="56"/>
      <c r="GO284" s="56"/>
      <c r="GP284" s="56"/>
      <c r="GQ284" s="56"/>
      <c r="GR284" s="56"/>
      <c r="GS284" s="56"/>
      <c r="GT284" s="56"/>
      <c r="GU284" s="56"/>
      <c r="GV284" s="56"/>
      <c r="GW284" s="56"/>
      <c r="GX284" s="56"/>
      <c r="GY284" s="56"/>
      <c r="GZ284" s="56"/>
      <c r="HA284" s="56"/>
      <c r="HB284" s="56"/>
      <c r="HC284" s="56"/>
      <c r="HD284" s="56"/>
      <c r="HE284" s="56"/>
      <c r="HF284" s="56"/>
      <c r="HG284" s="56"/>
      <c r="HH284" s="56"/>
      <c r="HI284" s="56"/>
      <c r="HJ284" s="56"/>
      <c r="HK284" s="56"/>
      <c r="HL284" s="56"/>
      <c r="HM284" s="56"/>
      <c r="HN284" s="56"/>
      <c r="HO284" s="56"/>
      <c r="HP284" s="56"/>
      <c r="HQ284" s="56"/>
      <c r="HR284" s="56"/>
      <c r="HS284" s="56"/>
      <c r="HT284" s="56"/>
      <c r="HU284" s="56"/>
      <c r="HV284" s="56"/>
      <c r="HW284" s="56"/>
      <c r="HX284" s="56"/>
      <c r="HY284" s="56"/>
      <c r="HZ284" s="56"/>
      <c r="IA284" s="56"/>
      <c r="IB284" s="56"/>
      <c r="IC284" s="56"/>
      <c r="ID284" s="56"/>
      <c r="IE284" s="56"/>
      <c r="IF284" s="56"/>
      <c r="IG284" s="56"/>
      <c r="IH284" s="56"/>
      <c r="II284" s="56"/>
      <c r="IJ284" s="56"/>
      <c r="IK284" s="56"/>
      <c r="IL284" s="56"/>
      <c r="IM284" s="56"/>
      <c r="IN284" s="56"/>
      <c r="IO284" s="56"/>
      <c r="IP284" s="56"/>
      <c r="IQ284" s="56"/>
      <c r="IR284" s="56"/>
      <c r="IS284" s="56"/>
      <c r="IT284" s="56"/>
      <c r="IU284" s="56"/>
      <c r="IV284" s="56"/>
      <c r="IW284" s="56"/>
      <c r="IX284" s="56"/>
      <c r="IY284" s="56"/>
      <c r="IZ284" s="56"/>
      <c r="JA284" s="56"/>
      <c r="JB284" s="56"/>
      <c r="JC284" s="56"/>
      <c r="JD284" s="56"/>
      <c r="JE284" s="56"/>
      <c r="JF284" s="56"/>
      <c r="JG284" s="56"/>
      <c r="JH284" s="56"/>
      <c r="JI284" s="56"/>
      <c r="JJ284" s="56"/>
      <c r="JK284" s="56"/>
      <c r="JL284" s="56"/>
      <c r="JM284" s="56"/>
      <c r="JN284" s="56"/>
      <c r="JO284" s="56"/>
      <c r="JP284" s="56"/>
      <c r="JQ284" s="56"/>
      <c r="JR284" s="56"/>
      <c r="JS284" s="56"/>
      <c r="JT284" s="56"/>
      <c r="JU284" s="56"/>
      <c r="JV284" s="56"/>
      <c r="JW284" s="56"/>
      <c r="JX284" s="56"/>
      <c r="JY284" s="56"/>
      <c r="JZ284" s="56"/>
      <c r="KA284" s="56"/>
      <c r="KB284" s="56"/>
      <c r="KC284" s="56"/>
      <c r="KD284" s="56"/>
      <c r="KE284" s="56"/>
      <c r="KF284" s="56"/>
      <c r="KG284" s="56"/>
      <c r="KH284" s="56"/>
      <c r="KI284" s="56"/>
      <c r="KJ284" s="56"/>
      <c r="KK284" s="56"/>
      <c r="KL284" s="56"/>
      <c r="KM284" s="56"/>
      <c r="KN284" s="56"/>
      <c r="KO284" s="56"/>
      <c r="KP284" s="56"/>
      <c r="KQ284" s="56"/>
      <c r="KR284" s="56"/>
      <c r="KS284" s="56"/>
      <c r="KT284" s="56"/>
      <c r="KU284" s="56"/>
      <c r="KV284" s="56"/>
      <c r="KW284" s="56"/>
      <c r="KX284" s="56"/>
      <c r="KY284" s="56"/>
      <c r="KZ284" s="56"/>
      <c r="LA284" s="56"/>
      <c r="LB284" s="56"/>
      <c r="LC284" s="56"/>
      <c r="LD284" s="56"/>
      <c r="LE284" s="56"/>
      <c r="LF284" s="56"/>
      <c r="LG284" s="56"/>
      <c r="LH284" s="56"/>
      <c r="LI284" s="56"/>
      <c r="LJ284" s="56"/>
      <c r="LK284" s="56"/>
      <c r="LL284" s="56"/>
      <c r="LM284" s="56"/>
      <c r="LN284" s="56"/>
      <c r="LO284" s="56"/>
      <c r="LP284" s="56"/>
      <c r="LQ284" s="56"/>
      <c r="LR284" s="56"/>
      <c r="LS284" s="56"/>
      <c r="LT284" s="56"/>
      <c r="LU284" s="56"/>
      <c r="LV284" s="56"/>
      <c r="LW284" s="56"/>
      <c r="LX284" s="56"/>
      <c r="LY284" s="56"/>
      <c r="LZ284" s="56"/>
      <c r="MA284" s="56"/>
      <c r="MB284" s="56"/>
      <c r="MC284" s="56"/>
      <c r="MD284" s="56"/>
      <c r="ME284" s="56"/>
      <c r="MF284" s="56"/>
      <c r="MG284" s="56"/>
      <c r="MH284" s="56"/>
      <c r="MI284" s="56"/>
      <c r="MJ284" s="56"/>
      <c r="MK284" s="56"/>
      <c r="ML284" s="56"/>
      <c r="MM284" s="56"/>
      <c r="MN284" s="56"/>
      <c r="MO284" s="56"/>
      <c r="MP284" s="56"/>
      <c r="MQ284" s="56"/>
      <c r="MR284" s="56"/>
      <c r="MS284" s="56"/>
      <c r="MT284" s="56"/>
      <c r="MU284" s="56"/>
      <c r="MV284" s="56"/>
      <c r="MW284" s="56"/>
      <c r="MX284" s="56"/>
      <c r="MY284" s="56"/>
      <c r="MZ284" s="56"/>
      <c r="NA284" s="56"/>
      <c r="NB284" s="56"/>
      <c r="NC284" s="56"/>
      <c r="ND284" s="56"/>
      <c r="NE284" s="56"/>
      <c r="NF284" s="56"/>
      <c r="NG284" s="56"/>
      <c r="NH284" s="56"/>
      <c r="NI284" s="56"/>
      <c r="NJ284" s="56"/>
      <c r="NK284" s="56"/>
      <c r="NL284" s="56"/>
      <c r="NM284" s="56"/>
      <c r="NN284" s="56"/>
      <c r="NO284" s="56"/>
      <c r="NP284" s="56"/>
      <c r="NQ284" s="56"/>
      <c r="NR284" s="56"/>
      <c r="NS284" s="56"/>
      <c r="NT284" s="56"/>
      <c r="NU284" s="56"/>
      <c r="NV284" s="56"/>
      <c r="NW284" s="56"/>
      <c r="NX284" s="56"/>
      <c r="NY284" s="56"/>
      <c r="NZ284" s="56"/>
      <c r="OA284" s="56"/>
      <c r="OB284" s="56"/>
      <c r="OC284" s="56"/>
      <c r="OD284" s="56"/>
      <c r="OE284" s="56"/>
      <c r="OF284" s="56"/>
      <c r="OG284" s="56"/>
      <c r="OH284" s="56"/>
      <c r="OI284" s="56"/>
      <c r="OJ284" s="56"/>
      <c r="OK284" s="56"/>
      <c r="OL284" s="56"/>
      <c r="OM284" s="56"/>
      <c r="ON284" s="56"/>
      <c r="OO284" s="56"/>
      <c r="OP284" s="56"/>
      <c r="OQ284" s="56"/>
      <c r="OR284" s="56"/>
      <c r="OS284" s="56"/>
      <c r="OT284" s="56"/>
      <c r="OU284" s="56"/>
      <c r="OV284" s="56"/>
      <c r="OW284" s="56"/>
      <c r="OX284" s="56"/>
      <c r="OY284" s="56"/>
      <c r="OZ284" s="56"/>
      <c r="PA284" s="56"/>
      <c r="PB284" s="56"/>
      <c r="PC284" s="56"/>
      <c r="PD284" s="56"/>
      <c r="PE284" s="56"/>
      <c r="PF284" s="56"/>
      <c r="PG284" s="56"/>
      <c r="PH284" s="56"/>
      <c r="PI284" s="56"/>
      <c r="PJ284" s="56"/>
      <c r="PK284" s="56"/>
      <c r="PL284" s="56"/>
      <c r="PM284" s="56"/>
      <c r="PN284" s="56"/>
      <c r="PO284" s="56"/>
      <c r="PP284" s="56"/>
      <c r="PQ284" s="56"/>
      <c r="PR284" s="56"/>
      <c r="PS284" s="56"/>
      <c r="PT284" s="56"/>
      <c r="PU284" s="56"/>
      <c r="PV284" s="56"/>
      <c r="PW284" s="56"/>
      <c r="PX284" s="56"/>
      <c r="PY284" s="56"/>
      <c r="PZ284" s="56"/>
      <c r="QA284" s="56"/>
      <c r="QB284" s="56"/>
      <c r="QC284" s="56"/>
      <c r="QD284" s="56"/>
      <c r="QE284" s="56"/>
      <c r="QF284" s="56"/>
      <c r="QG284" s="56"/>
      <c r="QH284" s="56"/>
      <c r="QI284" s="56"/>
      <c r="QJ284" s="56"/>
      <c r="QK284" s="56"/>
      <c r="QL284" s="56"/>
      <c r="QM284" s="56"/>
      <c r="QN284" s="56"/>
      <c r="QO284" s="56"/>
      <c r="QP284" s="56"/>
      <c r="QQ284" s="56"/>
      <c r="QR284" s="56"/>
      <c r="QS284" s="56"/>
      <c r="QT284" s="56"/>
      <c r="QU284" s="56"/>
      <c r="QV284" s="56"/>
      <c r="QW284" s="56"/>
      <c r="QX284" s="56"/>
      <c r="QY284" s="56"/>
      <c r="QZ284" s="56"/>
      <c r="RA284" s="56"/>
      <c r="RB284" s="56"/>
      <c r="RC284" s="56"/>
      <c r="RD284" s="56"/>
      <c r="RE284" s="56"/>
      <c r="RF284" s="56"/>
      <c r="RG284" s="56"/>
      <c r="RH284" s="56"/>
      <c r="RI284" s="56"/>
      <c r="RJ284" s="56"/>
      <c r="RK284" s="56"/>
      <c r="RL284" s="56"/>
      <c r="RM284" s="56"/>
      <c r="RN284" s="56"/>
      <c r="RO284" s="56"/>
      <c r="RP284" s="56"/>
      <c r="RQ284" s="56"/>
      <c r="RR284" s="56"/>
      <c r="RS284" s="56"/>
      <c r="RT284" s="56"/>
      <c r="RU284" s="56"/>
      <c r="RV284" s="56"/>
      <c r="RW284" s="56"/>
      <c r="RX284" s="56"/>
      <c r="RY284" s="56"/>
      <c r="RZ284" s="56"/>
      <c r="SA284" s="56"/>
      <c r="SB284" s="56"/>
      <c r="SC284" s="56"/>
      <c r="SD284" s="56"/>
      <c r="SE284" s="56"/>
      <c r="SF284" s="56"/>
      <c r="SG284" s="56"/>
      <c r="SH284" s="56"/>
      <c r="SI284" s="56"/>
      <c r="SJ284" s="56"/>
      <c r="SK284" s="56"/>
      <c r="SL284" s="56"/>
      <c r="SM284" s="56"/>
      <c r="SN284" s="56"/>
      <c r="SO284" s="56"/>
      <c r="SP284" s="56"/>
      <c r="SQ284" s="56"/>
      <c r="SR284" s="56"/>
      <c r="SS284" s="56"/>
      <c r="ST284" s="56"/>
      <c r="SU284" s="56"/>
      <c r="SV284" s="56"/>
      <c r="SW284" s="56"/>
      <c r="SX284" s="56"/>
      <c r="SY284" s="56"/>
      <c r="SZ284" s="56"/>
      <c r="TA284" s="56"/>
      <c r="TB284" s="56"/>
      <c r="TC284" s="56"/>
      <c r="TD284" s="56"/>
      <c r="TE284" s="56"/>
      <c r="TF284" s="56"/>
      <c r="TG284" s="56"/>
      <c r="TH284" s="56"/>
      <c r="TI284" s="56"/>
      <c r="TJ284" s="56"/>
      <c r="TK284" s="56"/>
      <c r="TL284" s="56"/>
      <c r="TM284" s="56"/>
      <c r="TN284" s="56"/>
      <c r="TO284" s="56"/>
      <c r="TP284" s="56"/>
      <c r="TQ284" s="56"/>
      <c r="TR284" s="56"/>
      <c r="TS284" s="56"/>
      <c r="TT284" s="56"/>
      <c r="TU284" s="56"/>
      <c r="TV284" s="56"/>
      <c r="TW284" s="56"/>
      <c r="TX284" s="56"/>
      <c r="TY284" s="56"/>
      <c r="TZ284" s="56"/>
      <c r="UA284" s="56"/>
      <c r="UB284" s="56"/>
      <c r="UC284" s="56"/>
      <c r="UD284" s="56"/>
      <c r="UE284" s="56"/>
      <c r="UF284" s="56"/>
      <c r="UG284" s="56"/>
      <c r="UH284" s="56"/>
      <c r="UI284" s="56"/>
      <c r="UJ284" s="56"/>
      <c r="UK284" s="56"/>
      <c r="UL284" s="56"/>
      <c r="UM284" s="56"/>
      <c r="UN284" s="56"/>
      <c r="UO284" s="56"/>
      <c r="UP284" s="56"/>
      <c r="UQ284" s="56"/>
      <c r="UR284" s="56"/>
      <c r="US284" s="56"/>
      <c r="UT284" s="56"/>
      <c r="UU284" s="56"/>
      <c r="UV284" s="56"/>
      <c r="UW284" s="56"/>
      <c r="UX284" s="56"/>
      <c r="UY284" s="56"/>
      <c r="UZ284" s="56"/>
      <c r="VA284" s="56"/>
      <c r="VB284" s="56"/>
      <c r="VC284" s="56"/>
      <c r="VD284" s="56"/>
      <c r="VE284" s="56"/>
      <c r="VF284" s="56"/>
      <c r="VG284" s="56"/>
      <c r="VH284" s="56"/>
      <c r="VI284" s="56"/>
      <c r="VJ284" s="56"/>
      <c r="VK284" s="56"/>
      <c r="VL284" s="56"/>
      <c r="VM284" s="56"/>
      <c r="VN284" s="56"/>
      <c r="VO284" s="56"/>
      <c r="VP284" s="56"/>
      <c r="VQ284" s="56"/>
      <c r="VR284" s="56"/>
      <c r="VS284" s="56"/>
      <c r="VT284" s="56"/>
      <c r="VU284" s="56"/>
      <c r="VV284" s="56"/>
      <c r="VW284" s="56"/>
      <c r="VX284" s="56"/>
      <c r="VY284" s="56"/>
      <c r="VZ284" s="56"/>
      <c r="WA284" s="56"/>
      <c r="WB284" s="56"/>
      <c r="WC284" s="56"/>
      <c r="WD284" s="56"/>
      <c r="WE284" s="56"/>
      <c r="WF284" s="56"/>
      <c r="WG284" s="56"/>
      <c r="WH284" s="56"/>
      <c r="WI284" s="56"/>
      <c r="WJ284" s="56"/>
      <c r="WK284" s="56"/>
      <c r="WL284" s="56"/>
      <c r="WM284" s="56"/>
      <c r="WN284" s="56"/>
      <c r="WO284" s="56"/>
      <c r="WP284" s="56"/>
      <c r="WQ284" s="56"/>
      <c r="WR284" s="56"/>
      <c r="WS284" s="56"/>
      <c r="WT284" s="56"/>
      <c r="WU284" s="56"/>
      <c r="WV284" s="56"/>
      <c r="WW284" s="56"/>
      <c r="WX284" s="56"/>
      <c r="WY284" s="56"/>
      <c r="WZ284" s="56"/>
      <c r="XA284" s="56"/>
      <c r="XB284" s="56"/>
      <c r="XC284" s="56"/>
      <c r="XD284" s="56"/>
      <c r="XE284" s="56"/>
      <c r="XF284" s="56"/>
      <c r="XG284" s="56"/>
      <c r="XH284" s="56"/>
      <c r="XI284" s="56"/>
      <c r="XJ284" s="56"/>
      <c r="XK284" s="56"/>
      <c r="XL284" s="56"/>
      <c r="XM284" s="56"/>
      <c r="XN284" s="56"/>
      <c r="XO284" s="56"/>
      <c r="XP284" s="56"/>
      <c r="XQ284" s="56"/>
      <c r="XR284" s="56"/>
      <c r="XS284" s="56"/>
      <c r="XT284" s="56"/>
      <c r="XU284" s="56"/>
      <c r="XV284" s="56"/>
      <c r="XW284" s="56"/>
      <c r="XX284" s="56"/>
      <c r="XY284" s="56"/>
      <c r="XZ284" s="56"/>
      <c r="YA284" s="56"/>
      <c r="YB284" s="56"/>
      <c r="YC284" s="56"/>
      <c r="YD284" s="56"/>
      <c r="YE284" s="56"/>
      <c r="YF284" s="56"/>
      <c r="YG284" s="56"/>
      <c r="YH284" s="56"/>
      <c r="YI284" s="56"/>
      <c r="YJ284" s="56"/>
      <c r="YK284" s="56"/>
      <c r="YL284" s="56"/>
      <c r="YM284" s="56"/>
      <c r="YN284" s="56"/>
      <c r="YO284" s="56"/>
      <c r="YP284" s="56"/>
      <c r="YQ284" s="56"/>
      <c r="YR284" s="56"/>
      <c r="YS284" s="56"/>
      <c r="YT284" s="56"/>
      <c r="YU284" s="56"/>
      <c r="YV284" s="56"/>
      <c r="YW284" s="56"/>
      <c r="YX284" s="56"/>
      <c r="YY284" s="56"/>
      <c r="YZ284" s="56"/>
      <c r="ZA284" s="56"/>
      <c r="ZB284" s="56"/>
      <c r="ZC284" s="56"/>
      <c r="ZD284" s="56"/>
      <c r="ZE284" s="56"/>
      <c r="ZF284" s="56"/>
      <c r="ZG284" s="56"/>
      <c r="ZH284" s="56"/>
      <c r="ZI284" s="56"/>
      <c r="ZJ284" s="56"/>
      <c r="ZK284" s="56"/>
      <c r="ZL284" s="56"/>
      <c r="ZM284" s="56"/>
      <c r="ZN284" s="56"/>
      <c r="ZO284" s="56"/>
      <c r="ZP284" s="56"/>
      <c r="ZQ284" s="56"/>
      <c r="ZR284" s="56"/>
      <c r="ZS284" s="56"/>
      <c r="ZT284" s="56"/>
      <c r="ZU284" s="56"/>
      <c r="ZV284" s="56"/>
      <c r="ZW284" s="56"/>
      <c r="ZX284" s="56"/>
      <c r="ZY284" s="56"/>
      <c r="ZZ284" s="56"/>
      <c r="AAA284" s="56"/>
      <c r="AAB284" s="56"/>
      <c r="AAC284" s="56"/>
      <c r="AAD284" s="56"/>
      <c r="AAE284" s="56"/>
      <c r="AAF284" s="56"/>
      <c r="AAG284" s="56"/>
      <c r="AAH284" s="56"/>
      <c r="AAI284" s="56"/>
      <c r="AAJ284" s="56"/>
      <c r="AAK284" s="56"/>
      <c r="AAL284" s="56"/>
      <c r="AAM284" s="56"/>
      <c r="AAN284" s="56"/>
      <c r="AAO284" s="56"/>
      <c r="AAP284" s="56"/>
      <c r="AAQ284" s="56"/>
      <c r="AAR284" s="56"/>
      <c r="AAS284" s="56"/>
      <c r="AAT284" s="56"/>
      <c r="AAU284" s="56"/>
      <c r="AAV284" s="56"/>
      <c r="AAW284" s="56"/>
      <c r="AAX284" s="56"/>
      <c r="AAY284" s="56"/>
      <c r="AAZ284" s="56"/>
      <c r="ABA284" s="56"/>
      <c r="ABB284" s="56"/>
      <c r="ABC284" s="56"/>
      <c r="ABD284" s="56"/>
      <c r="ABE284" s="56"/>
      <c r="ABF284" s="56"/>
      <c r="ABG284" s="56"/>
      <c r="ABH284" s="56"/>
      <c r="ABI284" s="56"/>
      <c r="ABJ284" s="56"/>
      <c r="ABK284" s="56"/>
      <c r="ABL284" s="56"/>
      <c r="ABM284" s="56"/>
      <c r="ABN284" s="56"/>
      <c r="ABO284" s="56"/>
      <c r="ABP284" s="56"/>
      <c r="ABQ284" s="56"/>
      <c r="ABR284" s="56"/>
      <c r="ABS284" s="56"/>
      <c r="ABT284" s="56"/>
      <c r="ABU284" s="56"/>
      <c r="ABV284" s="56"/>
      <c r="ABW284" s="56"/>
      <c r="ABX284" s="56"/>
      <c r="ABY284" s="56"/>
      <c r="ABZ284" s="56"/>
      <c r="ACA284" s="56"/>
      <c r="ACB284" s="56"/>
      <c r="ACC284" s="56"/>
      <c r="ACD284" s="56"/>
      <c r="ACE284" s="56"/>
      <c r="ACF284" s="56"/>
      <c r="ACG284" s="56"/>
      <c r="ACH284" s="56"/>
      <c r="ACI284" s="56"/>
      <c r="ACJ284" s="56"/>
      <c r="ACK284" s="56"/>
      <c r="ACL284" s="56"/>
      <c r="ACM284" s="56"/>
      <c r="ACN284" s="56"/>
      <c r="ACO284" s="56"/>
      <c r="ACP284" s="56"/>
      <c r="ACQ284" s="56"/>
      <c r="ACR284" s="56"/>
      <c r="ACS284" s="56"/>
      <c r="ACT284" s="56"/>
      <c r="ACU284" s="56"/>
      <c r="ACV284" s="56"/>
      <c r="ACW284" s="56"/>
      <c r="ACX284" s="56"/>
      <c r="ACY284" s="56"/>
      <c r="ACZ284" s="56"/>
      <c r="ADA284" s="56"/>
      <c r="ADB284" s="56"/>
      <c r="ADC284" s="56"/>
      <c r="ADD284" s="56"/>
      <c r="ADE284" s="56"/>
      <c r="ADF284" s="56"/>
      <c r="ADG284" s="56"/>
      <c r="ADH284" s="56"/>
      <c r="ADI284" s="56"/>
      <c r="ADJ284" s="56"/>
      <c r="ADK284" s="56"/>
      <c r="ADL284" s="56"/>
      <c r="ADM284" s="56"/>
      <c r="ADN284" s="56"/>
      <c r="ADO284" s="56"/>
      <c r="ADP284" s="56"/>
      <c r="ADQ284" s="56"/>
      <c r="ADR284" s="56"/>
      <c r="ADS284" s="56"/>
      <c r="ADT284" s="56"/>
      <c r="ADU284" s="56"/>
      <c r="ADV284" s="56"/>
      <c r="ADW284" s="56"/>
      <c r="ADX284" s="56"/>
      <c r="ADY284" s="56"/>
      <c r="ADZ284" s="56"/>
      <c r="AEA284" s="56"/>
      <c r="AEB284" s="56"/>
      <c r="AEC284" s="56"/>
      <c r="AED284" s="56"/>
      <c r="AEE284" s="56"/>
      <c r="AEF284" s="56"/>
      <c r="AEG284" s="56"/>
      <c r="AEH284" s="56"/>
      <c r="AEI284" s="56"/>
      <c r="AEJ284" s="56"/>
      <c r="AEK284" s="56"/>
      <c r="AEL284" s="56"/>
      <c r="AEM284" s="56"/>
      <c r="AEN284" s="56"/>
      <c r="AEO284" s="56"/>
      <c r="AEP284" s="56"/>
      <c r="AEQ284" s="56"/>
      <c r="AER284" s="56"/>
      <c r="AES284" s="56"/>
      <c r="AET284" s="56"/>
      <c r="AEU284" s="56"/>
      <c r="AEV284" s="56"/>
      <c r="AEW284" s="56"/>
      <c r="AEX284" s="56"/>
      <c r="AEY284" s="56"/>
      <c r="AEZ284" s="56"/>
      <c r="AFA284" s="56"/>
      <c r="AFB284" s="56"/>
      <c r="AFC284" s="56"/>
      <c r="AFD284" s="56"/>
      <c r="AFE284" s="56"/>
      <c r="AFF284" s="56"/>
      <c r="AFG284" s="56"/>
      <c r="AFH284" s="56"/>
      <c r="AFI284" s="56"/>
      <c r="AFJ284" s="56"/>
      <c r="AFK284" s="56"/>
      <c r="AFL284" s="56"/>
      <c r="AFM284" s="56"/>
      <c r="AFN284" s="56"/>
      <c r="AFO284" s="56"/>
      <c r="AFP284" s="56"/>
      <c r="AFQ284" s="56"/>
      <c r="AFR284" s="56"/>
      <c r="AFS284" s="56"/>
      <c r="AFT284" s="56"/>
      <c r="AFU284" s="56"/>
      <c r="AFV284" s="56"/>
      <c r="AFW284" s="56"/>
      <c r="AFX284" s="56"/>
      <c r="AFY284" s="56"/>
      <c r="AFZ284" s="56"/>
      <c r="AGA284" s="56"/>
      <c r="AGB284" s="56"/>
      <c r="AGC284" s="56"/>
      <c r="AGD284" s="56"/>
      <c r="AGE284" s="56"/>
      <c r="AGF284" s="56"/>
      <c r="AGG284" s="56"/>
      <c r="AGH284" s="56"/>
      <c r="AGI284" s="56"/>
      <c r="AGJ284" s="56"/>
      <c r="AGK284" s="56"/>
      <c r="AGL284" s="56"/>
      <c r="AGM284" s="56"/>
      <c r="AGN284" s="56"/>
      <c r="AGO284" s="56"/>
      <c r="AGP284" s="56"/>
      <c r="AGQ284" s="56"/>
      <c r="AGR284" s="56"/>
      <c r="AGS284" s="56"/>
      <c r="AGT284" s="56"/>
      <c r="AGU284" s="56"/>
      <c r="AGV284" s="56"/>
      <c r="AGW284" s="56"/>
      <c r="AGX284" s="56"/>
      <c r="AGY284" s="56"/>
      <c r="AGZ284" s="56"/>
      <c r="AHA284" s="56"/>
      <c r="AHB284" s="56"/>
      <c r="AHC284" s="56"/>
      <c r="AHD284" s="56"/>
      <c r="AHE284" s="56"/>
      <c r="AHF284" s="56"/>
      <c r="AHG284" s="56"/>
      <c r="AHH284" s="56"/>
      <c r="AHI284" s="56"/>
      <c r="AHJ284" s="56"/>
      <c r="AHK284" s="56"/>
      <c r="AHL284" s="56"/>
      <c r="AHM284" s="56"/>
      <c r="AHN284" s="56"/>
      <c r="AHO284" s="56"/>
      <c r="AHP284" s="56"/>
      <c r="AHQ284" s="56"/>
      <c r="AHR284" s="56"/>
      <c r="AHS284" s="56"/>
      <c r="AHT284" s="56"/>
      <c r="AHU284" s="56"/>
      <c r="AHV284" s="56"/>
      <c r="AHW284" s="56"/>
      <c r="AHX284" s="56"/>
      <c r="AHY284" s="56"/>
      <c r="AHZ284" s="56"/>
      <c r="AIA284" s="56"/>
      <c r="AIB284" s="56"/>
      <c r="AIC284" s="56"/>
      <c r="AID284" s="56"/>
      <c r="AIE284" s="56"/>
      <c r="AIF284" s="56"/>
      <c r="AIG284" s="56"/>
      <c r="AIH284" s="56"/>
      <c r="AII284" s="56"/>
      <c r="AIJ284" s="56"/>
      <c r="AIK284" s="56"/>
      <c r="AIL284" s="56"/>
      <c r="AIM284" s="56"/>
      <c r="AIN284" s="56"/>
      <c r="AIO284" s="56"/>
      <c r="AIP284" s="56"/>
      <c r="AIQ284" s="56"/>
      <c r="AIR284" s="56"/>
      <c r="AIS284" s="56"/>
      <c r="AIT284" s="56"/>
      <c r="AIU284" s="56"/>
      <c r="AIV284" s="56"/>
      <c r="AIW284" s="56"/>
      <c r="AIX284" s="56"/>
      <c r="AIY284" s="56"/>
      <c r="AIZ284" s="56"/>
      <c r="AJA284" s="56"/>
      <c r="AJB284" s="56"/>
      <c r="AJC284" s="56"/>
      <c r="AJD284" s="56"/>
      <c r="AJE284" s="56"/>
      <c r="AJF284" s="56"/>
      <c r="AJG284" s="56"/>
      <c r="AJH284" s="56"/>
      <c r="AJI284" s="56"/>
      <c r="AJJ284" s="56"/>
      <c r="AJK284" s="56"/>
      <c r="AJL284" s="56"/>
      <c r="AJM284" s="56"/>
      <c r="AJN284" s="56"/>
      <c r="AJO284" s="56"/>
      <c r="AJP284" s="56"/>
      <c r="AJQ284" s="56"/>
      <c r="AJR284" s="56"/>
      <c r="AJS284" s="56"/>
      <c r="AJT284" s="56"/>
      <c r="AJU284" s="56"/>
      <c r="AJV284" s="56"/>
      <c r="AJW284" s="56"/>
      <c r="AJX284" s="56"/>
      <c r="AJY284" s="56"/>
      <c r="AJZ284" s="56"/>
      <c r="AKA284" s="56"/>
      <c r="AKB284" s="56"/>
      <c r="AKC284" s="56"/>
      <c r="AKD284" s="56"/>
      <c r="AKE284" s="56"/>
      <c r="AKF284" s="56"/>
      <c r="AKG284" s="56"/>
      <c r="AKH284" s="56"/>
      <c r="AKI284" s="56"/>
      <c r="AKJ284" s="56"/>
      <c r="AKK284" s="56"/>
      <c r="AKL284" s="56"/>
      <c r="AKM284" s="56"/>
      <c r="AKN284" s="56"/>
      <c r="AKO284" s="56"/>
      <c r="AKP284" s="56"/>
      <c r="AKQ284" s="56"/>
      <c r="AKR284" s="56"/>
      <c r="AKS284" s="56"/>
      <c r="AKT284" s="56"/>
      <c r="AKU284" s="56"/>
      <c r="AKV284" s="56"/>
      <c r="AKW284" s="56"/>
      <c r="AKX284" s="56"/>
      <c r="AKY284" s="56"/>
      <c r="AKZ284" s="56"/>
      <c r="ALA284" s="56"/>
      <c r="ALB284" s="56"/>
      <c r="ALC284" s="56"/>
      <c r="ALD284" s="56"/>
      <c r="ALE284" s="56"/>
      <c r="ALF284" s="56"/>
      <c r="ALG284" s="56"/>
      <c r="ALH284" s="56"/>
      <c r="ALI284" s="56"/>
      <c r="ALJ284" s="56"/>
      <c r="ALK284" s="56"/>
      <c r="ALL284" s="56"/>
      <c r="ALM284" s="56"/>
      <c r="ALN284" s="56"/>
      <c r="ALO284" s="56"/>
      <c r="ALP284" s="56"/>
      <c r="ALQ284" s="56"/>
      <c r="ALR284" s="56"/>
      <c r="ALS284" s="56"/>
      <c r="ALT284" s="56"/>
      <c r="ALU284" s="56"/>
      <c r="ALV284" s="56"/>
      <c r="ALW284" s="56"/>
      <c r="ALX284" s="56"/>
      <c r="ALY284" s="56"/>
      <c r="ALZ284" s="56"/>
      <c r="AMA284" s="56"/>
      <c r="AMB284" s="56"/>
      <c r="AMC284" s="56"/>
      <c r="AMD284" s="56"/>
      <c r="AME284" s="56"/>
      <c r="AMF284" s="56"/>
      <c r="AMG284" s="56"/>
      <c r="AMH284" s="56"/>
      <c r="AMI284" s="56"/>
      <c r="AMJ284" s="56"/>
      <c r="AMK284" s="56"/>
      <c r="AML284" s="56"/>
      <c r="AMM284" s="56"/>
      <c r="AMN284" s="56"/>
      <c r="AMO284" s="56"/>
      <c r="AMP284" s="56"/>
      <c r="AMQ284" s="56"/>
      <c r="AMR284" s="56"/>
      <c r="AMS284" s="56"/>
    </row>
    <row r="285" spans="1:1033" ht="18" customHeight="1" x14ac:dyDescent="0.7">
      <c r="A285" s="44" t="s">
        <v>657</v>
      </c>
      <c r="B285" s="1" t="s">
        <v>919</v>
      </c>
      <c r="L285" s="2" t="s">
        <v>73</v>
      </c>
      <c r="M285" s="55">
        <v>43756</v>
      </c>
      <c r="N285" s="2">
        <v>1</v>
      </c>
      <c r="AD285" s="2">
        <v>1</v>
      </c>
      <c r="AI285" s="2">
        <v>1</v>
      </c>
      <c r="AJ285" s="2">
        <v>1</v>
      </c>
      <c r="AK285" s="2">
        <v>1</v>
      </c>
      <c r="AL285" s="2">
        <v>1</v>
      </c>
    </row>
    <row r="286" spans="1:1033" ht="18" customHeight="1" x14ac:dyDescent="0.7">
      <c r="A286" s="44" t="s">
        <v>659</v>
      </c>
      <c r="B286" s="1" t="s">
        <v>920</v>
      </c>
      <c r="L286" s="2" t="s">
        <v>501</v>
      </c>
      <c r="M286" s="55">
        <v>43782</v>
      </c>
      <c r="N286" s="2">
        <v>1</v>
      </c>
      <c r="P286" s="2">
        <v>1</v>
      </c>
      <c r="AE286" s="2">
        <v>1</v>
      </c>
      <c r="AI286" s="2">
        <v>1</v>
      </c>
      <c r="AK286" s="2">
        <v>1</v>
      </c>
      <c r="AL286" s="2">
        <v>1</v>
      </c>
    </row>
    <row r="287" spans="1:1033" ht="18" customHeight="1" x14ac:dyDescent="0.7">
      <c r="A287" s="44" t="s">
        <v>661</v>
      </c>
      <c r="B287" s="1" t="s">
        <v>921</v>
      </c>
      <c r="L287" s="2" t="s">
        <v>245</v>
      </c>
      <c r="M287" s="55">
        <v>43768</v>
      </c>
      <c r="P287" s="2">
        <v>1</v>
      </c>
      <c r="R287" s="2">
        <v>1</v>
      </c>
      <c r="S287" s="2">
        <v>1</v>
      </c>
      <c r="X287" s="2">
        <v>1</v>
      </c>
      <c r="AG287" s="2">
        <v>1</v>
      </c>
      <c r="AK287" s="2">
        <v>1</v>
      </c>
      <c r="AL287" s="2">
        <v>1</v>
      </c>
      <c r="AR287" s="2">
        <v>1</v>
      </c>
    </row>
    <row r="288" spans="1:1033" ht="18" customHeight="1" x14ac:dyDescent="0.7">
      <c r="A288" s="44" t="s">
        <v>663</v>
      </c>
      <c r="B288" s="1" t="s">
        <v>1424</v>
      </c>
      <c r="L288" s="2" t="s">
        <v>486</v>
      </c>
      <c r="M288" s="55">
        <v>43605</v>
      </c>
      <c r="N288" s="2">
        <v>1</v>
      </c>
      <c r="P288" s="2">
        <v>1</v>
      </c>
      <c r="AE288" s="2">
        <v>1</v>
      </c>
      <c r="AH288" s="2">
        <v>1</v>
      </c>
      <c r="AK288" s="2">
        <v>1</v>
      </c>
      <c r="AL288" s="2">
        <v>1</v>
      </c>
    </row>
    <row r="289" spans="1:1033" ht="18" customHeight="1" x14ac:dyDescent="0.7">
      <c r="A289" s="44" t="s">
        <v>665</v>
      </c>
      <c r="B289" s="56" t="s">
        <v>1787</v>
      </c>
      <c r="C289" s="57"/>
      <c r="H289" s="57" t="s">
        <v>1764</v>
      </c>
      <c r="L289" s="57" t="s">
        <v>1783</v>
      </c>
      <c r="M289" s="55">
        <v>44028</v>
      </c>
      <c r="N289" s="57">
        <v>1</v>
      </c>
      <c r="O289" s="57"/>
      <c r="P289" s="57">
        <v>1</v>
      </c>
      <c r="Q289" s="57"/>
      <c r="R289" s="57"/>
      <c r="S289" s="57"/>
      <c r="T289" s="57"/>
      <c r="U289" s="57"/>
      <c r="V289" s="57"/>
      <c r="W289" s="57"/>
      <c r="X289" s="57">
        <v>1</v>
      </c>
      <c r="Y289" s="57"/>
      <c r="Z289" s="57"/>
      <c r="AA289" s="57"/>
      <c r="AB289" s="57"/>
      <c r="AC289" s="57"/>
      <c r="AD289" s="57"/>
      <c r="AE289" s="57">
        <v>1</v>
      </c>
      <c r="AF289" s="57"/>
      <c r="AG289" s="57"/>
      <c r="AH289" s="57"/>
      <c r="AI289" s="57"/>
      <c r="AJ289" s="57"/>
      <c r="AK289" s="57">
        <v>1</v>
      </c>
      <c r="AL289" s="57"/>
      <c r="AM289" s="57"/>
      <c r="AN289" s="57"/>
      <c r="AO289" s="57"/>
      <c r="AP289" s="57"/>
      <c r="AQ289" s="57"/>
      <c r="AR289" s="57"/>
      <c r="AT289" s="56"/>
      <c r="AU289" s="56"/>
      <c r="AV289" s="56"/>
      <c r="AW289" s="56"/>
      <c r="AX289" s="56"/>
      <c r="AY289" s="56"/>
      <c r="AZ289" s="56"/>
      <c r="BA289" s="56"/>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56"/>
      <c r="CA289" s="56"/>
      <c r="CB289" s="56"/>
      <c r="CC289" s="56"/>
      <c r="CD289" s="56"/>
      <c r="CE289" s="56"/>
      <c r="CF289" s="56"/>
      <c r="CG289" s="56"/>
      <c r="CH289" s="56"/>
      <c r="CI289" s="56"/>
      <c r="CJ289" s="56"/>
      <c r="CK289" s="56"/>
      <c r="CL289" s="56"/>
      <c r="CM289" s="56"/>
      <c r="CN289" s="56"/>
      <c r="CO289" s="56"/>
      <c r="CP289" s="56"/>
      <c r="CQ289" s="56"/>
      <c r="CR289" s="56"/>
      <c r="CS289" s="56"/>
      <c r="CT289" s="56"/>
      <c r="CU289" s="56"/>
      <c r="CV289" s="56"/>
      <c r="CW289" s="56"/>
      <c r="CX289" s="56"/>
      <c r="CY289" s="56"/>
      <c r="CZ289" s="56"/>
      <c r="DA289" s="56"/>
      <c r="DB289" s="56"/>
      <c r="DC289" s="56"/>
      <c r="DD289" s="56"/>
      <c r="DE289" s="56"/>
      <c r="DF289" s="56"/>
      <c r="DG289" s="56"/>
      <c r="DH289" s="56"/>
      <c r="DI289" s="56"/>
      <c r="DJ289" s="56"/>
      <c r="DK289" s="56"/>
      <c r="DL289" s="56"/>
      <c r="DM289" s="56"/>
      <c r="DN289" s="56"/>
      <c r="DO289" s="56"/>
      <c r="DP289" s="56"/>
      <c r="DQ289" s="56"/>
      <c r="DR289" s="56"/>
      <c r="DS289" s="56"/>
      <c r="DT289" s="56"/>
      <c r="DU289" s="56"/>
      <c r="DV289" s="56"/>
      <c r="DW289" s="56"/>
      <c r="DX289" s="56"/>
      <c r="DY289" s="56"/>
      <c r="DZ289" s="56"/>
      <c r="EA289" s="56"/>
      <c r="EB289" s="56"/>
      <c r="EC289" s="56"/>
      <c r="ED289" s="56"/>
      <c r="EE289" s="56"/>
      <c r="EF289" s="56"/>
      <c r="EG289" s="56"/>
      <c r="EH289" s="56"/>
      <c r="EI289" s="56"/>
      <c r="EJ289" s="56"/>
      <c r="EK289" s="56"/>
      <c r="EL289" s="56"/>
      <c r="EM289" s="56"/>
      <c r="EN289" s="56"/>
      <c r="EO289" s="56"/>
      <c r="EP289" s="56"/>
      <c r="EQ289" s="56"/>
      <c r="ER289" s="56"/>
      <c r="ES289" s="56"/>
      <c r="ET289" s="56"/>
      <c r="EU289" s="56"/>
      <c r="EV289" s="56"/>
      <c r="EW289" s="56"/>
      <c r="EX289" s="56"/>
      <c r="EY289" s="56"/>
      <c r="EZ289" s="56"/>
      <c r="FA289" s="56"/>
      <c r="FB289" s="56"/>
      <c r="FC289" s="56"/>
      <c r="FD289" s="56"/>
      <c r="FE289" s="56"/>
      <c r="FF289" s="56"/>
      <c r="FG289" s="56"/>
      <c r="FH289" s="56"/>
      <c r="FI289" s="56"/>
      <c r="FJ289" s="56"/>
      <c r="FK289" s="56"/>
      <c r="FL289" s="56"/>
      <c r="FM289" s="56"/>
      <c r="FN289" s="56"/>
      <c r="FO289" s="56"/>
      <c r="FP289" s="56"/>
      <c r="FQ289" s="56"/>
      <c r="FR289" s="56"/>
      <c r="FS289" s="56"/>
      <c r="FT289" s="56"/>
      <c r="FU289" s="56"/>
      <c r="FV289" s="56"/>
      <c r="FW289" s="56"/>
      <c r="FX289" s="56"/>
      <c r="FY289" s="56"/>
      <c r="FZ289" s="56"/>
      <c r="GA289" s="56"/>
      <c r="GB289" s="56"/>
      <c r="GC289" s="56"/>
      <c r="GD289" s="56"/>
      <c r="GE289" s="56"/>
      <c r="GF289" s="56"/>
      <c r="GG289" s="56"/>
      <c r="GH289" s="56"/>
      <c r="GI289" s="56"/>
      <c r="GJ289" s="56"/>
      <c r="GK289" s="56"/>
      <c r="GL289" s="56"/>
      <c r="GM289" s="56"/>
      <c r="GN289" s="56"/>
      <c r="GO289" s="56"/>
      <c r="GP289" s="56"/>
      <c r="GQ289" s="56"/>
      <c r="GR289" s="56"/>
      <c r="GS289" s="56"/>
      <c r="GT289" s="56"/>
      <c r="GU289" s="56"/>
      <c r="GV289" s="56"/>
      <c r="GW289" s="56"/>
      <c r="GX289" s="56"/>
      <c r="GY289" s="56"/>
      <c r="GZ289" s="56"/>
      <c r="HA289" s="56"/>
      <c r="HB289" s="56"/>
      <c r="HC289" s="56"/>
      <c r="HD289" s="56"/>
      <c r="HE289" s="56"/>
      <c r="HF289" s="56"/>
      <c r="HG289" s="56"/>
      <c r="HH289" s="56"/>
      <c r="HI289" s="56"/>
      <c r="HJ289" s="56"/>
      <c r="HK289" s="56"/>
      <c r="HL289" s="56"/>
      <c r="HM289" s="56"/>
      <c r="HN289" s="56"/>
      <c r="HO289" s="56"/>
      <c r="HP289" s="56"/>
      <c r="HQ289" s="56"/>
      <c r="HR289" s="56"/>
      <c r="HS289" s="56"/>
      <c r="HT289" s="56"/>
      <c r="HU289" s="56"/>
      <c r="HV289" s="56"/>
      <c r="HW289" s="56"/>
      <c r="HX289" s="56"/>
      <c r="HY289" s="56"/>
      <c r="HZ289" s="56"/>
      <c r="IA289" s="56"/>
      <c r="IB289" s="56"/>
      <c r="IC289" s="56"/>
      <c r="ID289" s="56"/>
      <c r="IE289" s="56"/>
      <c r="IF289" s="56"/>
      <c r="IG289" s="56"/>
      <c r="IH289" s="56"/>
      <c r="II289" s="56"/>
      <c r="IJ289" s="56"/>
      <c r="IK289" s="56"/>
      <c r="IL289" s="56"/>
      <c r="IM289" s="56"/>
      <c r="IN289" s="56"/>
      <c r="IO289" s="56"/>
      <c r="IP289" s="56"/>
      <c r="IQ289" s="56"/>
      <c r="IR289" s="56"/>
      <c r="IS289" s="56"/>
      <c r="IT289" s="56"/>
      <c r="IU289" s="56"/>
      <c r="IV289" s="56"/>
      <c r="IW289" s="56"/>
      <c r="IX289" s="56"/>
      <c r="IY289" s="56"/>
      <c r="IZ289" s="56"/>
      <c r="JA289" s="56"/>
      <c r="JB289" s="56"/>
      <c r="JC289" s="56"/>
      <c r="JD289" s="56"/>
      <c r="JE289" s="56"/>
      <c r="JF289" s="56"/>
      <c r="JG289" s="56"/>
      <c r="JH289" s="56"/>
      <c r="JI289" s="56"/>
      <c r="JJ289" s="56"/>
      <c r="JK289" s="56"/>
      <c r="JL289" s="56"/>
      <c r="JM289" s="56"/>
      <c r="JN289" s="56"/>
      <c r="JO289" s="56"/>
      <c r="JP289" s="56"/>
      <c r="JQ289" s="56"/>
      <c r="JR289" s="56"/>
      <c r="JS289" s="56"/>
      <c r="JT289" s="56"/>
      <c r="JU289" s="56"/>
      <c r="JV289" s="56"/>
      <c r="JW289" s="56"/>
      <c r="JX289" s="56"/>
      <c r="JY289" s="56"/>
      <c r="JZ289" s="56"/>
      <c r="KA289" s="56"/>
      <c r="KB289" s="56"/>
      <c r="KC289" s="56"/>
      <c r="KD289" s="56"/>
      <c r="KE289" s="56"/>
      <c r="KF289" s="56"/>
      <c r="KG289" s="56"/>
      <c r="KH289" s="56"/>
      <c r="KI289" s="56"/>
      <c r="KJ289" s="56"/>
      <c r="KK289" s="56"/>
      <c r="KL289" s="56"/>
      <c r="KM289" s="56"/>
      <c r="KN289" s="56"/>
      <c r="KO289" s="56"/>
      <c r="KP289" s="56"/>
      <c r="KQ289" s="56"/>
      <c r="KR289" s="56"/>
      <c r="KS289" s="56"/>
      <c r="KT289" s="56"/>
      <c r="KU289" s="56"/>
      <c r="KV289" s="56"/>
      <c r="KW289" s="56"/>
      <c r="KX289" s="56"/>
      <c r="KY289" s="56"/>
      <c r="KZ289" s="56"/>
      <c r="LA289" s="56"/>
      <c r="LB289" s="56"/>
      <c r="LC289" s="56"/>
      <c r="LD289" s="56"/>
      <c r="LE289" s="56"/>
      <c r="LF289" s="56"/>
      <c r="LG289" s="56"/>
      <c r="LH289" s="56"/>
      <c r="LI289" s="56"/>
      <c r="LJ289" s="56"/>
      <c r="LK289" s="56"/>
      <c r="LL289" s="56"/>
      <c r="LM289" s="56"/>
      <c r="LN289" s="56"/>
      <c r="LO289" s="56"/>
      <c r="LP289" s="56"/>
      <c r="LQ289" s="56"/>
      <c r="LR289" s="56"/>
      <c r="LS289" s="56"/>
      <c r="LT289" s="56"/>
      <c r="LU289" s="56"/>
      <c r="LV289" s="56"/>
      <c r="LW289" s="56"/>
      <c r="LX289" s="56"/>
      <c r="LY289" s="56"/>
      <c r="LZ289" s="56"/>
      <c r="MA289" s="56"/>
      <c r="MB289" s="56"/>
      <c r="MC289" s="56"/>
      <c r="MD289" s="56"/>
      <c r="ME289" s="56"/>
      <c r="MF289" s="56"/>
      <c r="MG289" s="56"/>
      <c r="MH289" s="56"/>
      <c r="MI289" s="56"/>
      <c r="MJ289" s="56"/>
      <c r="MK289" s="56"/>
      <c r="ML289" s="56"/>
      <c r="MM289" s="56"/>
      <c r="MN289" s="56"/>
      <c r="MO289" s="56"/>
      <c r="MP289" s="56"/>
      <c r="MQ289" s="56"/>
      <c r="MR289" s="56"/>
      <c r="MS289" s="56"/>
      <c r="MT289" s="56"/>
      <c r="MU289" s="56"/>
      <c r="MV289" s="56"/>
      <c r="MW289" s="56"/>
      <c r="MX289" s="56"/>
      <c r="MY289" s="56"/>
      <c r="MZ289" s="56"/>
      <c r="NA289" s="56"/>
      <c r="NB289" s="56"/>
      <c r="NC289" s="56"/>
      <c r="ND289" s="56"/>
      <c r="NE289" s="56"/>
      <c r="NF289" s="56"/>
      <c r="NG289" s="56"/>
      <c r="NH289" s="56"/>
      <c r="NI289" s="56"/>
      <c r="NJ289" s="56"/>
      <c r="NK289" s="56"/>
      <c r="NL289" s="56"/>
      <c r="NM289" s="56"/>
      <c r="NN289" s="56"/>
      <c r="NO289" s="56"/>
      <c r="NP289" s="56"/>
      <c r="NQ289" s="56"/>
      <c r="NR289" s="56"/>
      <c r="NS289" s="56"/>
      <c r="NT289" s="56"/>
      <c r="NU289" s="56"/>
      <c r="NV289" s="56"/>
      <c r="NW289" s="56"/>
      <c r="NX289" s="56"/>
      <c r="NY289" s="56"/>
      <c r="NZ289" s="56"/>
      <c r="OA289" s="56"/>
      <c r="OB289" s="56"/>
      <c r="OC289" s="56"/>
      <c r="OD289" s="56"/>
      <c r="OE289" s="56"/>
      <c r="OF289" s="56"/>
      <c r="OG289" s="56"/>
      <c r="OH289" s="56"/>
      <c r="OI289" s="56"/>
      <c r="OJ289" s="56"/>
      <c r="OK289" s="56"/>
      <c r="OL289" s="56"/>
      <c r="OM289" s="56"/>
      <c r="ON289" s="56"/>
      <c r="OO289" s="56"/>
      <c r="OP289" s="56"/>
      <c r="OQ289" s="56"/>
      <c r="OR289" s="56"/>
      <c r="OS289" s="56"/>
      <c r="OT289" s="56"/>
      <c r="OU289" s="56"/>
      <c r="OV289" s="56"/>
      <c r="OW289" s="56"/>
      <c r="OX289" s="56"/>
      <c r="OY289" s="56"/>
      <c r="OZ289" s="56"/>
      <c r="PA289" s="56"/>
      <c r="PB289" s="56"/>
      <c r="PC289" s="56"/>
      <c r="PD289" s="56"/>
      <c r="PE289" s="56"/>
      <c r="PF289" s="56"/>
      <c r="PG289" s="56"/>
      <c r="PH289" s="56"/>
      <c r="PI289" s="56"/>
      <c r="PJ289" s="56"/>
      <c r="PK289" s="56"/>
      <c r="PL289" s="56"/>
      <c r="PM289" s="56"/>
      <c r="PN289" s="56"/>
      <c r="PO289" s="56"/>
      <c r="PP289" s="56"/>
      <c r="PQ289" s="56"/>
      <c r="PR289" s="56"/>
      <c r="PS289" s="56"/>
      <c r="PT289" s="56"/>
      <c r="PU289" s="56"/>
      <c r="PV289" s="56"/>
      <c r="PW289" s="56"/>
      <c r="PX289" s="56"/>
      <c r="PY289" s="56"/>
      <c r="PZ289" s="56"/>
      <c r="QA289" s="56"/>
      <c r="QB289" s="56"/>
      <c r="QC289" s="56"/>
      <c r="QD289" s="56"/>
      <c r="QE289" s="56"/>
      <c r="QF289" s="56"/>
      <c r="QG289" s="56"/>
      <c r="QH289" s="56"/>
      <c r="QI289" s="56"/>
      <c r="QJ289" s="56"/>
      <c r="QK289" s="56"/>
      <c r="QL289" s="56"/>
      <c r="QM289" s="56"/>
      <c r="QN289" s="56"/>
      <c r="QO289" s="56"/>
      <c r="QP289" s="56"/>
      <c r="QQ289" s="56"/>
      <c r="QR289" s="56"/>
      <c r="QS289" s="56"/>
      <c r="QT289" s="56"/>
      <c r="QU289" s="56"/>
      <c r="QV289" s="56"/>
      <c r="QW289" s="56"/>
      <c r="QX289" s="56"/>
      <c r="QY289" s="56"/>
      <c r="QZ289" s="56"/>
      <c r="RA289" s="56"/>
      <c r="RB289" s="56"/>
      <c r="RC289" s="56"/>
      <c r="RD289" s="56"/>
      <c r="RE289" s="56"/>
      <c r="RF289" s="56"/>
      <c r="RG289" s="56"/>
      <c r="RH289" s="56"/>
      <c r="RI289" s="56"/>
      <c r="RJ289" s="56"/>
      <c r="RK289" s="56"/>
      <c r="RL289" s="56"/>
      <c r="RM289" s="56"/>
      <c r="RN289" s="56"/>
      <c r="RO289" s="56"/>
      <c r="RP289" s="56"/>
      <c r="RQ289" s="56"/>
      <c r="RR289" s="56"/>
      <c r="RS289" s="56"/>
      <c r="RT289" s="56"/>
      <c r="RU289" s="56"/>
      <c r="RV289" s="56"/>
      <c r="RW289" s="56"/>
      <c r="RX289" s="56"/>
      <c r="RY289" s="56"/>
      <c r="RZ289" s="56"/>
      <c r="SA289" s="56"/>
      <c r="SB289" s="56"/>
      <c r="SC289" s="56"/>
      <c r="SD289" s="56"/>
      <c r="SE289" s="56"/>
      <c r="SF289" s="56"/>
      <c r="SG289" s="56"/>
      <c r="SH289" s="56"/>
      <c r="SI289" s="56"/>
      <c r="SJ289" s="56"/>
      <c r="SK289" s="56"/>
      <c r="SL289" s="56"/>
      <c r="SM289" s="56"/>
      <c r="SN289" s="56"/>
      <c r="SO289" s="56"/>
      <c r="SP289" s="56"/>
      <c r="SQ289" s="56"/>
      <c r="SR289" s="56"/>
      <c r="SS289" s="56"/>
      <c r="ST289" s="56"/>
      <c r="SU289" s="56"/>
      <c r="SV289" s="56"/>
      <c r="SW289" s="56"/>
      <c r="SX289" s="56"/>
      <c r="SY289" s="56"/>
      <c r="SZ289" s="56"/>
      <c r="TA289" s="56"/>
      <c r="TB289" s="56"/>
      <c r="TC289" s="56"/>
      <c r="TD289" s="56"/>
      <c r="TE289" s="56"/>
      <c r="TF289" s="56"/>
      <c r="TG289" s="56"/>
      <c r="TH289" s="56"/>
      <c r="TI289" s="56"/>
      <c r="TJ289" s="56"/>
      <c r="TK289" s="56"/>
      <c r="TL289" s="56"/>
      <c r="TM289" s="56"/>
      <c r="TN289" s="56"/>
      <c r="TO289" s="56"/>
      <c r="TP289" s="56"/>
      <c r="TQ289" s="56"/>
      <c r="TR289" s="56"/>
      <c r="TS289" s="56"/>
      <c r="TT289" s="56"/>
      <c r="TU289" s="56"/>
      <c r="TV289" s="56"/>
      <c r="TW289" s="56"/>
      <c r="TX289" s="56"/>
      <c r="TY289" s="56"/>
      <c r="TZ289" s="56"/>
      <c r="UA289" s="56"/>
      <c r="UB289" s="56"/>
      <c r="UC289" s="56"/>
      <c r="UD289" s="56"/>
      <c r="UE289" s="56"/>
      <c r="UF289" s="56"/>
      <c r="UG289" s="56"/>
      <c r="UH289" s="56"/>
      <c r="UI289" s="56"/>
      <c r="UJ289" s="56"/>
      <c r="UK289" s="56"/>
      <c r="UL289" s="56"/>
      <c r="UM289" s="56"/>
      <c r="UN289" s="56"/>
      <c r="UO289" s="56"/>
      <c r="UP289" s="56"/>
      <c r="UQ289" s="56"/>
      <c r="UR289" s="56"/>
      <c r="US289" s="56"/>
      <c r="UT289" s="56"/>
      <c r="UU289" s="56"/>
      <c r="UV289" s="56"/>
      <c r="UW289" s="56"/>
      <c r="UX289" s="56"/>
      <c r="UY289" s="56"/>
      <c r="UZ289" s="56"/>
      <c r="VA289" s="56"/>
      <c r="VB289" s="56"/>
      <c r="VC289" s="56"/>
      <c r="VD289" s="56"/>
      <c r="VE289" s="56"/>
      <c r="VF289" s="56"/>
      <c r="VG289" s="56"/>
      <c r="VH289" s="56"/>
      <c r="VI289" s="56"/>
      <c r="VJ289" s="56"/>
      <c r="VK289" s="56"/>
      <c r="VL289" s="56"/>
      <c r="VM289" s="56"/>
      <c r="VN289" s="56"/>
      <c r="VO289" s="56"/>
      <c r="VP289" s="56"/>
      <c r="VQ289" s="56"/>
      <c r="VR289" s="56"/>
      <c r="VS289" s="56"/>
      <c r="VT289" s="56"/>
      <c r="VU289" s="56"/>
      <c r="VV289" s="56"/>
      <c r="VW289" s="56"/>
      <c r="VX289" s="56"/>
      <c r="VY289" s="56"/>
      <c r="VZ289" s="56"/>
      <c r="WA289" s="56"/>
      <c r="WB289" s="56"/>
      <c r="WC289" s="56"/>
      <c r="WD289" s="56"/>
      <c r="WE289" s="56"/>
      <c r="WF289" s="56"/>
      <c r="WG289" s="56"/>
      <c r="WH289" s="56"/>
      <c r="WI289" s="56"/>
      <c r="WJ289" s="56"/>
      <c r="WK289" s="56"/>
      <c r="WL289" s="56"/>
      <c r="WM289" s="56"/>
      <c r="WN289" s="56"/>
      <c r="WO289" s="56"/>
      <c r="WP289" s="56"/>
      <c r="WQ289" s="56"/>
      <c r="WR289" s="56"/>
      <c r="WS289" s="56"/>
      <c r="WT289" s="56"/>
      <c r="WU289" s="56"/>
      <c r="WV289" s="56"/>
      <c r="WW289" s="56"/>
      <c r="WX289" s="56"/>
      <c r="WY289" s="56"/>
      <c r="WZ289" s="56"/>
      <c r="XA289" s="56"/>
      <c r="XB289" s="56"/>
      <c r="XC289" s="56"/>
      <c r="XD289" s="56"/>
      <c r="XE289" s="56"/>
      <c r="XF289" s="56"/>
      <c r="XG289" s="56"/>
      <c r="XH289" s="56"/>
      <c r="XI289" s="56"/>
      <c r="XJ289" s="56"/>
      <c r="XK289" s="56"/>
      <c r="XL289" s="56"/>
      <c r="XM289" s="56"/>
      <c r="XN289" s="56"/>
      <c r="XO289" s="56"/>
      <c r="XP289" s="56"/>
      <c r="XQ289" s="56"/>
      <c r="XR289" s="56"/>
      <c r="XS289" s="56"/>
      <c r="XT289" s="56"/>
      <c r="XU289" s="56"/>
      <c r="XV289" s="56"/>
      <c r="XW289" s="56"/>
      <c r="XX289" s="56"/>
      <c r="XY289" s="56"/>
      <c r="XZ289" s="56"/>
      <c r="YA289" s="56"/>
      <c r="YB289" s="56"/>
      <c r="YC289" s="56"/>
      <c r="YD289" s="56"/>
      <c r="YE289" s="56"/>
      <c r="YF289" s="56"/>
      <c r="YG289" s="56"/>
      <c r="YH289" s="56"/>
      <c r="YI289" s="56"/>
      <c r="YJ289" s="56"/>
      <c r="YK289" s="56"/>
      <c r="YL289" s="56"/>
      <c r="YM289" s="56"/>
      <c r="YN289" s="56"/>
      <c r="YO289" s="56"/>
      <c r="YP289" s="56"/>
      <c r="YQ289" s="56"/>
      <c r="YR289" s="56"/>
      <c r="YS289" s="56"/>
      <c r="YT289" s="56"/>
      <c r="YU289" s="56"/>
      <c r="YV289" s="56"/>
      <c r="YW289" s="56"/>
      <c r="YX289" s="56"/>
      <c r="YY289" s="56"/>
      <c r="YZ289" s="56"/>
      <c r="ZA289" s="56"/>
      <c r="ZB289" s="56"/>
      <c r="ZC289" s="56"/>
      <c r="ZD289" s="56"/>
      <c r="ZE289" s="56"/>
      <c r="ZF289" s="56"/>
      <c r="ZG289" s="56"/>
      <c r="ZH289" s="56"/>
      <c r="ZI289" s="56"/>
      <c r="ZJ289" s="56"/>
      <c r="ZK289" s="56"/>
      <c r="ZL289" s="56"/>
      <c r="ZM289" s="56"/>
      <c r="ZN289" s="56"/>
      <c r="ZO289" s="56"/>
      <c r="ZP289" s="56"/>
      <c r="ZQ289" s="56"/>
      <c r="ZR289" s="56"/>
      <c r="ZS289" s="56"/>
      <c r="ZT289" s="56"/>
      <c r="ZU289" s="56"/>
      <c r="ZV289" s="56"/>
      <c r="ZW289" s="56"/>
      <c r="ZX289" s="56"/>
      <c r="ZY289" s="56"/>
      <c r="ZZ289" s="56"/>
      <c r="AAA289" s="56"/>
      <c r="AAB289" s="56"/>
      <c r="AAC289" s="56"/>
      <c r="AAD289" s="56"/>
      <c r="AAE289" s="56"/>
      <c r="AAF289" s="56"/>
      <c r="AAG289" s="56"/>
      <c r="AAH289" s="56"/>
      <c r="AAI289" s="56"/>
      <c r="AAJ289" s="56"/>
      <c r="AAK289" s="56"/>
      <c r="AAL289" s="56"/>
      <c r="AAM289" s="56"/>
      <c r="AAN289" s="56"/>
      <c r="AAO289" s="56"/>
      <c r="AAP289" s="56"/>
      <c r="AAQ289" s="56"/>
      <c r="AAR289" s="56"/>
      <c r="AAS289" s="56"/>
      <c r="AAT289" s="56"/>
      <c r="AAU289" s="56"/>
      <c r="AAV289" s="56"/>
      <c r="AAW289" s="56"/>
      <c r="AAX289" s="56"/>
      <c r="AAY289" s="56"/>
      <c r="AAZ289" s="56"/>
      <c r="ABA289" s="56"/>
      <c r="ABB289" s="56"/>
      <c r="ABC289" s="56"/>
      <c r="ABD289" s="56"/>
      <c r="ABE289" s="56"/>
      <c r="ABF289" s="56"/>
      <c r="ABG289" s="56"/>
      <c r="ABH289" s="56"/>
      <c r="ABI289" s="56"/>
      <c r="ABJ289" s="56"/>
      <c r="ABK289" s="56"/>
      <c r="ABL289" s="56"/>
      <c r="ABM289" s="56"/>
      <c r="ABN289" s="56"/>
      <c r="ABO289" s="56"/>
      <c r="ABP289" s="56"/>
      <c r="ABQ289" s="56"/>
      <c r="ABR289" s="56"/>
      <c r="ABS289" s="56"/>
      <c r="ABT289" s="56"/>
      <c r="ABU289" s="56"/>
      <c r="ABV289" s="56"/>
      <c r="ABW289" s="56"/>
      <c r="ABX289" s="56"/>
      <c r="ABY289" s="56"/>
      <c r="ABZ289" s="56"/>
      <c r="ACA289" s="56"/>
      <c r="ACB289" s="56"/>
      <c r="ACC289" s="56"/>
      <c r="ACD289" s="56"/>
      <c r="ACE289" s="56"/>
      <c r="ACF289" s="56"/>
      <c r="ACG289" s="56"/>
      <c r="ACH289" s="56"/>
      <c r="ACI289" s="56"/>
      <c r="ACJ289" s="56"/>
      <c r="ACK289" s="56"/>
      <c r="ACL289" s="56"/>
      <c r="ACM289" s="56"/>
      <c r="ACN289" s="56"/>
      <c r="ACO289" s="56"/>
      <c r="ACP289" s="56"/>
      <c r="ACQ289" s="56"/>
      <c r="ACR289" s="56"/>
      <c r="ACS289" s="56"/>
      <c r="ACT289" s="56"/>
      <c r="ACU289" s="56"/>
      <c r="ACV289" s="56"/>
      <c r="ACW289" s="56"/>
      <c r="ACX289" s="56"/>
      <c r="ACY289" s="56"/>
      <c r="ACZ289" s="56"/>
      <c r="ADA289" s="56"/>
      <c r="ADB289" s="56"/>
      <c r="ADC289" s="56"/>
      <c r="ADD289" s="56"/>
      <c r="ADE289" s="56"/>
      <c r="ADF289" s="56"/>
      <c r="ADG289" s="56"/>
      <c r="ADH289" s="56"/>
      <c r="ADI289" s="56"/>
      <c r="ADJ289" s="56"/>
      <c r="ADK289" s="56"/>
      <c r="ADL289" s="56"/>
      <c r="ADM289" s="56"/>
      <c r="ADN289" s="56"/>
      <c r="ADO289" s="56"/>
      <c r="ADP289" s="56"/>
      <c r="ADQ289" s="56"/>
      <c r="ADR289" s="56"/>
      <c r="ADS289" s="56"/>
      <c r="ADT289" s="56"/>
      <c r="ADU289" s="56"/>
      <c r="ADV289" s="56"/>
      <c r="ADW289" s="56"/>
      <c r="ADX289" s="56"/>
      <c r="ADY289" s="56"/>
      <c r="ADZ289" s="56"/>
      <c r="AEA289" s="56"/>
      <c r="AEB289" s="56"/>
      <c r="AEC289" s="56"/>
      <c r="AED289" s="56"/>
      <c r="AEE289" s="56"/>
      <c r="AEF289" s="56"/>
      <c r="AEG289" s="56"/>
      <c r="AEH289" s="56"/>
      <c r="AEI289" s="56"/>
      <c r="AEJ289" s="56"/>
      <c r="AEK289" s="56"/>
      <c r="AEL289" s="56"/>
      <c r="AEM289" s="56"/>
      <c r="AEN289" s="56"/>
      <c r="AEO289" s="56"/>
      <c r="AEP289" s="56"/>
      <c r="AEQ289" s="56"/>
      <c r="AER289" s="56"/>
      <c r="AES289" s="56"/>
      <c r="AET289" s="56"/>
      <c r="AEU289" s="56"/>
      <c r="AEV289" s="56"/>
      <c r="AEW289" s="56"/>
      <c r="AEX289" s="56"/>
      <c r="AEY289" s="56"/>
      <c r="AEZ289" s="56"/>
      <c r="AFA289" s="56"/>
      <c r="AFB289" s="56"/>
      <c r="AFC289" s="56"/>
      <c r="AFD289" s="56"/>
      <c r="AFE289" s="56"/>
      <c r="AFF289" s="56"/>
      <c r="AFG289" s="56"/>
      <c r="AFH289" s="56"/>
      <c r="AFI289" s="56"/>
      <c r="AFJ289" s="56"/>
      <c r="AFK289" s="56"/>
      <c r="AFL289" s="56"/>
      <c r="AFM289" s="56"/>
      <c r="AFN289" s="56"/>
      <c r="AFO289" s="56"/>
      <c r="AFP289" s="56"/>
      <c r="AFQ289" s="56"/>
      <c r="AFR289" s="56"/>
      <c r="AFS289" s="56"/>
      <c r="AFT289" s="56"/>
      <c r="AFU289" s="56"/>
      <c r="AFV289" s="56"/>
      <c r="AFW289" s="56"/>
      <c r="AFX289" s="56"/>
      <c r="AFY289" s="56"/>
      <c r="AFZ289" s="56"/>
      <c r="AGA289" s="56"/>
      <c r="AGB289" s="56"/>
      <c r="AGC289" s="56"/>
      <c r="AGD289" s="56"/>
      <c r="AGE289" s="56"/>
      <c r="AGF289" s="56"/>
      <c r="AGG289" s="56"/>
      <c r="AGH289" s="56"/>
      <c r="AGI289" s="56"/>
      <c r="AGJ289" s="56"/>
      <c r="AGK289" s="56"/>
      <c r="AGL289" s="56"/>
      <c r="AGM289" s="56"/>
      <c r="AGN289" s="56"/>
      <c r="AGO289" s="56"/>
      <c r="AGP289" s="56"/>
      <c r="AGQ289" s="56"/>
      <c r="AGR289" s="56"/>
      <c r="AGS289" s="56"/>
      <c r="AGT289" s="56"/>
      <c r="AGU289" s="56"/>
      <c r="AGV289" s="56"/>
      <c r="AGW289" s="56"/>
      <c r="AGX289" s="56"/>
      <c r="AGY289" s="56"/>
      <c r="AGZ289" s="56"/>
      <c r="AHA289" s="56"/>
      <c r="AHB289" s="56"/>
      <c r="AHC289" s="56"/>
      <c r="AHD289" s="56"/>
      <c r="AHE289" s="56"/>
      <c r="AHF289" s="56"/>
      <c r="AHG289" s="56"/>
      <c r="AHH289" s="56"/>
      <c r="AHI289" s="56"/>
      <c r="AHJ289" s="56"/>
      <c r="AHK289" s="56"/>
      <c r="AHL289" s="56"/>
      <c r="AHM289" s="56"/>
      <c r="AHN289" s="56"/>
      <c r="AHO289" s="56"/>
      <c r="AHP289" s="56"/>
      <c r="AHQ289" s="56"/>
      <c r="AHR289" s="56"/>
      <c r="AHS289" s="56"/>
      <c r="AHT289" s="56"/>
      <c r="AHU289" s="56"/>
      <c r="AHV289" s="56"/>
      <c r="AHW289" s="56"/>
      <c r="AHX289" s="56"/>
      <c r="AHY289" s="56"/>
      <c r="AHZ289" s="56"/>
      <c r="AIA289" s="56"/>
      <c r="AIB289" s="56"/>
      <c r="AIC289" s="56"/>
      <c r="AID289" s="56"/>
      <c r="AIE289" s="56"/>
      <c r="AIF289" s="56"/>
      <c r="AIG289" s="56"/>
      <c r="AIH289" s="56"/>
      <c r="AII289" s="56"/>
      <c r="AIJ289" s="56"/>
      <c r="AIK289" s="56"/>
      <c r="AIL289" s="56"/>
      <c r="AIM289" s="56"/>
      <c r="AIN289" s="56"/>
      <c r="AIO289" s="56"/>
      <c r="AIP289" s="56"/>
      <c r="AIQ289" s="56"/>
      <c r="AIR289" s="56"/>
      <c r="AIS289" s="56"/>
      <c r="AIT289" s="56"/>
      <c r="AIU289" s="56"/>
      <c r="AIV289" s="56"/>
      <c r="AIW289" s="56"/>
      <c r="AIX289" s="56"/>
      <c r="AIY289" s="56"/>
      <c r="AIZ289" s="56"/>
      <c r="AJA289" s="56"/>
      <c r="AJB289" s="56"/>
      <c r="AJC289" s="56"/>
      <c r="AJD289" s="56"/>
      <c r="AJE289" s="56"/>
      <c r="AJF289" s="56"/>
      <c r="AJG289" s="56"/>
      <c r="AJH289" s="56"/>
      <c r="AJI289" s="56"/>
      <c r="AJJ289" s="56"/>
      <c r="AJK289" s="56"/>
      <c r="AJL289" s="56"/>
      <c r="AJM289" s="56"/>
      <c r="AJN289" s="56"/>
      <c r="AJO289" s="56"/>
      <c r="AJP289" s="56"/>
      <c r="AJQ289" s="56"/>
      <c r="AJR289" s="56"/>
      <c r="AJS289" s="56"/>
      <c r="AJT289" s="56"/>
      <c r="AJU289" s="56"/>
      <c r="AJV289" s="56"/>
      <c r="AJW289" s="56"/>
      <c r="AJX289" s="56"/>
      <c r="AJY289" s="56"/>
      <c r="AJZ289" s="56"/>
      <c r="AKA289" s="56"/>
      <c r="AKB289" s="56"/>
      <c r="AKC289" s="56"/>
      <c r="AKD289" s="56"/>
      <c r="AKE289" s="56"/>
      <c r="AKF289" s="56"/>
      <c r="AKG289" s="56"/>
      <c r="AKH289" s="56"/>
      <c r="AKI289" s="56"/>
      <c r="AKJ289" s="56"/>
      <c r="AKK289" s="56"/>
      <c r="AKL289" s="56"/>
      <c r="AKM289" s="56"/>
      <c r="AKN289" s="56"/>
      <c r="AKO289" s="56"/>
      <c r="AKP289" s="56"/>
      <c r="AKQ289" s="56"/>
      <c r="AKR289" s="56"/>
      <c r="AKS289" s="56"/>
      <c r="AKT289" s="56"/>
      <c r="AKU289" s="56"/>
      <c r="AKV289" s="56"/>
      <c r="AKW289" s="56"/>
      <c r="AKX289" s="56"/>
      <c r="AKY289" s="56"/>
      <c r="AKZ289" s="56"/>
      <c r="ALA289" s="56"/>
      <c r="ALB289" s="56"/>
      <c r="ALC289" s="56"/>
      <c r="ALD289" s="56"/>
      <c r="ALE289" s="56"/>
      <c r="ALF289" s="56"/>
      <c r="ALG289" s="56"/>
      <c r="ALH289" s="56"/>
      <c r="ALI289" s="56"/>
      <c r="ALJ289" s="56"/>
      <c r="ALK289" s="56"/>
      <c r="ALL289" s="56"/>
      <c r="ALM289" s="56"/>
      <c r="ALN289" s="56"/>
      <c r="ALO289" s="56"/>
      <c r="ALP289" s="56"/>
      <c r="ALQ289" s="56"/>
      <c r="ALR289" s="56"/>
      <c r="ALS289" s="56"/>
      <c r="ALT289" s="56"/>
      <c r="ALU289" s="56"/>
      <c r="ALV289" s="56"/>
      <c r="ALW289" s="56"/>
      <c r="ALX289" s="56"/>
      <c r="ALY289" s="56"/>
      <c r="ALZ289" s="56"/>
      <c r="AMA289" s="56"/>
      <c r="AMB289" s="56"/>
      <c r="AMC289" s="56"/>
      <c r="AMD289" s="56"/>
      <c r="AME289" s="56"/>
      <c r="AMF289" s="56"/>
      <c r="AMG289" s="56"/>
      <c r="AMH289" s="56"/>
      <c r="AMI289" s="56"/>
      <c r="AMJ289" s="56"/>
      <c r="AMK289" s="56"/>
      <c r="AML289" s="56"/>
      <c r="AMM289" s="56"/>
      <c r="AMN289" s="56"/>
      <c r="AMO289" s="56"/>
      <c r="AMP289" s="56"/>
      <c r="AMQ289" s="56"/>
      <c r="AMR289" s="56"/>
      <c r="AMS289" s="56"/>
    </row>
    <row r="290" spans="1:1033" ht="18" customHeight="1" x14ac:dyDescent="0.7">
      <c r="A290" s="44" t="s">
        <v>667</v>
      </c>
      <c r="B290" s="56" t="s">
        <v>1425</v>
      </c>
      <c r="C290" s="57"/>
      <c r="D290" s="57" t="s">
        <v>1391</v>
      </c>
      <c r="L290" s="57" t="s">
        <v>1426</v>
      </c>
      <c r="M290" s="55" t="s">
        <v>1400</v>
      </c>
      <c r="N290" s="57">
        <v>1</v>
      </c>
      <c r="O290" s="57">
        <v>1</v>
      </c>
      <c r="P290" s="57"/>
      <c r="Q290" s="57"/>
      <c r="R290" s="57"/>
      <c r="S290" s="57"/>
      <c r="T290" s="57"/>
      <c r="U290" s="57"/>
      <c r="V290" s="57"/>
      <c r="W290" s="57"/>
      <c r="X290" s="57"/>
      <c r="Y290" s="57"/>
      <c r="Z290" s="57"/>
      <c r="AA290" s="57"/>
      <c r="AB290" s="57"/>
      <c r="AC290" s="57"/>
      <c r="AD290" s="57"/>
      <c r="AE290" s="57"/>
      <c r="AF290" s="57"/>
      <c r="AG290" s="57"/>
      <c r="AH290" s="57"/>
      <c r="AI290" s="57">
        <v>1</v>
      </c>
      <c r="AJ290" s="57"/>
      <c r="AK290" s="57">
        <v>1</v>
      </c>
      <c r="AL290" s="57">
        <v>1</v>
      </c>
      <c r="AM290" s="57"/>
      <c r="AN290" s="57"/>
      <c r="AO290" s="57"/>
      <c r="AP290" s="57"/>
      <c r="AQ290" s="57"/>
      <c r="AR290" s="57"/>
      <c r="AT290" s="56"/>
      <c r="AU290" s="56"/>
      <c r="AV290" s="56"/>
      <c r="AW290" s="56"/>
      <c r="AX290" s="56"/>
      <c r="AY290" s="56"/>
      <c r="AZ290" s="56"/>
      <c r="BA290" s="56"/>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DK290" s="56"/>
      <c r="DL290" s="56"/>
      <c r="DM290" s="56"/>
      <c r="DN290" s="56"/>
      <c r="DO290" s="56"/>
      <c r="DP290" s="56"/>
      <c r="DQ290" s="56"/>
      <c r="DR290" s="56"/>
      <c r="DS290" s="56"/>
      <c r="DT290" s="56"/>
      <c r="DU290" s="56"/>
      <c r="DV290" s="56"/>
      <c r="DW290" s="56"/>
      <c r="DX290" s="56"/>
      <c r="DY290" s="56"/>
      <c r="DZ290" s="56"/>
      <c r="EA290" s="56"/>
      <c r="EB290" s="56"/>
      <c r="EC290" s="56"/>
      <c r="ED290" s="56"/>
      <c r="EE290" s="56"/>
      <c r="EF290" s="56"/>
      <c r="EG290" s="56"/>
      <c r="EH290" s="56"/>
      <c r="EI290" s="56"/>
      <c r="EJ290" s="56"/>
      <c r="EK290" s="56"/>
      <c r="EL290" s="56"/>
      <c r="EM290" s="56"/>
      <c r="EN290" s="56"/>
      <c r="EO290" s="56"/>
      <c r="EP290" s="56"/>
      <c r="EQ290" s="56"/>
      <c r="ER290" s="56"/>
      <c r="ES290" s="56"/>
      <c r="ET290" s="56"/>
      <c r="EU290" s="56"/>
      <c r="EV290" s="56"/>
      <c r="EW290" s="56"/>
      <c r="EX290" s="56"/>
      <c r="EY290" s="56"/>
      <c r="EZ290" s="56"/>
      <c r="FA290" s="56"/>
      <c r="FB290" s="56"/>
      <c r="FC290" s="56"/>
      <c r="FD290" s="56"/>
      <c r="FE290" s="56"/>
      <c r="FF290" s="56"/>
      <c r="FG290" s="56"/>
      <c r="FH290" s="56"/>
      <c r="FI290" s="56"/>
      <c r="FJ290" s="56"/>
      <c r="FK290" s="56"/>
      <c r="FL290" s="56"/>
      <c r="FM290" s="56"/>
      <c r="FN290" s="56"/>
      <c r="FO290" s="56"/>
      <c r="FP290" s="56"/>
      <c r="FQ290" s="56"/>
      <c r="FR290" s="56"/>
      <c r="FS290" s="56"/>
      <c r="FT290" s="56"/>
      <c r="FU290" s="56"/>
      <c r="FV290" s="56"/>
      <c r="FW290" s="56"/>
      <c r="FX290" s="56"/>
      <c r="FY290" s="56"/>
      <c r="FZ290" s="56"/>
      <c r="GA290" s="56"/>
      <c r="GB290" s="56"/>
      <c r="GC290" s="56"/>
      <c r="GD290" s="56"/>
      <c r="GE290" s="56"/>
      <c r="GF290" s="56"/>
      <c r="GG290" s="56"/>
      <c r="GH290" s="56"/>
      <c r="GI290" s="56"/>
      <c r="GJ290" s="56"/>
      <c r="GK290" s="56"/>
      <c r="GL290" s="56"/>
      <c r="GM290" s="56"/>
      <c r="GN290" s="56"/>
      <c r="GO290" s="56"/>
      <c r="GP290" s="56"/>
      <c r="GQ290" s="56"/>
      <c r="GR290" s="56"/>
      <c r="GS290" s="56"/>
      <c r="GT290" s="56"/>
      <c r="GU290" s="56"/>
      <c r="GV290" s="56"/>
      <c r="GW290" s="56"/>
      <c r="GX290" s="56"/>
      <c r="GY290" s="56"/>
      <c r="GZ290" s="56"/>
      <c r="HA290" s="56"/>
      <c r="HB290" s="56"/>
      <c r="HC290" s="56"/>
      <c r="HD290" s="56"/>
      <c r="HE290" s="56"/>
      <c r="HF290" s="56"/>
      <c r="HG290" s="56"/>
      <c r="HH290" s="56"/>
      <c r="HI290" s="56"/>
      <c r="HJ290" s="56"/>
      <c r="HK290" s="56"/>
      <c r="HL290" s="56"/>
      <c r="HM290" s="56"/>
      <c r="HN290" s="56"/>
      <c r="HO290" s="56"/>
      <c r="HP290" s="56"/>
      <c r="HQ290" s="56"/>
      <c r="HR290" s="56"/>
      <c r="HS290" s="56"/>
      <c r="HT290" s="56"/>
      <c r="HU290" s="56"/>
      <c r="HV290" s="56"/>
      <c r="HW290" s="56"/>
      <c r="HX290" s="56"/>
      <c r="HY290" s="56"/>
      <c r="HZ290" s="56"/>
      <c r="IA290" s="56"/>
      <c r="IB290" s="56"/>
      <c r="IC290" s="56"/>
      <c r="ID290" s="56"/>
      <c r="IE290" s="56"/>
      <c r="IF290" s="56"/>
      <c r="IG290" s="56"/>
      <c r="IH290" s="56"/>
      <c r="II290" s="56"/>
      <c r="IJ290" s="56"/>
      <c r="IK290" s="56"/>
      <c r="IL290" s="56"/>
      <c r="IM290" s="56"/>
      <c r="IN290" s="56"/>
      <c r="IO290" s="56"/>
      <c r="IP290" s="56"/>
      <c r="IQ290" s="56"/>
      <c r="IR290" s="56"/>
      <c r="IS290" s="56"/>
      <c r="IT290" s="56"/>
      <c r="IU290" s="56"/>
      <c r="IV290" s="56"/>
      <c r="IW290" s="56"/>
      <c r="IX290" s="56"/>
      <c r="IY290" s="56"/>
      <c r="IZ290" s="56"/>
      <c r="JA290" s="56"/>
      <c r="JB290" s="56"/>
      <c r="JC290" s="56"/>
      <c r="JD290" s="56"/>
      <c r="JE290" s="56"/>
      <c r="JF290" s="56"/>
      <c r="JG290" s="56"/>
      <c r="JH290" s="56"/>
      <c r="JI290" s="56"/>
      <c r="JJ290" s="56"/>
      <c r="JK290" s="56"/>
      <c r="JL290" s="56"/>
      <c r="JM290" s="56"/>
      <c r="JN290" s="56"/>
      <c r="JO290" s="56"/>
      <c r="JP290" s="56"/>
      <c r="JQ290" s="56"/>
      <c r="JR290" s="56"/>
      <c r="JS290" s="56"/>
      <c r="JT290" s="56"/>
      <c r="JU290" s="56"/>
      <c r="JV290" s="56"/>
      <c r="JW290" s="56"/>
      <c r="JX290" s="56"/>
      <c r="JY290" s="56"/>
      <c r="JZ290" s="56"/>
      <c r="KA290" s="56"/>
      <c r="KB290" s="56"/>
      <c r="KC290" s="56"/>
      <c r="KD290" s="56"/>
      <c r="KE290" s="56"/>
      <c r="KF290" s="56"/>
      <c r="KG290" s="56"/>
      <c r="KH290" s="56"/>
      <c r="KI290" s="56"/>
      <c r="KJ290" s="56"/>
      <c r="KK290" s="56"/>
      <c r="KL290" s="56"/>
      <c r="KM290" s="56"/>
      <c r="KN290" s="56"/>
      <c r="KO290" s="56"/>
      <c r="KP290" s="56"/>
      <c r="KQ290" s="56"/>
      <c r="KR290" s="56"/>
      <c r="KS290" s="56"/>
      <c r="KT290" s="56"/>
      <c r="KU290" s="56"/>
      <c r="KV290" s="56"/>
      <c r="KW290" s="56"/>
      <c r="KX290" s="56"/>
      <c r="KY290" s="56"/>
      <c r="KZ290" s="56"/>
      <c r="LA290" s="56"/>
      <c r="LB290" s="56"/>
      <c r="LC290" s="56"/>
      <c r="LD290" s="56"/>
      <c r="LE290" s="56"/>
      <c r="LF290" s="56"/>
      <c r="LG290" s="56"/>
      <c r="LH290" s="56"/>
      <c r="LI290" s="56"/>
      <c r="LJ290" s="56"/>
      <c r="LK290" s="56"/>
      <c r="LL290" s="56"/>
      <c r="LM290" s="56"/>
      <c r="LN290" s="56"/>
      <c r="LO290" s="56"/>
      <c r="LP290" s="56"/>
      <c r="LQ290" s="56"/>
      <c r="LR290" s="56"/>
      <c r="LS290" s="56"/>
      <c r="LT290" s="56"/>
      <c r="LU290" s="56"/>
      <c r="LV290" s="56"/>
      <c r="LW290" s="56"/>
      <c r="LX290" s="56"/>
      <c r="LY290" s="56"/>
      <c r="LZ290" s="56"/>
      <c r="MA290" s="56"/>
      <c r="MB290" s="56"/>
      <c r="MC290" s="56"/>
      <c r="MD290" s="56"/>
      <c r="ME290" s="56"/>
      <c r="MF290" s="56"/>
      <c r="MG290" s="56"/>
      <c r="MH290" s="56"/>
      <c r="MI290" s="56"/>
      <c r="MJ290" s="56"/>
      <c r="MK290" s="56"/>
      <c r="ML290" s="56"/>
      <c r="MM290" s="56"/>
      <c r="MN290" s="56"/>
      <c r="MO290" s="56"/>
      <c r="MP290" s="56"/>
      <c r="MQ290" s="56"/>
      <c r="MR290" s="56"/>
      <c r="MS290" s="56"/>
      <c r="MT290" s="56"/>
      <c r="MU290" s="56"/>
      <c r="MV290" s="56"/>
      <c r="MW290" s="56"/>
      <c r="MX290" s="56"/>
      <c r="MY290" s="56"/>
      <c r="MZ290" s="56"/>
      <c r="NA290" s="56"/>
      <c r="NB290" s="56"/>
      <c r="NC290" s="56"/>
      <c r="ND290" s="56"/>
      <c r="NE290" s="56"/>
      <c r="NF290" s="56"/>
      <c r="NG290" s="56"/>
      <c r="NH290" s="56"/>
      <c r="NI290" s="56"/>
      <c r="NJ290" s="56"/>
      <c r="NK290" s="56"/>
      <c r="NL290" s="56"/>
      <c r="NM290" s="56"/>
      <c r="NN290" s="56"/>
      <c r="NO290" s="56"/>
      <c r="NP290" s="56"/>
      <c r="NQ290" s="56"/>
      <c r="NR290" s="56"/>
      <c r="NS290" s="56"/>
      <c r="NT290" s="56"/>
      <c r="NU290" s="56"/>
      <c r="NV290" s="56"/>
      <c r="NW290" s="56"/>
      <c r="NX290" s="56"/>
      <c r="NY290" s="56"/>
      <c r="NZ290" s="56"/>
      <c r="OA290" s="56"/>
      <c r="OB290" s="56"/>
      <c r="OC290" s="56"/>
      <c r="OD290" s="56"/>
      <c r="OE290" s="56"/>
      <c r="OF290" s="56"/>
      <c r="OG290" s="56"/>
      <c r="OH290" s="56"/>
      <c r="OI290" s="56"/>
      <c r="OJ290" s="56"/>
      <c r="OK290" s="56"/>
      <c r="OL290" s="56"/>
      <c r="OM290" s="56"/>
      <c r="ON290" s="56"/>
      <c r="OO290" s="56"/>
      <c r="OP290" s="56"/>
      <c r="OQ290" s="56"/>
      <c r="OR290" s="56"/>
      <c r="OS290" s="56"/>
      <c r="OT290" s="56"/>
      <c r="OU290" s="56"/>
      <c r="OV290" s="56"/>
      <c r="OW290" s="56"/>
      <c r="OX290" s="56"/>
      <c r="OY290" s="56"/>
      <c r="OZ290" s="56"/>
      <c r="PA290" s="56"/>
      <c r="PB290" s="56"/>
      <c r="PC290" s="56"/>
      <c r="PD290" s="56"/>
      <c r="PE290" s="56"/>
      <c r="PF290" s="56"/>
      <c r="PG290" s="56"/>
      <c r="PH290" s="56"/>
      <c r="PI290" s="56"/>
      <c r="PJ290" s="56"/>
      <c r="PK290" s="56"/>
      <c r="PL290" s="56"/>
      <c r="PM290" s="56"/>
      <c r="PN290" s="56"/>
      <c r="PO290" s="56"/>
      <c r="PP290" s="56"/>
      <c r="PQ290" s="56"/>
      <c r="PR290" s="56"/>
      <c r="PS290" s="56"/>
      <c r="PT290" s="56"/>
      <c r="PU290" s="56"/>
      <c r="PV290" s="56"/>
      <c r="PW290" s="56"/>
      <c r="PX290" s="56"/>
      <c r="PY290" s="56"/>
      <c r="PZ290" s="56"/>
      <c r="QA290" s="56"/>
      <c r="QB290" s="56"/>
      <c r="QC290" s="56"/>
      <c r="QD290" s="56"/>
      <c r="QE290" s="56"/>
      <c r="QF290" s="56"/>
      <c r="QG290" s="56"/>
      <c r="QH290" s="56"/>
      <c r="QI290" s="56"/>
      <c r="QJ290" s="56"/>
      <c r="QK290" s="56"/>
      <c r="QL290" s="56"/>
      <c r="QM290" s="56"/>
      <c r="QN290" s="56"/>
      <c r="QO290" s="56"/>
      <c r="QP290" s="56"/>
      <c r="QQ290" s="56"/>
      <c r="QR290" s="56"/>
      <c r="QS290" s="56"/>
      <c r="QT290" s="56"/>
      <c r="QU290" s="56"/>
      <c r="QV290" s="56"/>
      <c r="QW290" s="56"/>
      <c r="QX290" s="56"/>
      <c r="QY290" s="56"/>
      <c r="QZ290" s="56"/>
      <c r="RA290" s="56"/>
      <c r="RB290" s="56"/>
      <c r="RC290" s="56"/>
      <c r="RD290" s="56"/>
      <c r="RE290" s="56"/>
      <c r="RF290" s="56"/>
      <c r="RG290" s="56"/>
      <c r="RH290" s="56"/>
      <c r="RI290" s="56"/>
      <c r="RJ290" s="56"/>
      <c r="RK290" s="56"/>
      <c r="RL290" s="56"/>
      <c r="RM290" s="56"/>
      <c r="RN290" s="56"/>
      <c r="RO290" s="56"/>
      <c r="RP290" s="56"/>
      <c r="RQ290" s="56"/>
      <c r="RR290" s="56"/>
      <c r="RS290" s="56"/>
      <c r="RT290" s="56"/>
      <c r="RU290" s="56"/>
      <c r="RV290" s="56"/>
      <c r="RW290" s="56"/>
      <c r="RX290" s="56"/>
      <c r="RY290" s="56"/>
      <c r="RZ290" s="56"/>
      <c r="SA290" s="56"/>
      <c r="SB290" s="56"/>
      <c r="SC290" s="56"/>
      <c r="SD290" s="56"/>
      <c r="SE290" s="56"/>
      <c r="SF290" s="56"/>
      <c r="SG290" s="56"/>
      <c r="SH290" s="56"/>
      <c r="SI290" s="56"/>
      <c r="SJ290" s="56"/>
      <c r="SK290" s="56"/>
      <c r="SL290" s="56"/>
      <c r="SM290" s="56"/>
      <c r="SN290" s="56"/>
      <c r="SO290" s="56"/>
      <c r="SP290" s="56"/>
      <c r="SQ290" s="56"/>
      <c r="SR290" s="56"/>
      <c r="SS290" s="56"/>
      <c r="ST290" s="56"/>
      <c r="SU290" s="56"/>
      <c r="SV290" s="56"/>
      <c r="SW290" s="56"/>
      <c r="SX290" s="56"/>
      <c r="SY290" s="56"/>
      <c r="SZ290" s="56"/>
      <c r="TA290" s="56"/>
      <c r="TB290" s="56"/>
      <c r="TC290" s="56"/>
      <c r="TD290" s="56"/>
      <c r="TE290" s="56"/>
      <c r="TF290" s="56"/>
      <c r="TG290" s="56"/>
      <c r="TH290" s="56"/>
      <c r="TI290" s="56"/>
      <c r="TJ290" s="56"/>
      <c r="TK290" s="56"/>
      <c r="TL290" s="56"/>
      <c r="TM290" s="56"/>
      <c r="TN290" s="56"/>
      <c r="TO290" s="56"/>
      <c r="TP290" s="56"/>
      <c r="TQ290" s="56"/>
      <c r="TR290" s="56"/>
      <c r="TS290" s="56"/>
      <c r="TT290" s="56"/>
      <c r="TU290" s="56"/>
      <c r="TV290" s="56"/>
      <c r="TW290" s="56"/>
      <c r="TX290" s="56"/>
      <c r="TY290" s="56"/>
      <c r="TZ290" s="56"/>
      <c r="UA290" s="56"/>
      <c r="UB290" s="56"/>
      <c r="UC290" s="56"/>
      <c r="UD290" s="56"/>
      <c r="UE290" s="56"/>
      <c r="UF290" s="56"/>
      <c r="UG290" s="56"/>
      <c r="UH290" s="56"/>
      <c r="UI290" s="56"/>
      <c r="UJ290" s="56"/>
      <c r="UK290" s="56"/>
      <c r="UL290" s="56"/>
      <c r="UM290" s="56"/>
      <c r="UN290" s="56"/>
      <c r="UO290" s="56"/>
      <c r="UP290" s="56"/>
      <c r="UQ290" s="56"/>
      <c r="UR290" s="56"/>
      <c r="US290" s="56"/>
      <c r="UT290" s="56"/>
      <c r="UU290" s="56"/>
      <c r="UV290" s="56"/>
      <c r="UW290" s="56"/>
      <c r="UX290" s="56"/>
      <c r="UY290" s="56"/>
      <c r="UZ290" s="56"/>
      <c r="VA290" s="56"/>
      <c r="VB290" s="56"/>
      <c r="VC290" s="56"/>
      <c r="VD290" s="56"/>
      <c r="VE290" s="56"/>
      <c r="VF290" s="56"/>
      <c r="VG290" s="56"/>
      <c r="VH290" s="56"/>
      <c r="VI290" s="56"/>
      <c r="VJ290" s="56"/>
      <c r="VK290" s="56"/>
      <c r="VL290" s="56"/>
      <c r="VM290" s="56"/>
      <c r="VN290" s="56"/>
      <c r="VO290" s="56"/>
      <c r="VP290" s="56"/>
      <c r="VQ290" s="56"/>
      <c r="VR290" s="56"/>
      <c r="VS290" s="56"/>
      <c r="VT290" s="56"/>
      <c r="VU290" s="56"/>
      <c r="VV290" s="56"/>
      <c r="VW290" s="56"/>
      <c r="VX290" s="56"/>
      <c r="VY290" s="56"/>
      <c r="VZ290" s="56"/>
      <c r="WA290" s="56"/>
      <c r="WB290" s="56"/>
      <c r="WC290" s="56"/>
      <c r="WD290" s="56"/>
      <c r="WE290" s="56"/>
      <c r="WF290" s="56"/>
      <c r="WG290" s="56"/>
      <c r="WH290" s="56"/>
      <c r="WI290" s="56"/>
      <c r="WJ290" s="56"/>
      <c r="WK290" s="56"/>
      <c r="WL290" s="56"/>
      <c r="WM290" s="56"/>
      <c r="WN290" s="56"/>
      <c r="WO290" s="56"/>
      <c r="WP290" s="56"/>
      <c r="WQ290" s="56"/>
      <c r="WR290" s="56"/>
      <c r="WS290" s="56"/>
      <c r="WT290" s="56"/>
      <c r="WU290" s="56"/>
      <c r="WV290" s="56"/>
      <c r="WW290" s="56"/>
      <c r="WX290" s="56"/>
      <c r="WY290" s="56"/>
      <c r="WZ290" s="56"/>
      <c r="XA290" s="56"/>
      <c r="XB290" s="56"/>
      <c r="XC290" s="56"/>
      <c r="XD290" s="56"/>
      <c r="XE290" s="56"/>
      <c r="XF290" s="56"/>
      <c r="XG290" s="56"/>
      <c r="XH290" s="56"/>
      <c r="XI290" s="56"/>
      <c r="XJ290" s="56"/>
      <c r="XK290" s="56"/>
      <c r="XL290" s="56"/>
      <c r="XM290" s="56"/>
      <c r="XN290" s="56"/>
      <c r="XO290" s="56"/>
      <c r="XP290" s="56"/>
      <c r="XQ290" s="56"/>
      <c r="XR290" s="56"/>
      <c r="XS290" s="56"/>
      <c r="XT290" s="56"/>
      <c r="XU290" s="56"/>
      <c r="XV290" s="56"/>
      <c r="XW290" s="56"/>
      <c r="XX290" s="56"/>
      <c r="XY290" s="56"/>
      <c r="XZ290" s="56"/>
      <c r="YA290" s="56"/>
      <c r="YB290" s="56"/>
      <c r="YC290" s="56"/>
      <c r="YD290" s="56"/>
      <c r="YE290" s="56"/>
      <c r="YF290" s="56"/>
      <c r="YG290" s="56"/>
      <c r="YH290" s="56"/>
      <c r="YI290" s="56"/>
      <c r="YJ290" s="56"/>
      <c r="YK290" s="56"/>
      <c r="YL290" s="56"/>
      <c r="YM290" s="56"/>
      <c r="YN290" s="56"/>
      <c r="YO290" s="56"/>
      <c r="YP290" s="56"/>
      <c r="YQ290" s="56"/>
      <c r="YR290" s="56"/>
      <c r="YS290" s="56"/>
      <c r="YT290" s="56"/>
      <c r="YU290" s="56"/>
      <c r="YV290" s="56"/>
      <c r="YW290" s="56"/>
      <c r="YX290" s="56"/>
      <c r="YY290" s="56"/>
      <c r="YZ290" s="56"/>
      <c r="ZA290" s="56"/>
      <c r="ZB290" s="56"/>
      <c r="ZC290" s="56"/>
      <c r="ZD290" s="56"/>
      <c r="ZE290" s="56"/>
      <c r="ZF290" s="56"/>
      <c r="ZG290" s="56"/>
      <c r="ZH290" s="56"/>
      <c r="ZI290" s="56"/>
      <c r="ZJ290" s="56"/>
      <c r="ZK290" s="56"/>
      <c r="ZL290" s="56"/>
      <c r="ZM290" s="56"/>
      <c r="ZN290" s="56"/>
      <c r="ZO290" s="56"/>
      <c r="ZP290" s="56"/>
      <c r="ZQ290" s="56"/>
      <c r="ZR290" s="56"/>
      <c r="ZS290" s="56"/>
      <c r="ZT290" s="56"/>
      <c r="ZU290" s="56"/>
      <c r="ZV290" s="56"/>
      <c r="ZW290" s="56"/>
      <c r="ZX290" s="56"/>
      <c r="ZY290" s="56"/>
      <c r="ZZ290" s="56"/>
      <c r="AAA290" s="56"/>
      <c r="AAB290" s="56"/>
      <c r="AAC290" s="56"/>
      <c r="AAD290" s="56"/>
      <c r="AAE290" s="56"/>
      <c r="AAF290" s="56"/>
      <c r="AAG290" s="56"/>
      <c r="AAH290" s="56"/>
      <c r="AAI290" s="56"/>
      <c r="AAJ290" s="56"/>
      <c r="AAK290" s="56"/>
      <c r="AAL290" s="56"/>
      <c r="AAM290" s="56"/>
      <c r="AAN290" s="56"/>
      <c r="AAO290" s="56"/>
      <c r="AAP290" s="56"/>
      <c r="AAQ290" s="56"/>
      <c r="AAR290" s="56"/>
      <c r="AAS290" s="56"/>
      <c r="AAT290" s="56"/>
      <c r="AAU290" s="56"/>
      <c r="AAV290" s="56"/>
      <c r="AAW290" s="56"/>
      <c r="AAX290" s="56"/>
      <c r="AAY290" s="56"/>
      <c r="AAZ290" s="56"/>
      <c r="ABA290" s="56"/>
      <c r="ABB290" s="56"/>
      <c r="ABC290" s="56"/>
      <c r="ABD290" s="56"/>
      <c r="ABE290" s="56"/>
      <c r="ABF290" s="56"/>
      <c r="ABG290" s="56"/>
      <c r="ABH290" s="56"/>
      <c r="ABI290" s="56"/>
      <c r="ABJ290" s="56"/>
      <c r="ABK290" s="56"/>
      <c r="ABL290" s="56"/>
      <c r="ABM290" s="56"/>
      <c r="ABN290" s="56"/>
      <c r="ABO290" s="56"/>
      <c r="ABP290" s="56"/>
      <c r="ABQ290" s="56"/>
      <c r="ABR290" s="56"/>
      <c r="ABS290" s="56"/>
      <c r="ABT290" s="56"/>
      <c r="ABU290" s="56"/>
      <c r="ABV290" s="56"/>
      <c r="ABW290" s="56"/>
      <c r="ABX290" s="56"/>
      <c r="ABY290" s="56"/>
      <c r="ABZ290" s="56"/>
      <c r="ACA290" s="56"/>
      <c r="ACB290" s="56"/>
      <c r="ACC290" s="56"/>
      <c r="ACD290" s="56"/>
      <c r="ACE290" s="56"/>
      <c r="ACF290" s="56"/>
      <c r="ACG290" s="56"/>
      <c r="ACH290" s="56"/>
      <c r="ACI290" s="56"/>
      <c r="ACJ290" s="56"/>
      <c r="ACK290" s="56"/>
      <c r="ACL290" s="56"/>
      <c r="ACM290" s="56"/>
      <c r="ACN290" s="56"/>
      <c r="ACO290" s="56"/>
      <c r="ACP290" s="56"/>
      <c r="ACQ290" s="56"/>
      <c r="ACR290" s="56"/>
      <c r="ACS290" s="56"/>
      <c r="ACT290" s="56"/>
      <c r="ACU290" s="56"/>
      <c r="ACV290" s="56"/>
      <c r="ACW290" s="56"/>
      <c r="ACX290" s="56"/>
      <c r="ACY290" s="56"/>
      <c r="ACZ290" s="56"/>
      <c r="ADA290" s="56"/>
      <c r="ADB290" s="56"/>
      <c r="ADC290" s="56"/>
      <c r="ADD290" s="56"/>
      <c r="ADE290" s="56"/>
      <c r="ADF290" s="56"/>
      <c r="ADG290" s="56"/>
      <c r="ADH290" s="56"/>
      <c r="ADI290" s="56"/>
      <c r="ADJ290" s="56"/>
      <c r="ADK290" s="56"/>
      <c r="ADL290" s="56"/>
      <c r="ADM290" s="56"/>
      <c r="ADN290" s="56"/>
      <c r="ADO290" s="56"/>
      <c r="ADP290" s="56"/>
      <c r="ADQ290" s="56"/>
      <c r="ADR290" s="56"/>
      <c r="ADS290" s="56"/>
      <c r="ADT290" s="56"/>
      <c r="ADU290" s="56"/>
      <c r="ADV290" s="56"/>
      <c r="ADW290" s="56"/>
      <c r="ADX290" s="56"/>
      <c r="ADY290" s="56"/>
      <c r="ADZ290" s="56"/>
      <c r="AEA290" s="56"/>
      <c r="AEB290" s="56"/>
      <c r="AEC290" s="56"/>
      <c r="AED290" s="56"/>
      <c r="AEE290" s="56"/>
      <c r="AEF290" s="56"/>
      <c r="AEG290" s="56"/>
      <c r="AEH290" s="56"/>
      <c r="AEI290" s="56"/>
      <c r="AEJ290" s="56"/>
      <c r="AEK290" s="56"/>
      <c r="AEL290" s="56"/>
      <c r="AEM290" s="56"/>
      <c r="AEN290" s="56"/>
      <c r="AEO290" s="56"/>
      <c r="AEP290" s="56"/>
      <c r="AEQ290" s="56"/>
      <c r="AER290" s="56"/>
      <c r="AES290" s="56"/>
      <c r="AET290" s="56"/>
      <c r="AEU290" s="56"/>
      <c r="AEV290" s="56"/>
      <c r="AEW290" s="56"/>
      <c r="AEX290" s="56"/>
      <c r="AEY290" s="56"/>
      <c r="AEZ290" s="56"/>
      <c r="AFA290" s="56"/>
      <c r="AFB290" s="56"/>
      <c r="AFC290" s="56"/>
      <c r="AFD290" s="56"/>
      <c r="AFE290" s="56"/>
      <c r="AFF290" s="56"/>
      <c r="AFG290" s="56"/>
      <c r="AFH290" s="56"/>
      <c r="AFI290" s="56"/>
      <c r="AFJ290" s="56"/>
      <c r="AFK290" s="56"/>
      <c r="AFL290" s="56"/>
      <c r="AFM290" s="56"/>
      <c r="AFN290" s="56"/>
      <c r="AFO290" s="56"/>
      <c r="AFP290" s="56"/>
      <c r="AFQ290" s="56"/>
      <c r="AFR290" s="56"/>
      <c r="AFS290" s="56"/>
      <c r="AFT290" s="56"/>
      <c r="AFU290" s="56"/>
      <c r="AFV290" s="56"/>
      <c r="AFW290" s="56"/>
      <c r="AFX290" s="56"/>
      <c r="AFY290" s="56"/>
      <c r="AFZ290" s="56"/>
      <c r="AGA290" s="56"/>
      <c r="AGB290" s="56"/>
      <c r="AGC290" s="56"/>
      <c r="AGD290" s="56"/>
      <c r="AGE290" s="56"/>
      <c r="AGF290" s="56"/>
      <c r="AGG290" s="56"/>
      <c r="AGH290" s="56"/>
      <c r="AGI290" s="56"/>
      <c r="AGJ290" s="56"/>
      <c r="AGK290" s="56"/>
      <c r="AGL290" s="56"/>
      <c r="AGM290" s="56"/>
      <c r="AGN290" s="56"/>
      <c r="AGO290" s="56"/>
      <c r="AGP290" s="56"/>
      <c r="AGQ290" s="56"/>
      <c r="AGR290" s="56"/>
      <c r="AGS290" s="56"/>
      <c r="AGT290" s="56"/>
      <c r="AGU290" s="56"/>
      <c r="AGV290" s="56"/>
      <c r="AGW290" s="56"/>
      <c r="AGX290" s="56"/>
      <c r="AGY290" s="56"/>
      <c r="AGZ290" s="56"/>
      <c r="AHA290" s="56"/>
      <c r="AHB290" s="56"/>
      <c r="AHC290" s="56"/>
      <c r="AHD290" s="56"/>
      <c r="AHE290" s="56"/>
      <c r="AHF290" s="56"/>
      <c r="AHG290" s="56"/>
      <c r="AHH290" s="56"/>
      <c r="AHI290" s="56"/>
      <c r="AHJ290" s="56"/>
      <c r="AHK290" s="56"/>
      <c r="AHL290" s="56"/>
      <c r="AHM290" s="56"/>
      <c r="AHN290" s="56"/>
      <c r="AHO290" s="56"/>
      <c r="AHP290" s="56"/>
      <c r="AHQ290" s="56"/>
      <c r="AHR290" s="56"/>
      <c r="AHS290" s="56"/>
      <c r="AHT290" s="56"/>
      <c r="AHU290" s="56"/>
      <c r="AHV290" s="56"/>
      <c r="AHW290" s="56"/>
      <c r="AHX290" s="56"/>
      <c r="AHY290" s="56"/>
      <c r="AHZ290" s="56"/>
      <c r="AIA290" s="56"/>
      <c r="AIB290" s="56"/>
      <c r="AIC290" s="56"/>
      <c r="AID290" s="56"/>
      <c r="AIE290" s="56"/>
      <c r="AIF290" s="56"/>
      <c r="AIG290" s="56"/>
      <c r="AIH290" s="56"/>
      <c r="AII290" s="56"/>
      <c r="AIJ290" s="56"/>
      <c r="AIK290" s="56"/>
      <c r="AIL290" s="56"/>
      <c r="AIM290" s="56"/>
      <c r="AIN290" s="56"/>
      <c r="AIO290" s="56"/>
      <c r="AIP290" s="56"/>
      <c r="AIQ290" s="56"/>
      <c r="AIR290" s="56"/>
      <c r="AIS290" s="56"/>
      <c r="AIT290" s="56"/>
      <c r="AIU290" s="56"/>
      <c r="AIV290" s="56"/>
      <c r="AIW290" s="56"/>
      <c r="AIX290" s="56"/>
      <c r="AIY290" s="56"/>
      <c r="AIZ290" s="56"/>
      <c r="AJA290" s="56"/>
      <c r="AJB290" s="56"/>
      <c r="AJC290" s="56"/>
      <c r="AJD290" s="56"/>
      <c r="AJE290" s="56"/>
      <c r="AJF290" s="56"/>
      <c r="AJG290" s="56"/>
      <c r="AJH290" s="56"/>
      <c r="AJI290" s="56"/>
      <c r="AJJ290" s="56"/>
      <c r="AJK290" s="56"/>
      <c r="AJL290" s="56"/>
      <c r="AJM290" s="56"/>
      <c r="AJN290" s="56"/>
      <c r="AJO290" s="56"/>
      <c r="AJP290" s="56"/>
      <c r="AJQ290" s="56"/>
      <c r="AJR290" s="56"/>
      <c r="AJS290" s="56"/>
      <c r="AJT290" s="56"/>
      <c r="AJU290" s="56"/>
      <c r="AJV290" s="56"/>
      <c r="AJW290" s="56"/>
      <c r="AJX290" s="56"/>
      <c r="AJY290" s="56"/>
      <c r="AJZ290" s="56"/>
      <c r="AKA290" s="56"/>
      <c r="AKB290" s="56"/>
      <c r="AKC290" s="56"/>
      <c r="AKD290" s="56"/>
      <c r="AKE290" s="56"/>
      <c r="AKF290" s="56"/>
      <c r="AKG290" s="56"/>
      <c r="AKH290" s="56"/>
      <c r="AKI290" s="56"/>
      <c r="AKJ290" s="56"/>
      <c r="AKK290" s="56"/>
      <c r="AKL290" s="56"/>
      <c r="AKM290" s="56"/>
      <c r="AKN290" s="56"/>
      <c r="AKO290" s="56"/>
      <c r="AKP290" s="56"/>
      <c r="AKQ290" s="56"/>
      <c r="AKR290" s="56"/>
      <c r="AKS290" s="56"/>
      <c r="AKT290" s="56"/>
      <c r="AKU290" s="56"/>
      <c r="AKV290" s="56"/>
      <c r="AKW290" s="56"/>
      <c r="AKX290" s="56"/>
      <c r="AKY290" s="56"/>
      <c r="AKZ290" s="56"/>
      <c r="ALA290" s="56"/>
      <c r="ALB290" s="56"/>
      <c r="ALC290" s="56"/>
      <c r="ALD290" s="56"/>
      <c r="ALE290" s="56"/>
      <c r="ALF290" s="56"/>
      <c r="ALG290" s="56"/>
      <c r="ALH290" s="56"/>
      <c r="ALI290" s="56"/>
      <c r="ALJ290" s="56"/>
      <c r="ALK290" s="56"/>
      <c r="ALL290" s="56"/>
      <c r="ALM290" s="56"/>
      <c r="ALN290" s="56"/>
      <c r="ALO290" s="56"/>
      <c r="ALP290" s="56"/>
      <c r="ALQ290" s="56"/>
      <c r="ALR290" s="56"/>
      <c r="ALS290" s="56"/>
      <c r="ALT290" s="56"/>
      <c r="ALU290" s="56"/>
      <c r="ALV290" s="56"/>
      <c r="ALW290" s="56"/>
      <c r="ALX290" s="56"/>
      <c r="ALY290" s="56"/>
      <c r="ALZ290" s="56"/>
      <c r="AMA290" s="56"/>
      <c r="AMB290" s="56"/>
      <c r="AMC290" s="56"/>
      <c r="AMD290" s="56"/>
      <c r="AME290" s="56"/>
      <c r="AMF290" s="56"/>
      <c r="AMG290" s="56"/>
      <c r="AMH290" s="56"/>
      <c r="AMI290" s="56"/>
      <c r="AMJ290" s="56"/>
      <c r="AMK290" s="56"/>
      <c r="AML290" s="56"/>
      <c r="AMM290" s="56"/>
      <c r="AMN290" s="56"/>
      <c r="AMO290" s="56"/>
      <c r="AMP290" s="56"/>
      <c r="AMQ290" s="56"/>
      <c r="AMR290" s="56"/>
      <c r="AMS290" s="56"/>
    </row>
    <row r="291" spans="1:1033" ht="18" customHeight="1" x14ac:dyDescent="0.7">
      <c r="A291" s="44" t="s">
        <v>669</v>
      </c>
      <c r="B291" s="1" t="s">
        <v>922</v>
      </c>
      <c r="L291" s="2" t="s">
        <v>76</v>
      </c>
      <c r="M291" s="55">
        <v>43701</v>
      </c>
      <c r="N291" s="2">
        <v>1</v>
      </c>
      <c r="AE291" s="2">
        <v>1</v>
      </c>
      <c r="AI291" s="2">
        <v>1</v>
      </c>
      <c r="AK291" s="2">
        <v>1</v>
      </c>
      <c r="AL291" s="2">
        <v>1</v>
      </c>
      <c r="AR291" s="2">
        <v>1</v>
      </c>
    </row>
    <row r="292" spans="1:1033" ht="18" customHeight="1" x14ac:dyDescent="0.7">
      <c r="A292" s="44" t="s">
        <v>671</v>
      </c>
      <c r="B292" s="1" t="s">
        <v>923</v>
      </c>
      <c r="L292" s="2" t="s">
        <v>236</v>
      </c>
      <c r="M292" s="55">
        <v>43687</v>
      </c>
      <c r="N292" s="2" t="s">
        <v>61</v>
      </c>
    </row>
    <row r="293" spans="1:1033" ht="18" customHeight="1" x14ac:dyDescent="0.7">
      <c r="A293" s="44" t="s">
        <v>673</v>
      </c>
      <c r="B293" s="56" t="s">
        <v>1427</v>
      </c>
      <c r="C293" s="57"/>
      <c r="D293" s="57" t="s">
        <v>1391</v>
      </c>
      <c r="L293" s="57" t="s">
        <v>1390</v>
      </c>
      <c r="M293" s="55">
        <v>43914</v>
      </c>
      <c r="N293" s="57">
        <v>1</v>
      </c>
      <c r="O293" s="57"/>
      <c r="P293" s="57">
        <v>1</v>
      </c>
      <c r="Q293" s="57"/>
      <c r="R293" s="57"/>
      <c r="S293" s="57"/>
      <c r="T293" s="57">
        <v>1</v>
      </c>
      <c r="U293" s="57"/>
      <c r="V293" s="57"/>
      <c r="W293" s="57"/>
      <c r="X293" s="57"/>
      <c r="Y293" s="57"/>
      <c r="Z293" s="57">
        <v>1</v>
      </c>
      <c r="AA293" s="57"/>
      <c r="AB293" s="57"/>
      <c r="AC293" s="57"/>
      <c r="AD293" s="57"/>
      <c r="AE293" s="57">
        <v>1</v>
      </c>
      <c r="AF293" s="57"/>
      <c r="AG293" s="57"/>
      <c r="AH293" s="57"/>
      <c r="AI293" s="57"/>
      <c r="AJ293" s="57"/>
      <c r="AK293" s="57"/>
      <c r="AL293" s="57">
        <v>1</v>
      </c>
      <c r="AM293" s="57"/>
      <c r="AN293" s="57"/>
      <c r="AO293" s="57"/>
      <c r="AP293" s="57"/>
      <c r="AQ293" s="57"/>
      <c r="AR293" s="57"/>
      <c r="AT293" s="56"/>
      <c r="AU293" s="56"/>
      <c r="AV293" s="56"/>
      <c r="AW293" s="56"/>
      <c r="AX293" s="56"/>
      <c r="AY293" s="56"/>
      <c r="AZ293" s="56"/>
      <c r="BA293" s="56"/>
      <c r="BB293" s="56"/>
      <c r="BC293" s="56"/>
      <c r="BD293" s="56"/>
      <c r="BE293" s="56"/>
      <c r="BF293" s="56"/>
      <c r="BG293" s="56"/>
      <c r="BH293" s="56"/>
      <c r="BI293" s="56"/>
      <c r="BJ293" s="56"/>
      <c r="BK293" s="56"/>
      <c r="BL293" s="56"/>
      <c r="BM293" s="56"/>
      <c r="BN293" s="56"/>
      <c r="BO293" s="56"/>
      <c r="BP293" s="56"/>
      <c r="BQ293" s="56"/>
      <c r="BR293" s="56"/>
      <c r="BS293" s="56"/>
      <c r="BT293" s="56"/>
      <c r="BU293" s="56"/>
      <c r="BV293" s="56"/>
      <c r="BW293" s="56"/>
      <c r="BX293" s="56"/>
      <c r="BY293" s="56"/>
      <c r="BZ293" s="56"/>
      <c r="CA293" s="56"/>
      <c r="CB293" s="56"/>
      <c r="CC293" s="56"/>
      <c r="CD293" s="56"/>
      <c r="CE293" s="56"/>
      <c r="CF293" s="56"/>
      <c r="CG293" s="56"/>
      <c r="CH293" s="56"/>
      <c r="CI293" s="56"/>
      <c r="CJ293" s="56"/>
      <c r="CK293" s="56"/>
      <c r="CL293" s="56"/>
      <c r="CM293" s="56"/>
      <c r="CN293" s="56"/>
      <c r="CO293" s="56"/>
      <c r="CP293" s="56"/>
      <c r="CQ293" s="56"/>
      <c r="CR293" s="56"/>
      <c r="CS293" s="56"/>
      <c r="CT293" s="56"/>
      <c r="CU293" s="56"/>
      <c r="CV293" s="56"/>
      <c r="CW293" s="56"/>
      <c r="CX293" s="56"/>
      <c r="CY293" s="56"/>
      <c r="CZ293" s="56"/>
      <c r="DA293" s="56"/>
      <c r="DB293" s="56"/>
      <c r="DC293" s="56"/>
      <c r="DD293" s="56"/>
      <c r="DE293" s="56"/>
      <c r="DF293" s="56"/>
      <c r="DG293" s="56"/>
      <c r="DH293" s="56"/>
      <c r="DI293" s="56"/>
      <c r="DJ293" s="56"/>
      <c r="DK293" s="56"/>
      <c r="DL293" s="56"/>
      <c r="DM293" s="56"/>
      <c r="DN293" s="56"/>
      <c r="DO293" s="56"/>
      <c r="DP293" s="56"/>
      <c r="DQ293" s="56"/>
      <c r="DR293" s="56"/>
      <c r="DS293" s="56"/>
      <c r="DT293" s="56"/>
      <c r="DU293" s="56"/>
      <c r="DV293" s="56"/>
      <c r="DW293" s="56"/>
      <c r="DX293" s="56"/>
      <c r="DY293" s="56"/>
      <c r="DZ293" s="56"/>
      <c r="EA293" s="56"/>
      <c r="EB293" s="56"/>
      <c r="EC293" s="56"/>
      <c r="ED293" s="56"/>
      <c r="EE293" s="56"/>
      <c r="EF293" s="56"/>
      <c r="EG293" s="56"/>
      <c r="EH293" s="56"/>
      <c r="EI293" s="56"/>
      <c r="EJ293" s="56"/>
      <c r="EK293" s="56"/>
      <c r="EL293" s="56"/>
      <c r="EM293" s="56"/>
      <c r="EN293" s="56"/>
      <c r="EO293" s="56"/>
      <c r="EP293" s="56"/>
      <c r="EQ293" s="56"/>
      <c r="ER293" s="56"/>
      <c r="ES293" s="56"/>
      <c r="ET293" s="56"/>
      <c r="EU293" s="56"/>
      <c r="EV293" s="56"/>
      <c r="EW293" s="56"/>
      <c r="EX293" s="56"/>
      <c r="EY293" s="56"/>
      <c r="EZ293" s="56"/>
      <c r="FA293" s="56"/>
      <c r="FB293" s="56"/>
      <c r="FC293" s="56"/>
      <c r="FD293" s="56"/>
      <c r="FE293" s="56"/>
      <c r="FF293" s="56"/>
      <c r="FG293" s="56"/>
      <c r="FH293" s="56"/>
      <c r="FI293" s="56"/>
      <c r="FJ293" s="56"/>
      <c r="FK293" s="56"/>
      <c r="FL293" s="56"/>
      <c r="FM293" s="56"/>
      <c r="FN293" s="56"/>
      <c r="FO293" s="56"/>
      <c r="FP293" s="56"/>
      <c r="FQ293" s="56"/>
      <c r="FR293" s="56"/>
      <c r="FS293" s="56"/>
      <c r="FT293" s="56"/>
      <c r="FU293" s="56"/>
      <c r="FV293" s="56"/>
      <c r="FW293" s="56"/>
      <c r="FX293" s="56"/>
      <c r="FY293" s="56"/>
      <c r="FZ293" s="56"/>
      <c r="GA293" s="56"/>
      <c r="GB293" s="56"/>
      <c r="GC293" s="56"/>
      <c r="GD293" s="56"/>
      <c r="GE293" s="56"/>
      <c r="GF293" s="56"/>
      <c r="GG293" s="56"/>
      <c r="GH293" s="56"/>
      <c r="GI293" s="56"/>
      <c r="GJ293" s="56"/>
      <c r="GK293" s="56"/>
      <c r="GL293" s="56"/>
      <c r="GM293" s="56"/>
      <c r="GN293" s="56"/>
      <c r="GO293" s="56"/>
      <c r="GP293" s="56"/>
      <c r="GQ293" s="56"/>
      <c r="GR293" s="56"/>
      <c r="GS293" s="56"/>
      <c r="GT293" s="56"/>
      <c r="GU293" s="56"/>
      <c r="GV293" s="56"/>
      <c r="GW293" s="56"/>
      <c r="GX293" s="56"/>
      <c r="GY293" s="56"/>
      <c r="GZ293" s="56"/>
      <c r="HA293" s="56"/>
      <c r="HB293" s="56"/>
      <c r="HC293" s="56"/>
      <c r="HD293" s="56"/>
      <c r="HE293" s="56"/>
      <c r="HF293" s="56"/>
      <c r="HG293" s="56"/>
      <c r="HH293" s="56"/>
      <c r="HI293" s="56"/>
      <c r="HJ293" s="56"/>
      <c r="HK293" s="56"/>
      <c r="HL293" s="56"/>
      <c r="HM293" s="56"/>
      <c r="HN293" s="56"/>
      <c r="HO293" s="56"/>
      <c r="HP293" s="56"/>
      <c r="HQ293" s="56"/>
      <c r="HR293" s="56"/>
      <c r="HS293" s="56"/>
      <c r="HT293" s="56"/>
      <c r="HU293" s="56"/>
      <c r="HV293" s="56"/>
      <c r="HW293" s="56"/>
      <c r="HX293" s="56"/>
      <c r="HY293" s="56"/>
      <c r="HZ293" s="56"/>
      <c r="IA293" s="56"/>
      <c r="IB293" s="56"/>
      <c r="IC293" s="56"/>
      <c r="ID293" s="56"/>
      <c r="IE293" s="56"/>
      <c r="IF293" s="56"/>
      <c r="IG293" s="56"/>
      <c r="IH293" s="56"/>
      <c r="II293" s="56"/>
      <c r="IJ293" s="56"/>
      <c r="IK293" s="56"/>
      <c r="IL293" s="56"/>
      <c r="IM293" s="56"/>
      <c r="IN293" s="56"/>
      <c r="IO293" s="56"/>
      <c r="IP293" s="56"/>
      <c r="IQ293" s="56"/>
      <c r="IR293" s="56"/>
      <c r="IS293" s="56"/>
      <c r="IT293" s="56"/>
      <c r="IU293" s="56"/>
      <c r="IV293" s="56"/>
      <c r="IW293" s="56"/>
      <c r="IX293" s="56"/>
      <c r="IY293" s="56"/>
      <c r="IZ293" s="56"/>
      <c r="JA293" s="56"/>
      <c r="JB293" s="56"/>
      <c r="JC293" s="56"/>
      <c r="JD293" s="56"/>
      <c r="JE293" s="56"/>
      <c r="JF293" s="56"/>
      <c r="JG293" s="56"/>
      <c r="JH293" s="56"/>
      <c r="JI293" s="56"/>
      <c r="JJ293" s="56"/>
      <c r="JK293" s="56"/>
      <c r="JL293" s="56"/>
      <c r="JM293" s="56"/>
      <c r="JN293" s="56"/>
      <c r="JO293" s="56"/>
      <c r="JP293" s="56"/>
      <c r="JQ293" s="56"/>
      <c r="JR293" s="56"/>
      <c r="JS293" s="56"/>
      <c r="JT293" s="56"/>
      <c r="JU293" s="56"/>
      <c r="JV293" s="56"/>
      <c r="JW293" s="56"/>
      <c r="JX293" s="56"/>
      <c r="JY293" s="56"/>
      <c r="JZ293" s="56"/>
      <c r="KA293" s="56"/>
      <c r="KB293" s="56"/>
      <c r="KC293" s="56"/>
      <c r="KD293" s="56"/>
      <c r="KE293" s="56"/>
      <c r="KF293" s="56"/>
      <c r="KG293" s="56"/>
      <c r="KH293" s="56"/>
      <c r="KI293" s="56"/>
      <c r="KJ293" s="56"/>
      <c r="KK293" s="56"/>
      <c r="KL293" s="56"/>
      <c r="KM293" s="56"/>
      <c r="KN293" s="56"/>
      <c r="KO293" s="56"/>
      <c r="KP293" s="56"/>
      <c r="KQ293" s="56"/>
      <c r="KR293" s="56"/>
      <c r="KS293" s="56"/>
      <c r="KT293" s="56"/>
      <c r="KU293" s="56"/>
      <c r="KV293" s="56"/>
      <c r="KW293" s="56"/>
      <c r="KX293" s="56"/>
      <c r="KY293" s="56"/>
      <c r="KZ293" s="56"/>
      <c r="LA293" s="56"/>
      <c r="LB293" s="56"/>
      <c r="LC293" s="56"/>
      <c r="LD293" s="56"/>
      <c r="LE293" s="56"/>
      <c r="LF293" s="56"/>
      <c r="LG293" s="56"/>
      <c r="LH293" s="56"/>
      <c r="LI293" s="56"/>
      <c r="LJ293" s="56"/>
      <c r="LK293" s="56"/>
      <c r="LL293" s="56"/>
      <c r="LM293" s="56"/>
      <c r="LN293" s="56"/>
      <c r="LO293" s="56"/>
      <c r="LP293" s="56"/>
      <c r="LQ293" s="56"/>
      <c r="LR293" s="56"/>
      <c r="LS293" s="56"/>
      <c r="LT293" s="56"/>
      <c r="LU293" s="56"/>
      <c r="LV293" s="56"/>
      <c r="LW293" s="56"/>
      <c r="LX293" s="56"/>
      <c r="LY293" s="56"/>
      <c r="LZ293" s="56"/>
      <c r="MA293" s="56"/>
      <c r="MB293" s="56"/>
      <c r="MC293" s="56"/>
      <c r="MD293" s="56"/>
      <c r="ME293" s="56"/>
      <c r="MF293" s="56"/>
      <c r="MG293" s="56"/>
      <c r="MH293" s="56"/>
      <c r="MI293" s="56"/>
      <c r="MJ293" s="56"/>
      <c r="MK293" s="56"/>
      <c r="ML293" s="56"/>
      <c r="MM293" s="56"/>
      <c r="MN293" s="56"/>
      <c r="MO293" s="56"/>
      <c r="MP293" s="56"/>
      <c r="MQ293" s="56"/>
      <c r="MR293" s="56"/>
      <c r="MS293" s="56"/>
      <c r="MT293" s="56"/>
      <c r="MU293" s="56"/>
      <c r="MV293" s="56"/>
      <c r="MW293" s="56"/>
      <c r="MX293" s="56"/>
      <c r="MY293" s="56"/>
      <c r="MZ293" s="56"/>
      <c r="NA293" s="56"/>
      <c r="NB293" s="56"/>
      <c r="NC293" s="56"/>
      <c r="ND293" s="56"/>
      <c r="NE293" s="56"/>
      <c r="NF293" s="56"/>
      <c r="NG293" s="56"/>
      <c r="NH293" s="56"/>
      <c r="NI293" s="56"/>
      <c r="NJ293" s="56"/>
      <c r="NK293" s="56"/>
      <c r="NL293" s="56"/>
      <c r="NM293" s="56"/>
      <c r="NN293" s="56"/>
      <c r="NO293" s="56"/>
      <c r="NP293" s="56"/>
      <c r="NQ293" s="56"/>
      <c r="NR293" s="56"/>
      <c r="NS293" s="56"/>
      <c r="NT293" s="56"/>
      <c r="NU293" s="56"/>
      <c r="NV293" s="56"/>
      <c r="NW293" s="56"/>
      <c r="NX293" s="56"/>
      <c r="NY293" s="56"/>
      <c r="NZ293" s="56"/>
      <c r="OA293" s="56"/>
      <c r="OB293" s="56"/>
      <c r="OC293" s="56"/>
      <c r="OD293" s="56"/>
      <c r="OE293" s="56"/>
      <c r="OF293" s="56"/>
      <c r="OG293" s="56"/>
      <c r="OH293" s="56"/>
      <c r="OI293" s="56"/>
      <c r="OJ293" s="56"/>
      <c r="OK293" s="56"/>
      <c r="OL293" s="56"/>
      <c r="OM293" s="56"/>
      <c r="ON293" s="56"/>
      <c r="OO293" s="56"/>
      <c r="OP293" s="56"/>
      <c r="OQ293" s="56"/>
      <c r="OR293" s="56"/>
      <c r="OS293" s="56"/>
      <c r="OT293" s="56"/>
      <c r="OU293" s="56"/>
      <c r="OV293" s="56"/>
      <c r="OW293" s="56"/>
      <c r="OX293" s="56"/>
      <c r="OY293" s="56"/>
      <c r="OZ293" s="56"/>
      <c r="PA293" s="56"/>
      <c r="PB293" s="56"/>
      <c r="PC293" s="56"/>
      <c r="PD293" s="56"/>
      <c r="PE293" s="56"/>
      <c r="PF293" s="56"/>
      <c r="PG293" s="56"/>
      <c r="PH293" s="56"/>
      <c r="PI293" s="56"/>
      <c r="PJ293" s="56"/>
      <c r="PK293" s="56"/>
      <c r="PL293" s="56"/>
      <c r="PM293" s="56"/>
      <c r="PN293" s="56"/>
      <c r="PO293" s="56"/>
      <c r="PP293" s="56"/>
      <c r="PQ293" s="56"/>
      <c r="PR293" s="56"/>
      <c r="PS293" s="56"/>
      <c r="PT293" s="56"/>
      <c r="PU293" s="56"/>
      <c r="PV293" s="56"/>
      <c r="PW293" s="56"/>
      <c r="PX293" s="56"/>
      <c r="PY293" s="56"/>
      <c r="PZ293" s="56"/>
      <c r="QA293" s="56"/>
      <c r="QB293" s="56"/>
      <c r="QC293" s="56"/>
      <c r="QD293" s="56"/>
      <c r="QE293" s="56"/>
      <c r="QF293" s="56"/>
      <c r="QG293" s="56"/>
      <c r="QH293" s="56"/>
      <c r="QI293" s="56"/>
      <c r="QJ293" s="56"/>
      <c r="QK293" s="56"/>
      <c r="QL293" s="56"/>
      <c r="QM293" s="56"/>
      <c r="QN293" s="56"/>
      <c r="QO293" s="56"/>
      <c r="QP293" s="56"/>
      <c r="QQ293" s="56"/>
      <c r="QR293" s="56"/>
      <c r="QS293" s="56"/>
      <c r="QT293" s="56"/>
      <c r="QU293" s="56"/>
      <c r="QV293" s="56"/>
      <c r="QW293" s="56"/>
      <c r="QX293" s="56"/>
      <c r="QY293" s="56"/>
      <c r="QZ293" s="56"/>
      <c r="RA293" s="56"/>
      <c r="RB293" s="56"/>
      <c r="RC293" s="56"/>
      <c r="RD293" s="56"/>
      <c r="RE293" s="56"/>
      <c r="RF293" s="56"/>
      <c r="RG293" s="56"/>
      <c r="RH293" s="56"/>
      <c r="RI293" s="56"/>
      <c r="RJ293" s="56"/>
      <c r="RK293" s="56"/>
      <c r="RL293" s="56"/>
      <c r="RM293" s="56"/>
      <c r="RN293" s="56"/>
      <c r="RO293" s="56"/>
      <c r="RP293" s="56"/>
      <c r="RQ293" s="56"/>
      <c r="RR293" s="56"/>
      <c r="RS293" s="56"/>
      <c r="RT293" s="56"/>
      <c r="RU293" s="56"/>
      <c r="RV293" s="56"/>
      <c r="RW293" s="56"/>
      <c r="RX293" s="56"/>
      <c r="RY293" s="56"/>
      <c r="RZ293" s="56"/>
      <c r="SA293" s="56"/>
      <c r="SB293" s="56"/>
      <c r="SC293" s="56"/>
      <c r="SD293" s="56"/>
      <c r="SE293" s="56"/>
      <c r="SF293" s="56"/>
      <c r="SG293" s="56"/>
      <c r="SH293" s="56"/>
      <c r="SI293" s="56"/>
      <c r="SJ293" s="56"/>
      <c r="SK293" s="56"/>
      <c r="SL293" s="56"/>
      <c r="SM293" s="56"/>
      <c r="SN293" s="56"/>
      <c r="SO293" s="56"/>
      <c r="SP293" s="56"/>
      <c r="SQ293" s="56"/>
      <c r="SR293" s="56"/>
      <c r="SS293" s="56"/>
      <c r="ST293" s="56"/>
      <c r="SU293" s="56"/>
      <c r="SV293" s="56"/>
      <c r="SW293" s="56"/>
      <c r="SX293" s="56"/>
      <c r="SY293" s="56"/>
      <c r="SZ293" s="56"/>
      <c r="TA293" s="56"/>
      <c r="TB293" s="56"/>
      <c r="TC293" s="56"/>
      <c r="TD293" s="56"/>
      <c r="TE293" s="56"/>
      <c r="TF293" s="56"/>
      <c r="TG293" s="56"/>
      <c r="TH293" s="56"/>
      <c r="TI293" s="56"/>
      <c r="TJ293" s="56"/>
      <c r="TK293" s="56"/>
      <c r="TL293" s="56"/>
      <c r="TM293" s="56"/>
      <c r="TN293" s="56"/>
      <c r="TO293" s="56"/>
      <c r="TP293" s="56"/>
      <c r="TQ293" s="56"/>
      <c r="TR293" s="56"/>
      <c r="TS293" s="56"/>
      <c r="TT293" s="56"/>
      <c r="TU293" s="56"/>
      <c r="TV293" s="56"/>
      <c r="TW293" s="56"/>
      <c r="TX293" s="56"/>
      <c r="TY293" s="56"/>
      <c r="TZ293" s="56"/>
      <c r="UA293" s="56"/>
      <c r="UB293" s="56"/>
      <c r="UC293" s="56"/>
      <c r="UD293" s="56"/>
      <c r="UE293" s="56"/>
      <c r="UF293" s="56"/>
      <c r="UG293" s="56"/>
      <c r="UH293" s="56"/>
      <c r="UI293" s="56"/>
      <c r="UJ293" s="56"/>
      <c r="UK293" s="56"/>
      <c r="UL293" s="56"/>
      <c r="UM293" s="56"/>
      <c r="UN293" s="56"/>
      <c r="UO293" s="56"/>
      <c r="UP293" s="56"/>
      <c r="UQ293" s="56"/>
      <c r="UR293" s="56"/>
      <c r="US293" s="56"/>
      <c r="UT293" s="56"/>
      <c r="UU293" s="56"/>
      <c r="UV293" s="56"/>
      <c r="UW293" s="56"/>
      <c r="UX293" s="56"/>
      <c r="UY293" s="56"/>
      <c r="UZ293" s="56"/>
      <c r="VA293" s="56"/>
      <c r="VB293" s="56"/>
      <c r="VC293" s="56"/>
      <c r="VD293" s="56"/>
      <c r="VE293" s="56"/>
      <c r="VF293" s="56"/>
      <c r="VG293" s="56"/>
      <c r="VH293" s="56"/>
      <c r="VI293" s="56"/>
      <c r="VJ293" s="56"/>
      <c r="VK293" s="56"/>
      <c r="VL293" s="56"/>
      <c r="VM293" s="56"/>
      <c r="VN293" s="56"/>
      <c r="VO293" s="56"/>
      <c r="VP293" s="56"/>
      <c r="VQ293" s="56"/>
      <c r="VR293" s="56"/>
      <c r="VS293" s="56"/>
      <c r="VT293" s="56"/>
      <c r="VU293" s="56"/>
      <c r="VV293" s="56"/>
      <c r="VW293" s="56"/>
      <c r="VX293" s="56"/>
      <c r="VY293" s="56"/>
      <c r="VZ293" s="56"/>
      <c r="WA293" s="56"/>
      <c r="WB293" s="56"/>
      <c r="WC293" s="56"/>
      <c r="WD293" s="56"/>
      <c r="WE293" s="56"/>
      <c r="WF293" s="56"/>
      <c r="WG293" s="56"/>
      <c r="WH293" s="56"/>
      <c r="WI293" s="56"/>
      <c r="WJ293" s="56"/>
      <c r="WK293" s="56"/>
      <c r="WL293" s="56"/>
      <c r="WM293" s="56"/>
      <c r="WN293" s="56"/>
      <c r="WO293" s="56"/>
      <c r="WP293" s="56"/>
      <c r="WQ293" s="56"/>
      <c r="WR293" s="56"/>
      <c r="WS293" s="56"/>
      <c r="WT293" s="56"/>
      <c r="WU293" s="56"/>
      <c r="WV293" s="56"/>
      <c r="WW293" s="56"/>
      <c r="WX293" s="56"/>
      <c r="WY293" s="56"/>
      <c r="WZ293" s="56"/>
      <c r="XA293" s="56"/>
      <c r="XB293" s="56"/>
      <c r="XC293" s="56"/>
      <c r="XD293" s="56"/>
      <c r="XE293" s="56"/>
      <c r="XF293" s="56"/>
      <c r="XG293" s="56"/>
      <c r="XH293" s="56"/>
      <c r="XI293" s="56"/>
      <c r="XJ293" s="56"/>
      <c r="XK293" s="56"/>
      <c r="XL293" s="56"/>
      <c r="XM293" s="56"/>
      <c r="XN293" s="56"/>
      <c r="XO293" s="56"/>
      <c r="XP293" s="56"/>
      <c r="XQ293" s="56"/>
      <c r="XR293" s="56"/>
      <c r="XS293" s="56"/>
      <c r="XT293" s="56"/>
      <c r="XU293" s="56"/>
      <c r="XV293" s="56"/>
      <c r="XW293" s="56"/>
      <c r="XX293" s="56"/>
      <c r="XY293" s="56"/>
      <c r="XZ293" s="56"/>
      <c r="YA293" s="56"/>
      <c r="YB293" s="56"/>
      <c r="YC293" s="56"/>
      <c r="YD293" s="56"/>
      <c r="YE293" s="56"/>
      <c r="YF293" s="56"/>
      <c r="YG293" s="56"/>
      <c r="YH293" s="56"/>
      <c r="YI293" s="56"/>
      <c r="YJ293" s="56"/>
      <c r="YK293" s="56"/>
      <c r="YL293" s="56"/>
      <c r="YM293" s="56"/>
      <c r="YN293" s="56"/>
      <c r="YO293" s="56"/>
      <c r="YP293" s="56"/>
      <c r="YQ293" s="56"/>
      <c r="YR293" s="56"/>
      <c r="YS293" s="56"/>
      <c r="YT293" s="56"/>
      <c r="YU293" s="56"/>
      <c r="YV293" s="56"/>
      <c r="YW293" s="56"/>
      <c r="YX293" s="56"/>
      <c r="YY293" s="56"/>
      <c r="YZ293" s="56"/>
      <c r="ZA293" s="56"/>
      <c r="ZB293" s="56"/>
      <c r="ZC293" s="56"/>
      <c r="ZD293" s="56"/>
      <c r="ZE293" s="56"/>
      <c r="ZF293" s="56"/>
      <c r="ZG293" s="56"/>
      <c r="ZH293" s="56"/>
      <c r="ZI293" s="56"/>
      <c r="ZJ293" s="56"/>
      <c r="ZK293" s="56"/>
      <c r="ZL293" s="56"/>
      <c r="ZM293" s="56"/>
      <c r="ZN293" s="56"/>
      <c r="ZO293" s="56"/>
      <c r="ZP293" s="56"/>
      <c r="ZQ293" s="56"/>
      <c r="ZR293" s="56"/>
      <c r="ZS293" s="56"/>
      <c r="ZT293" s="56"/>
      <c r="ZU293" s="56"/>
      <c r="ZV293" s="56"/>
      <c r="ZW293" s="56"/>
      <c r="ZX293" s="56"/>
      <c r="ZY293" s="56"/>
      <c r="ZZ293" s="56"/>
      <c r="AAA293" s="56"/>
      <c r="AAB293" s="56"/>
      <c r="AAC293" s="56"/>
      <c r="AAD293" s="56"/>
      <c r="AAE293" s="56"/>
      <c r="AAF293" s="56"/>
      <c r="AAG293" s="56"/>
      <c r="AAH293" s="56"/>
      <c r="AAI293" s="56"/>
      <c r="AAJ293" s="56"/>
      <c r="AAK293" s="56"/>
      <c r="AAL293" s="56"/>
      <c r="AAM293" s="56"/>
      <c r="AAN293" s="56"/>
      <c r="AAO293" s="56"/>
      <c r="AAP293" s="56"/>
      <c r="AAQ293" s="56"/>
      <c r="AAR293" s="56"/>
      <c r="AAS293" s="56"/>
      <c r="AAT293" s="56"/>
      <c r="AAU293" s="56"/>
      <c r="AAV293" s="56"/>
      <c r="AAW293" s="56"/>
      <c r="AAX293" s="56"/>
      <c r="AAY293" s="56"/>
      <c r="AAZ293" s="56"/>
      <c r="ABA293" s="56"/>
      <c r="ABB293" s="56"/>
      <c r="ABC293" s="56"/>
      <c r="ABD293" s="56"/>
      <c r="ABE293" s="56"/>
      <c r="ABF293" s="56"/>
      <c r="ABG293" s="56"/>
      <c r="ABH293" s="56"/>
      <c r="ABI293" s="56"/>
      <c r="ABJ293" s="56"/>
      <c r="ABK293" s="56"/>
      <c r="ABL293" s="56"/>
      <c r="ABM293" s="56"/>
      <c r="ABN293" s="56"/>
      <c r="ABO293" s="56"/>
      <c r="ABP293" s="56"/>
      <c r="ABQ293" s="56"/>
      <c r="ABR293" s="56"/>
      <c r="ABS293" s="56"/>
      <c r="ABT293" s="56"/>
      <c r="ABU293" s="56"/>
      <c r="ABV293" s="56"/>
      <c r="ABW293" s="56"/>
      <c r="ABX293" s="56"/>
      <c r="ABY293" s="56"/>
      <c r="ABZ293" s="56"/>
      <c r="ACA293" s="56"/>
      <c r="ACB293" s="56"/>
      <c r="ACC293" s="56"/>
      <c r="ACD293" s="56"/>
      <c r="ACE293" s="56"/>
      <c r="ACF293" s="56"/>
      <c r="ACG293" s="56"/>
      <c r="ACH293" s="56"/>
      <c r="ACI293" s="56"/>
      <c r="ACJ293" s="56"/>
      <c r="ACK293" s="56"/>
      <c r="ACL293" s="56"/>
      <c r="ACM293" s="56"/>
      <c r="ACN293" s="56"/>
      <c r="ACO293" s="56"/>
      <c r="ACP293" s="56"/>
      <c r="ACQ293" s="56"/>
      <c r="ACR293" s="56"/>
      <c r="ACS293" s="56"/>
      <c r="ACT293" s="56"/>
      <c r="ACU293" s="56"/>
      <c r="ACV293" s="56"/>
      <c r="ACW293" s="56"/>
      <c r="ACX293" s="56"/>
      <c r="ACY293" s="56"/>
      <c r="ACZ293" s="56"/>
      <c r="ADA293" s="56"/>
      <c r="ADB293" s="56"/>
      <c r="ADC293" s="56"/>
      <c r="ADD293" s="56"/>
      <c r="ADE293" s="56"/>
      <c r="ADF293" s="56"/>
      <c r="ADG293" s="56"/>
      <c r="ADH293" s="56"/>
      <c r="ADI293" s="56"/>
      <c r="ADJ293" s="56"/>
      <c r="ADK293" s="56"/>
      <c r="ADL293" s="56"/>
      <c r="ADM293" s="56"/>
      <c r="ADN293" s="56"/>
      <c r="ADO293" s="56"/>
      <c r="ADP293" s="56"/>
      <c r="ADQ293" s="56"/>
      <c r="ADR293" s="56"/>
      <c r="ADS293" s="56"/>
      <c r="ADT293" s="56"/>
      <c r="ADU293" s="56"/>
      <c r="ADV293" s="56"/>
      <c r="ADW293" s="56"/>
      <c r="ADX293" s="56"/>
      <c r="ADY293" s="56"/>
      <c r="ADZ293" s="56"/>
      <c r="AEA293" s="56"/>
      <c r="AEB293" s="56"/>
      <c r="AEC293" s="56"/>
      <c r="AED293" s="56"/>
      <c r="AEE293" s="56"/>
      <c r="AEF293" s="56"/>
      <c r="AEG293" s="56"/>
      <c r="AEH293" s="56"/>
      <c r="AEI293" s="56"/>
      <c r="AEJ293" s="56"/>
      <c r="AEK293" s="56"/>
      <c r="AEL293" s="56"/>
      <c r="AEM293" s="56"/>
      <c r="AEN293" s="56"/>
      <c r="AEO293" s="56"/>
      <c r="AEP293" s="56"/>
      <c r="AEQ293" s="56"/>
      <c r="AER293" s="56"/>
      <c r="AES293" s="56"/>
      <c r="AET293" s="56"/>
      <c r="AEU293" s="56"/>
      <c r="AEV293" s="56"/>
      <c r="AEW293" s="56"/>
      <c r="AEX293" s="56"/>
      <c r="AEY293" s="56"/>
      <c r="AEZ293" s="56"/>
      <c r="AFA293" s="56"/>
      <c r="AFB293" s="56"/>
      <c r="AFC293" s="56"/>
      <c r="AFD293" s="56"/>
      <c r="AFE293" s="56"/>
      <c r="AFF293" s="56"/>
      <c r="AFG293" s="56"/>
      <c r="AFH293" s="56"/>
      <c r="AFI293" s="56"/>
      <c r="AFJ293" s="56"/>
      <c r="AFK293" s="56"/>
      <c r="AFL293" s="56"/>
      <c r="AFM293" s="56"/>
      <c r="AFN293" s="56"/>
      <c r="AFO293" s="56"/>
      <c r="AFP293" s="56"/>
      <c r="AFQ293" s="56"/>
      <c r="AFR293" s="56"/>
      <c r="AFS293" s="56"/>
      <c r="AFT293" s="56"/>
      <c r="AFU293" s="56"/>
      <c r="AFV293" s="56"/>
      <c r="AFW293" s="56"/>
      <c r="AFX293" s="56"/>
      <c r="AFY293" s="56"/>
      <c r="AFZ293" s="56"/>
      <c r="AGA293" s="56"/>
      <c r="AGB293" s="56"/>
      <c r="AGC293" s="56"/>
      <c r="AGD293" s="56"/>
      <c r="AGE293" s="56"/>
      <c r="AGF293" s="56"/>
      <c r="AGG293" s="56"/>
      <c r="AGH293" s="56"/>
      <c r="AGI293" s="56"/>
      <c r="AGJ293" s="56"/>
      <c r="AGK293" s="56"/>
      <c r="AGL293" s="56"/>
      <c r="AGM293" s="56"/>
      <c r="AGN293" s="56"/>
      <c r="AGO293" s="56"/>
      <c r="AGP293" s="56"/>
      <c r="AGQ293" s="56"/>
      <c r="AGR293" s="56"/>
      <c r="AGS293" s="56"/>
      <c r="AGT293" s="56"/>
      <c r="AGU293" s="56"/>
      <c r="AGV293" s="56"/>
      <c r="AGW293" s="56"/>
      <c r="AGX293" s="56"/>
      <c r="AGY293" s="56"/>
      <c r="AGZ293" s="56"/>
      <c r="AHA293" s="56"/>
      <c r="AHB293" s="56"/>
      <c r="AHC293" s="56"/>
      <c r="AHD293" s="56"/>
      <c r="AHE293" s="56"/>
      <c r="AHF293" s="56"/>
      <c r="AHG293" s="56"/>
      <c r="AHH293" s="56"/>
      <c r="AHI293" s="56"/>
      <c r="AHJ293" s="56"/>
      <c r="AHK293" s="56"/>
      <c r="AHL293" s="56"/>
      <c r="AHM293" s="56"/>
      <c r="AHN293" s="56"/>
      <c r="AHO293" s="56"/>
      <c r="AHP293" s="56"/>
      <c r="AHQ293" s="56"/>
      <c r="AHR293" s="56"/>
      <c r="AHS293" s="56"/>
      <c r="AHT293" s="56"/>
      <c r="AHU293" s="56"/>
      <c r="AHV293" s="56"/>
      <c r="AHW293" s="56"/>
      <c r="AHX293" s="56"/>
      <c r="AHY293" s="56"/>
      <c r="AHZ293" s="56"/>
      <c r="AIA293" s="56"/>
      <c r="AIB293" s="56"/>
      <c r="AIC293" s="56"/>
      <c r="AID293" s="56"/>
      <c r="AIE293" s="56"/>
      <c r="AIF293" s="56"/>
      <c r="AIG293" s="56"/>
      <c r="AIH293" s="56"/>
      <c r="AII293" s="56"/>
      <c r="AIJ293" s="56"/>
      <c r="AIK293" s="56"/>
      <c r="AIL293" s="56"/>
      <c r="AIM293" s="56"/>
      <c r="AIN293" s="56"/>
      <c r="AIO293" s="56"/>
      <c r="AIP293" s="56"/>
      <c r="AIQ293" s="56"/>
      <c r="AIR293" s="56"/>
      <c r="AIS293" s="56"/>
      <c r="AIT293" s="56"/>
      <c r="AIU293" s="56"/>
      <c r="AIV293" s="56"/>
      <c r="AIW293" s="56"/>
      <c r="AIX293" s="56"/>
      <c r="AIY293" s="56"/>
      <c r="AIZ293" s="56"/>
      <c r="AJA293" s="56"/>
      <c r="AJB293" s="56"/>
      <c r="AJC293" s="56"/>
      <c r="AJD293" s="56"/>
      <c r="AJE293" s="56"/>
      <c r="AJF293" s="56"/>
      <c r="AJG293" s="56"/>
      <c r="AJH293" s="56"/>
      <c r="AJI293" s="56"/>
      <c r="AJJ293" s="56"/>
      <c r="AJK293" s="56"/>
      <c r="AJL293" s="56"/>
      <c r="AJM293" s="56"/>
      <c r="AJN293" s="56"/>
      <c r="AJO293" s="56"/>
      <c r="AJP293" s="56"/>
      <c r="AJQ293" s="56"/>
      <c r="AJR293" s="56"/>
      <c r="AJS293" s="56"/>
      <c r="AJT293" s="56"/>
      <c r="AJU293" s="56"/>
      <c r="AJV293" s="56"/>
      <c r="AJW293" s="56"/>
      <c r="AJX293" s="56"/>
      <c r="AJY293" s="56"/>
      <c r="AJZ293" s="56"/>
      <c r="AKA293" s="56"/>
      <c r="AKB293" s="56"/>
      <c r="AKC293" s="56"/>
      <c r="AKD293" s="56"/>
      <c r="AKE293" s="56"/>
      <c r="AKF293" s="56"/>
      <c r="AKG293" s="56"/>
      <c r="AKH293" s="56"/>
      <c r="AKI293" s="56"/>
      <c r="AKJ293" s="56"/>
      <c r="AKK293" s="56"/>
      <c r="AKL293" s="56"/>
      <c r="AKM293" s="56"/>
      <c r="AKN293" s="56"/>
      <c r="AKO293" s="56"/>
      <c r="AKP293" s="56"/>
      <c r="AKQ293" s="56"/>
      <c r="AKR293" s="56"/>
      <c r="AKS293" s="56"/>
      <c r="AKT293" s="56"/>
      <c r="AKU293" s="56"/>
      <c r="AKV293" s="56"/>
      <c r="AKW293" s="56"/>
      <c r="AKX293" s="56"/>
      <c r="AKY293" s="56"/>
      <c r="AKZ293" s="56"/>
      <c r="ALA293" s="56"/>
      <c r="ALB293" s="56"/>
      <c r="ALC293" s="56"/>
      <c r="ALD293" s="56"/>
      <c r="ALE293" s="56"/>
      <c r="ALF293" s="56"/>
      <c r="ALG293" s="56"/>
      <c r="ALH293" s="56"/>
      <c r="ALI293" s="56"/>
      <c r="ALJ293" s="56"/>
      <c r="ALK293" s="56"/>
      <c r="ALL293" s="56"/>
      <c r="ALM293" s="56"/>
      <c r="ALN293" s="56"/>
      <c r="ALO293" s="56"/>
      <c r="ALP293" s="56"/>
      <c r="ALQ293" s="56"/>
      <c r="ALR293" s="56"/>
      <c r="ALS293" s="56"/>
      <c r="ALT293" s="56"/>
      <c r="ALU293" s="56"/>
      <c r="ALV293" s="56"/>
      <c r="ALW293" s="56"/>
      <c r="ALX293" s="56"/>
      <c r="ALY293" s="56"/>
      <c r="ALZ293" s="56"/>
      <c r="AMA293" s="56"/>
      <c r="AMB293" s="56"/>
      <c r="AMC293" s="56"/>
      <c r="AMD293" s="56"/>
      <c r="AME293" s="56"/>
      <c r="AMF293" s="56"/>
      <c r="AMG293" s="56"/>
      <c r="AMH293" s="56"/>
      <c r="AMI293" s="56"/>
      <c r="AMJ293" s="56"/>
      <c r="AMK293" s="56"/>
      <c r="AML293" s="56"/>
      <c r="AMM293" s="56"/>
      <c r="AMN293" s="56"/>
      <c r="AMO293" s="56"/>
      <c r="AMP293" s="56"/>
      <c r="AMQ293" s="56"/>
      <c r="AMR293" s="56"/>
      <c r="AMS293" s="56"/>
    </row>
    <row r="294" spans="1:1033" ht="18" customHeight="1" x14ac:dyDescent="0.7">
      <c r="A294" s="44" t="s">
        <v>675</v>
      </c>
      <c r="B294" s="1" t="s">
        <v>924</v>
      </c>
      <c r="L294" s="2" t="s">
        <v>76</v>
      </c>
      <c r="M294" s="55">
        <v>43819</v>
      </c>
      <c r="N294" s="2">
        <v>1</v>
      </c>
      <c r="X294" s="2">
        <v>1</v>
      </c>
      <c r="AE294" s="2">
        <v>1</v>
      </c>
      <c r="AI294" s="2">
        <v>1</v>
      </c>
      <c r="AL294" s="2">
        <v>1</v>
      </c>
      <c r="AR294" s="2">
        <v>1</v>
      </c>
    </row>
    <row r="295" spans="1:1033" ht="18" customHeight="1" x14ac:dyDescent="0.7">
      <c r="A295" s="44" t="s">
        <v>677</v>
      </c>
      <c r="B295" s="1" t="s">
        <v>925</v>
      </c>
      <c r="L295" s="2" t="s">
        <v>195</v>
      </c>
      <c r="M295" s="55" t="s">
        <v>61</v>
      </c>
      <c r="N295" s="2">
        <v>1</v>
      </c>
      <c r="U295" s="2">
        <v>1</v>
      </c>
      <c r="AB295" s="2">
        <v>1</v>
      </c>
      <c r="AK295" s="2">
        <v>1</v>
      </c>
      <c r="AR295" s="2">
        <v>2</v>
      </c>
    </row>
    <row r="296" spans="1:1033" ht="18" customHeight="1" x14ac:dyDescent="0.7">
      <c r="A296" s="44" t="s">
        <v>679</v>
      </c>
      <c r="B296" s="56" t="s">
        <v>1428</v>
      </c>
      <c r="C296" s="57"/>
      <c r="D296" s="57" t="s">
        <v>1391</v>
      </c>
      <c r="L296" s="57" t="s">
        <v>1429</v>
      </c>
      <c r="M296" s="55" t="s">
        <v>1400</v>
      </c>
      <c r="N296" s="57">
        <v>1</v>
      </c>
      <c r="O296" s="57"/>
      <c r="P296" s="57"/>
      <c r="Q296" s="57"/>
      <c r="R296" s="57">
        <v>1</v>
      </c>
      <c r="S296" s="57"/>
      <c r="T296" s="57"/>
      <c r="U296" s="57"/>
      <c r="V296" s="57"/>
      <c r="W296" s="57"/>
      <c r="X296" s="57">
        <v>1</v>
      </c>
      <c r="Y296" s="57"/>
      <c r="Z296" s="57"/>
      <c r="AA296" s="57"/>
      <c r="AB296" s="57"/>
      <c r="AC296" s="57"/>
      <c r="AD296" s="57"/>
      <c r="AE296" s="57">
        <v>1</v>
      </c>
      <c r="AF296" s="57">
        <v>1</v>
      </c>
      <c r="AG296" s="57"/>
      <c r="AH296" s="57"/>
      <c r="AI296" s="57"/>
      <c r="AJ296" s="57"/>
      <c r="AK296" s="57">
        <v>1</v>
      </c>
      <c r="AL296" s="57">
        <v>1</v>
      </c>
      <c r="AM296" s="57"/>
      <c r="AN296" s="57"/>
      <c r="AO296" s="57"/>
      <c r="AP296" s="57"/>
      <c r="AQ296" s="57"/>
      <c r="AR296" s="57"/>
      <c r="AT296" s="56"/>
      <c r="AU296" s="56"/>
      <c r="AV296" s="56"/>
      <c r="AW296" s="56"/>
      <c r="AX296" s="56"/>
      <c r="AY296" s="56"/>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c r="CK296" s="56"/>
      <c r="CL296" s="56"/>
      <c r="CM296" s="56"/>
      <c r="CN296" s="56"/>
      <c r="CO296" s="56"/>
      <c r="CP296" s="56"/>
      <c r="CQ296" s="56"/>
      <c r="CR296" s="56"/>
      <c r="CS296" s="56"/>
      <c r="CT296" s="56"/>
      <c r="CU296" s="56"/>
      <c r="CV296" s="56"/>
      <c r="CW296" s="56"/>
      <c r="CX296" s="56"/>
      <c r="CY296" s="56"/>
      <c r="CZ296" s="56"/>
      <c r="DA296" s="56"/>
      <c r="DB296" s="56"/>
      <c r="DC296" s="56"/>
      <c r="DD296" s="56"/>
      <c r="DE296" s="56"/>
      <c r="DF296" s="56"/>
      <c r="DG296" s="56"/>
      <c r="DH296" s="56"/>
      <c r="DI296" s="56"/>
      <c r="DJ296" s="56"/>
      <c r="DK296" s="56"/>
      <c r="DL296" s="56"/>
      <c r="DM296" s="56"/>
      <c r="DN296" s="56"/>
      <c r="DO296" s="56"/>
      <c r="DP296" s="56"/>
      <c r="DQ296" s="56"/>
      <c r="DR296" s="56"/>
      <c r="DS296" s="56"/>
      <c r="DT296" s="56"/>
      <c r="DU296" s="56"/>
      <c r="DV296" s="56"/>
      <c r="DW296" s="56"/>
      <c r="DX296" s="56"/>
      <c r="DY296" s="56"/>
      <c r="DZ296" s="56"/>
      <c r="EA296" s="56"/>
      <c r="EB296" s="56"/>
      <c r="EC296" s="56"/>
      <c r="ED296" s="56"/>
      <c r="EE296" s="56"/>
      <c r="EF296" s="56"/>
      <c r="EG296" s="56"/>
      <c r="EH296" s="56"/>
      <c r="EI296" s="56"/>
      <c r="EJ296" s="56"/>
      <c r="EK296" s="56"/>
      <c r="EL296" s="56"/>
      <c r="EM296" s="56"/>
      <c r="EN296" s="56"/>
      <c r="EO296" s="56"/>
      <c r="EP296" s="56"/>
      <c r="EQ296" s="56"/>
      <c r="ER296" s="56"/>
      <c r="ES296" s="56"/>
      <c r="ET296" s="56"/>
      <c r="EU296" s="56"/>
      <c r="EV296" s="56"/>
      <c r="EW296" s="56"/>
      <c r="EX296" s="56"/>
      <c r="EY296" s="56"/>
      <c r="EZ296" s="56"/>
      <c r="FA296" s="56"/>
      <c r="FB296" s="56"/>
      <c r="FC296" s="56"/>
      <c r="FD296" s="56"/>
      <c r="FE296" s="56"/>
      <c r="FF296" s="56"/>
      <c r="FG296" s="56"/>
      <c r="FH296" s="56"/>
      <c r="FI296" s="56"/>
      <c r="FJ296" s="56"/>
      <c r="FK296" s="56"/>
      <c r="FL296" s="56"/>
      <c r="FM296" s="56"/>
      <c r="FN296" s="56"/>
      <c r="FO296" s="56"/>
      <c r="FP296" s="56"/>
      <c r="FQ296" s="56"/>
      <c r="FR296" s="56"/>
      <c r="FS296" s="56"/>
      <c r="FT296" s="56"/>
      <c r="FU296" s="56"/>
      <c r="FV296" s="56"/>
      <c r="FW296" s="56"/>
      <c r="FX296" s="56"/>
      <c r="FY296" s="56"/>
      <c r="FZ296" s="56"/>
      <c r="GA296" s="56"/>
      <c r="GB296" s="56"/>
      <c r="GC296" s="56"/>
      <c r="GD296" s="56"/>
      <c r="GE296" s="56"/>
      <c r="GF296" s="56"/>
      <c r="GG296" s="56"/>
      <c r="GH296" s="56"/>
      <c r="GI296" s="56"/>
      <c r="GJ296" s="56"/>
      <c r="GK296" s="56"/>
      <c r="GL296" s="56"/>
      <c r="GM296" s="56"/>
      <c r="GN296" s="56"/>
      <c r="GO296" s="56"/>
      <c r="GP296" s="56"/>
      <c r="GQ296" s="56"/>
      <c r="GR296" s="56"/>
      <c r="GS296" s="56"/>
      <c r="GT296" s="56"/>
      <c r="GU296" s="56"/>
      <c r="GV296" s="56"/>
      <c r="GW296" s="56"/>
      <c r="GX296" s="56"/>
      <c r="GY296" s="56"/>
      <c r="GZ296" s="56"/>
      <c r="HA296" s="56"/>
      <c r="HB296" s="56"/>
      <c r="HC296" s="56"/>
      <c r="HD296" s="56"/>
      <c r="HE296" s="56"/>
      <c r="HF296" s="56"/>
      <c r="HG296" s="56"/>
      <c r="HH296" s="56"/>
      <c r="HI296" s="56"/>
      <c r="HJ296" s="56"/>
      <c r="HK296" s="56"/>
      <c r="HL296" s="56"/>
      <c r="HM296" s="56"/>
      <c r="HN296" s="56"/>
      <c r="HO296" s="56"/>
      <c r="HP296" s="56"/>
      <c r="HQ296" s="56"/>
      <c r="HR296" s="56"/>
      <c r="HS296" s="56"/>
      <c r="HT296" s="56"/>
      <c r="HU296" s="56"/>
      <c r="HV296" s="56"/>
      <c r="HW296" s="56"/>
      <c r="HX296" s="56"/>
      <c r="HY296" s="56"/>
      <c r="HZ296" s="56"/>
      <c r="IA296" s="56"/>
      <c r="IB296" s="56"/>
      <c r="IC296" s="56"/>
      <c r="ID296" s="56"/>
      <c r="IE296" s="56"/>
      <c r="IF296" s="56"/>
      <c r="IG296" s="56"/>
      <c r="IH296" s="56"/>
      <c r="II296" s="56"/>
      <c r="IJ296" s="56"/>
      <c r="IK296" s="56"/>
      <c r="IL296" s="56"/>
      <c r="IM296" s="56"/>
      <c r="IN296" s="56"/>
      <c r="IO296" s="56"/>
      <c r="IP296" s="56"/>
      <c r="IQ296" s="56"/>
      <c r="IR296" s="56"/>
      <c r="IS296" s="56"/>
      <c r="IT296" s="56"/>
      <c r="IU296" s="56"/>
      <c r="IV296" s="56"/>
      <c r="IW296" s="56"/>
      <c r="IX296" s="56"/>
      <c r="IY296" s="56"/>
      <c r="IZ296" s="56"/>
      <c r="JA296" s="56"/>
      <c r="JB296" s="56"/>
      <c r="JC296" s="56"/>
      <c r="JD296" s="56"/>
      <c r="JE296" s="56"/>
      <c r="JF296" s="56"/>
      <c r="JG296" s="56"/>
      <c r="JH296" s="56"/>
      <c r="JI296" s="56"/>
      <c r="JJ296" s="56"/>
      <c r="JK296" s="56"/>
      <c r="JL296" s="56"/>
      <c r="JM296" s="56"/>
      <c r="JN296" s="56"/>
      <c r="JO296" s="56"/>
      <c r="JP296" s="56"/>
      <c r="JQ296" s="56"/>
      <c r="JR296" s="56"/>
      <c r="JS296" s="56"/>
      <c r="JT296" s="56"/>
      <c r="JU296" s="56"/>
      <c r="JV296" s="56"/>
      <c r="JW296" s="56"/>
      <c r="JX296" s="56"/>
      <c r="JY296" s="56"/>
      <c r="JZ296" s="56"/>
      <c r="KA296" s="56"/>
      <c r="KB296" s="56"/>
      <c r="KC296" s="56"/>
      <c r="KD296" s="56"/>
      <c r="KE296" s="56"/>
      <c r="KF296" s="56"/>
      <c r="KG296" s="56"/>
      <c r="KH296" s="56"/>
      <c r="KI296" s="56"/>
      <c r="KJ296" s="56"/>
      <c r="KK296" s="56"/>
      <c r="KL296" s="56"/>
      <c r="KM296" s="56"/>
      <c r="KN296" s="56"/>
      <c r="KO296" s="56"/>
      <c r="KP296" s="56"/>
      <c r="KQ296" s="56"/>
      <c r="KR296" s="56"/>
      <c r="KS296" s="56"/>
      <c r="KT296" s="56"/>
      <c r="KU296" s="56"/>
      <c r="KV296" s="56"/>
      <c r="KW296" s="56"/>
      <c r="KX296" s="56"/>
      <c r="KY296" s="56"/>
      <c r="KZ296" s="56"/>
      <c r="LA296" s="56"/>
      <c r="LB296" s="56"/>
      <c r="LC296" s="56"/>
      <c r="LD296" s="56"/>
      <c r="LE296" s="56"/>
      <c r="LF296" s="56"/>
      <c r="LG296" s="56"/>
      <c r="LH296" s="56"/>
      <c r="LI296" s="56"/>
      <c r="LJ296" s="56"/>
      <c r="LK296" s="56"/>
      <c r="LL296" s="56"/>
      <c r="LM296" s="56"/>
      <c r="LN296" s="56"/>
      <c r="LO296" s="56"/>
      <c r="LP296" s="56"/>
      <c r="LQ296" s="56"/>
      <c r="LR296" s="56"/>
      <c r="LS296" s="56"/>
      <c r="LT296" s="56"/>
      <c r="LU296" s="56"/>
      <c r="LV296" s="56"/>
      <c r="LW296" s="56"/>
      <c r="LX296" s="56"/>
      <c r="LY296" s="56"/>
      <c r="LZ296" s="56"/>
      <c r="MA296" s="56"/>
      <c r="MB296" s="56"/>
      <c r="MC296" s="56"/>
      <c r="MD296" s="56"/>
      <c r="ME296" s="56"/>
      <c r="MF296" s="56"/>
      <c r="MG296" s="56"/>
      <c r="MH296" s="56"/>
      <c r="MI296" s="56"/>
      <c r="MJ296" s="56"/>
      <c r="MK296" s="56"/>
      <c r="ML296" s="56"/>
      <c r="MM296" s="56"/>
      <c r="MN296" s="56"/>
      <c r="MO296" s="56"/>
      <c r="MP296" s="56"/>
      <c r="MQ296" s="56"/>
      <c r="MR296" s="56"/>
      <c r="MS296" s="56"/>
      <c r="MT296" s="56"/>
      <c r="MU296" s="56"/>
      <c r="MV296" s="56"/>
      <c r="MW296" s="56"/>
      <c r="MX296" s="56"/>
      <c r="MY296" s="56"/>
      <c r="MZ296" s="56"/>
      <c r="NA296" s="56"/>
      <c r="NB296" s="56"/>
      <c r="NC296" s="56"/>
      <c r="ND296" s="56"/>
      <c r="NE296" s="56"/>
      <c r="NF296" s="56"/>
      <c r="NG296" s="56"/>
      <c r="NH296" s="56"/>
      <c r="NI296" s="56"/>
      <c r="NJ296" s="56"/>
      <c r="NK296" s="56"/>
      <c r="NL296" s="56"/>
      <c r="NM296" s="56"/>
      <c r="NN296" s="56"/>
      <c r="NO296" s="56"/>
      <c r="NP296" s="56"/>
      <c r="NQ296" s="56"/>
      <c r="NR296" s="56"/>
      <c r="NS296" s="56"/>
      <c r="NT296" s="56"/>
      <c r="NU296" s="56"/>
      <c r="NV296" s="56"/>
      <c r="NW296" s="56"/>
      <c r="NX296" s="56"/>
      <c r="NY296" s="56"/>
      <c r="NZ296" s="56"/>
      <c r="OA296" s="56"/>
      <c r="OB296" s="56"/>
      <c r="OC296" s="56"/>
      <c r="OD296" s="56"/>
      <c r="OE296" s="56"/>
      <c r="OF296" s="56"/>
      <c r="OG296" s="56"/>
      <c r="OH296" s="56"/>
      <c r="OI296" s="56"/>
      <c r="OJ296" s="56"/>
      <c r="OK296" s="56"/>
      <c r="OL296" s="56"/>
      <c r="OM296" s="56"/>
      <c r="ON296" s="56"/>
      <c r="OO296" s="56"/>
      <c r="OP296" s="56"/>
      <c r="OQ296" s="56"/>
      <c r="OR296" s="56"/>
      <c r="OS296" s="56"/>
      <c r="OT296" s="56"/>
      <c r="OU296" s="56"/>
      <c r="OV296" s="56"/>
      <c r="OW296" s="56"/>
      <c r="OX296" s="56"/>
      <c r="OY296" s="56"/>
      <c r="OZ296" s="56"/>
      <c r="PA296" s="56"/>
      <c r="PB296" s="56"/>
      <c r="PC296" s="56"/>
      <c r="PD296" s="56"/>
      <c r="PE296" s="56"/>
      <c r="PF296" s="56"/>
      <c r="PG296" s="56"/>
      <c r="PH296" s="56"/>
      <c r="PI296" s="56"/>
      <c r="PJ296" s="56"/>
      <c r="PK296" s="56"/>
      <c r="PL296" s="56"/>
      <c r="PM296" s="56"/>
      <c r="PN296" s="56"/>
      <c r="PO296" s="56"/>
      <c r="PP296" s="56"/>
      <c r="PQ296" s="56"/>
      <c r="PR296" s="56"/>
      <c r="PS296" s="56"/>
      <c r="PT296" s="56"/>
      <c r="PU296" s="56"/>
      <c r="PV296" s="56"/>
      <c r="PW296" s="56"/>
      <c r="PX296" s="56"/>
      <c r="PY296" s="56"/>
      <c r="PZ296" s="56"/>
      <c r="QA296" s="56"/>
      <c r="QB296" s="56"/>
      <c r="QC296" s="56"/>
      <c r="QD296" s="56"/>
      <c r="QE296" s="56"/>
      <c r="QF296" s="56"/>
      <c r="QG296" s="56"/>
      <c r="QH296" s="56"/>
      <c r="QI296" s="56"/>
      <c r="QJ296" s="56"/>
      <c r="QK296" s="56"/>
      <c r="QL296" s="56"/>
      <c r="QM296" s="56"/>
      <c r="QN296" s="56"/>
      <c r="QO296" s="56"/>
      <c r="QP296" s="56"/>
      <c r="QQ296" s="56"/>
      <c r="QR296" s="56"/>
      <c r="QS296" s="56"/>
      <c r="QT296" s="56"/>
      <c r="QU296" s="56"/>
      <c r="QV296" s="56"/>
      <c r="QW296" s="56"/>
      <c r="QX296" s="56"/>
      <c r="QY296" s="56"/>
      <c r="QZ296" s="56"/>
      <c r="RA296" s="56"/>
      <c r="RB296" s="56"/>
      <c r="RC296" s="56"/>
      <c r="RD296" s="56"/>
      <c r="RE296" s="56"/>
      <c r="RF296" s="56"/>
      <c r="RG296" s="56"/>
      <c r="RH296" s="56"/>
      <c r="RI296" s="56"/>
      <c r="RJ296" s="56"/>
      <c r="RK296" s="56"/>
      <c r="RL296" s="56"/>
      <c r="RM296" s="56"/>
      <c r="RN296" s="56"/>
      <c r="RO296" s="56"/>
      <c r="RP296" s="56"/>
      <c r="RQ296" s="56"/>
      <c r="RR296" s="56"/>
      <c r="RS296" s="56"/>
      <c r="RT296" s="56"/>
      <c r="RU296" s="56"/>
      <c r="RV296" s="56"/>
      <c r="RW296" s="56"/>
      <c r="RX296" s="56"/>
      <c r="RY296" s="56"/>
      <c r="RZ296" s="56"/>
      <c r="SA296" s="56"/>
      <c r="SB296" s="56"/>
      <c r="SC296" s="56"/>
      <c r="SD296" s="56"/>
      <c r="SE296" s="56"/>
      <c r="SF296" s="56"/>
      <c r="SG296" s="56"/>
      <c r="SH296" s="56"/>
      <c r="SI296" s="56"/>
      <c r="SJ296" s="56"/>
      <c r="SK296" s="56"/>
      <c r="SL296" s="56"/>
      <c r="SM296" s="56"/>
      <c r="SN296" s="56"/>
      <c r="SO296" s="56"/>
      <c r="SP296" s="56"/>
      <c r="SQ296" s="56"/>
      <c r="SR296" s="56"/>
      <c r="SS296" s="56"/>
      <c r="ST296" s="56"/>
      <c r="SU296" s="56"/>
      <c r="SV296" s="56"/>
      <c r="SW296" s="56"/>
      <c r="SX296" s="56"/>
      <c r="SY296" s="56"/>
      <c r="SZ296" s="56"/>
      <c r="TA296" s="56"/>
      <c r="TB296" s="56"/>
      <c r="TC296" s="56"/>
      <c r="TD296" s="56"/>
      <c r="TE296" s="56"/>
      <c r="TF296" s="56"/>
      <c r="TG296" s="56"/>
      <c r="TH296" s="56"/>
      <c r="TI296" s="56"/>
      <c r="TJ296" s="56"/>
      <c r="TK296" s="56"/>
      <c r="TL296" s="56"/>
      <c r="TM296" s="56"/>
      <c r="TN296" s="56"/>
      <c r="TO296" s="56"/>
      <c r="TP296" s="56"/>
      <c r="TQ296" s="56"/>
      <c r="TR296" s="56"/>
      <c r="TS296" s="56"/>
      <c r="TT296" s="56"/>
      <c r="TU296" s="56"/>
      <c r="TV296" s="56"/>
      <c r="TW296" s="56"/>
      <c r="TX296" s="56"/>
      <c r="TY296" s="56"/>
      <c r="TZ296" s="56"/>
      <c r="UA296" s="56"/>
      <c r="UB296" s="56"/>
      <c r="UC296" s="56"/>
      <c r="UD296" s="56"/>
      <c r="UE296" s="56"/>
      <c r="UF296" s="56"/>
      <c r="UG296" s="56"/>
      <c r="UH296" s="56"/>
      <c r="UI296" s="56"/>
      <c r="UJ296" s="56"/>
      <c r="UK296" s="56"/>
      <c r="UL296" s="56"/>
      <c r="UM296" s="56"/>
      <c r="UN296" s="56"/>
      <c r="UO296" s="56"/>
      <c r="UP296" s="56"/>
      <c r="UQ296" s="56"/>
      <c r="UR296" s="56"/>
      <c r="US296" s="56"/>
      <c r="UT296" s="56"/>
      <c r="UU296" s="56"/>
      <c r="UV296" s="56"/>
      <c r="UW296" s="56"/>
      <c r="UX296" s="56"/>
      <c r="UY296" s="56"/>
      <c r="UZ296" s="56"/>
      <c r="VA296" s="56"/>
      <c r="VB296" s="56"/>
      <c r="VC296" s="56"/>
      <c r="VD296" s="56"/>
      <c r="VE296" s="56"/>
      <c r="VF296" s="56"/>
      <c r="VG296" s="56"/>
      <c r="VH296" s="56"/>
      <c r="VI296" s="56"/>
      <c r="VJ296" s="56"/>
      <c r="VK296" s="56"/>
      <c r="VL296" s="56"/>
      <c r="VM296" s="56"/>
      <c r="VN296" s="56"/>
      <c r="VO296" s="56"/>
      <c r="VP296" s="56"/>
      <c r="VQ296" s="56"/>
      <c r="VR296" s="56"/>
      <c r="VS296" s="56"/>
      <c r="VT296" s="56"/>
      <c r="VU296" s="56"/>
      <c r="VV296" s="56"/>
      <c r="VW296" s="56"/>
      <c r="VX296" s="56"/>
      <c r="VY296" s="56"/>
      <c r="VZ296" s="56"/>
      <c r="WA296" s="56"/>
      <c r="WB296" s="56"/>
      <c r="WC296" s="56"/>
      <c r="WD296" s="56"/>
      <c r="WE296" s="56"/>
      <c r="WF296" s="56"/>
      <c r="WG296" s="56"/>
      <c r="WH296" s="56"/>
      <c r="WI296" s="56"/>
      <c r="WJ296" s="56"/>
      <c r="WK296" s="56"/>
      <c r="WL296" s="56"/>
      <c r="WM296" s="56"/>
      <c r="WN296" s="56"/>
      <c r="WO296" s="56"/>
      <c r="WP296" s="56"/>
      <c r="WQ296" s="56"/>
      <c r="WR296" s="56"/>
      <c r="WS296" s="56"/>
      <c r="WT296" s="56"/>
      <c r="WU296" s="56"/>
      <c r="WV296" s="56"/>
      <c r="WW296" s="56"/>
      <c r="WX296" s="56"/>
      <c r="WY296" s="56"/>
      <c r="WZ296" s="56"/>
      <c r="XA296" s="56"/>
      <c r="XB296" s="56"/>
      <c r="XC296" s="56"/>
      <c r="XD296" s="56"/>
      <c r="XE296" s="56"/>
      <c r="XF296" s="56"/>
      <c r="XG296" s="56"/>
      <c r="XH296" s="56"/>
      <c r="XI296" s="56"/>
      <c r="XJ296" s="56"/>
      <c r="XK296" s="56"/>
      <c r="XL296" s="56"/>
      <c r="XM296" s="56"/>
      <c r="XN296" s="56"/>
      <c r="XO296" s="56"/>
      <c r="XP296" s="56"/>
      <c r="XQ296" s="56"/>
      <c r="XR296" s="56"/>
      <c r="XS296" s="56"/>
      <c r="XT296" s="56"/>
      <c r="XU296" s="56"/>
      <c r="XV296" s="56"/>
      <c r="XW296" s="56"/>
      <c r="XX296" s="56"/>
      <c r="XY296" s="56"/>
      <c r="XZ296" s="56"/>
      <c r="YA296" s="56"/>
      <c r="YB296" s="56"/>
      <c r="YC296" s="56"/>
      <c r="YD296" s="56"/>
      <c r="YE296" s="56"/>
      <c r="YF296" s="56"/>
      <c r="YG296" s="56"/>
      <c r="YH296" s="56"/>
      <c r="YI296" s="56"/>
      <c r="YJ296" s="56"/>
      <c r="YK296" s="56"/>
      <c r="YL296" s="56"/>
      <c r="YM296" s="56"/>
      <c r="YN296" s="56"/>
      <c r="YO296" s="56"/>
      <c r="YP296" s="56"/>
      <c r="YQ296" s="56"/>
      <c r="YR296" s="56"/>
      <c r="YS296" s="56"/>
      <c r="YT296" s="56"/>
      <c r="YU296" s="56"/>
      <c r="YV296" s="56"/>
      <c r="YW296" s="56"/>
      <c r="YX296" s="56"/>
      <c r="YY296" s="56"/>
      <c r="YZ296" s="56"/>
      <c r="ZA296" s="56"/>
      <c r="ZB296" s="56"/>
      <c r="ZC296" s="56"/>
      <c r="ZD296" s="56"/>
      <c r="ZE296" s="56"/>
      <c r="ZF296" s="56"/>
      <c r="ZG296" s="56"/>
      <c r="ZH296" s="56"/>
      <c r="ZI296" s="56"/>
      <c r="ZJ296" s="56"/>
      <c r="ZK296" s="56"/>
      <c r="ZL296" s="56"/>
      <c r="ZM296" s="56"/>
      <c r="ZN296" s="56"/>
      <c r="ZO296" s="56"/>
      <c r="ZP296" s="56"/>
      <c r="ZQ296" s="56"/>
      <c r="ZR296" s="56"/>
      <c r="ZS296" s="56"/>
      <c r="ZT296" s="56"/>
      <c r="ZU296" s="56"/>
      <c r="ZV296" s="56"/>
      <c r="ZW296" s="56"/>
      <c r="ZX296" s="56"/>
      <c r="ZY296" s="56"/>
      <c r="ZZ296" s="56"/>
      <c r="AAA296" s="56"/>
      <c r="AAB296" s="56"/>
      <c r="AAC296" s="56"/>
      <c r="AAD296" s="56"/>
      <c r="AAE296" s="56"/>
      <c r="AAF296" s="56"/>
      <c r="AAG296" s="56"/>
      <c r="AAH296" s="56"/>
      <c r="AAI296" s="56"/>
      <c r="AAJ296" s="56"/>
      <c r="AAK296" s="56"/>
      <c r="AAL296" s="56"/>
      <c r="AAM296" s="56"/>
      <c r="AAN296" s="56"/>
      <c r="AAO296" s="56"/>
      <c r="AAP296" s="56"/>
      <c r="AAQ296" s="56"/>
      <c r="AAR296" s="56"/>
      <c r="AAS296" s="56"/>
      <c r="AAT296" s="56"/>
      <c r="AAU296" s="56"/>
      <c r="AAV296" s="56"/>
      <c r="AAW296" s="56"/>
      <c r="AAX296" s="56"/>
      <c r="AAY296" s="56"/>
      <c r="AAZ296" s="56"/>
      <c r="ABA296" s="56"/>
      <c r="ABB296" s="56"/>
      <c r="ABC296" s="56"/>
      <c r="ABD296" s="56"/>
      <c r="ABE296" s="56"/>
      <c r="ABF296" s="56"/>
      <c r="ABG296" s="56"/>
      <c r="ABH296" s="56"/>
      <c r="ABI296" s="56"/>
      <c r="ABJ296" s="56"/>
      <c r="ABK296" s="56"/>
      <c r="ABL296" s="56"/>
      <c r="ABM296" s="56"/>
      <c r="ABN296" s="56"/>
      <c r="ABO296" s="56"/>
      <c r="ABP296" s="56"/>
      <c r="ABQ296" s="56"/>
      <c r="ABR296" s="56"/>
      <c r="ABS296" s="56"/>
      <c r="ABT296" s="56"/>
      <c r="ABU296" s="56"/>
      <c r="ABV296" s="56"/>
      <c r="ABW296" s="56"/>
      <c r="ABX296" s="56"/>
      <c r="ABY296" s="56"/>
      <c r="ABZ296" s="56"/>
      <c r="ACA296" s="56"/>
      <c r="ACB296" s="56"/>
      <c r="ACC296" s="56"/>
      <c r="ACD296" s="56"/>
      <c r="ACE296" s="56"/>
      <c r="ACF296" s="56"/>
      <c r="ACG296" s="56"/>
      <c r="ACH296" s="56"/>
      <c r="ACI296" s="56"/>
      <c r="ACJ296" s="56"/>
      <c r="ACK296" s="56"/>
      <c r="ACL296" s="56"/>
      <c r="ACM296" s="56"/>
      <c r="ACN296" s="56"/>
      <c r="ACO296" s="56"/>
      <c r="ACP296" s="56"/>
      <c r="ACQ296" s="56"/>
      <c r="ACR296" s="56"/>
      <c r="ACS296" s="56"/>
      <c r="ACT296" s="56"/>
      <c r="ACU296" s="56"/>
      <c r="ACV296" s="56"/>
      <c r="ACW296" s="56"/>
      <c r="ACX296" s="56"/>
      <c r="ACY296" s="56"/>
      <c r="ACZ296" s="56"/>
      <c r="ADA296" s="56"/>
      <c r="ADB296" s="56"/>
      <c r="ADC296" s="56"/>
      <c r="ADD296" s="56"/>
      <c r="ADE296" s="56"/>
      <c r="ADF296" s="56"/>
      <c r="ADG296" s="56"/>
      <c r="ADH296" s="56"/>
      <c r="ADI296" s="56"/>
      <c r="ADJ296" s="56"/>
      <c r="ADK296" s="56"/>
      <c r="ADL296" s="56"/>
      <c r="ADM296" s="56"/>
      <c r="ADN296" s="56"/>
      <c r="ADO296" s="56"/>
      <c r="ADP296" s="56"/>
      <c r="ADQ296" s="56"/>
      <c r="ADR296" s="56"/>
      <c r="ADS296" s="56"/>
      <c r="ADT296" s="56"/>
      <c r="ADU296" s="56"/>
      <c r="ADV296" s="56"/>
      <c r="ADW296" s="56"/>
      <c r="ADX296" s="56"/>
      <c r="ADY296" s="56"/>
      <c r="ADZ296" s="56"/>
      <c r="AEA296" s="56"/>
      <c r="AEB296" s="56"/>
      <c r="AEC296" s="56"/>
      <c r="AED296" s="56"/>
      <c r="AEE296" s="56"/>
      <c r="AEF296" s="56"/>
      <c r="AEG296" s="56"/>
      <c r="AEH296" s="56"/>
      <c r="AEI296" s="56"/>
      <c r="AEJ296" s="56"/>
      <c r="AEK296" s="56"/>
      <c r="AEL296" s="56"/>
      <c r="AEM296" s="56"/>
      <c r="AEN296" s="56"/>
      <c r="AEO296" s="56"/>
      <c r="AEP296" s="56"/>
      <c r="AEQ296" s="56"/>
      <c r="AER296" s="56"/>
      <c r="AES296" s="56"/>
      <c r="AET296" s="56"/>
      <c r="AEU296" s="56"/>
      <c r="AEV296" s="56"/>
      <c r="AEW296" s="56"/>
      <c r="AEX296" s="56"/>
      <c r="AEY296" s="56"/>
      <c r="AEZ296" s="56"/>
      <c r="AFA296" s="56"/>
      <c r="AFB296" s="56"/>
      <c r="AFC296" s="56"/>
      <c r="AFD296" s="56"/>
      <c r="AFE296" s="56"/>
      <c r="AFF296" s="56"/>
      <c r="AFG296" s="56"/>
      <c r="AFH296" s="56"/>
      <c r="AFI296" s="56"/>
      <c r="AFJ296" s="56"/>
      <c r="AFK296" s="56"/>
      <c r="AFL296" s="56"/>
      <c r="AFM296" s="56"/>
      <c r="AFN296" s="56"/>
      <c r="AFO296" s="56"/>
      <c r="AFP296" s="56"/>
      <c r="AFQ296" s="56"/>
      <c r="AFR296" s="56"/>
      <c r="AFS296" s="56"/>
      <c r="AFT296" s="56"/>
      <c r="AFU296" s="56"/>
      <c r="AFV296" s="56"/>
      <c r="AFW296" s="56"/>
      <c r="AFX296" s="56"/>
      <c r="AFY296" s="56"/>
      <c r="AFZ296" s="56"/>
      <c r="AGA296" s="56"/>
      <c r="AGB296" s="56"/>
      <c r="AGC296" s="56"/>
      <c r="AGD296" s="56"/>
      <c r="AGE296" s="56"/>
      <c r="AGF296" s="56"/>
      <c r="AGG296" s="56"/>
      <c r="AGH296" s="56"/>
      <c r="AGI296" s="56"/>
      <c r="AGJ296" s="56"/>
      <c r="AGK296" s="56"/>
      <c r="AGL296" s="56"/>
      <c r="AGM296" s="56"/>
      <c r="AGN296" s="56"/>
      <c r="AGO296" s="56"/>
      <c r="AGP296" s="56"/>
      <c r="AGQ296" s="56"/>
      <c r="AGR296" s="56"/>
      <c r="AGS296" s="56"/>
      <c r="AGT296" s="56"/>
      <c r="AGU296" s="56"/>
      <c r="AGV296" s="56"/>
      <c r="AGW296" s="56"/>
      <c r="AGX296" s="56"/>
      <c r="AGY296" s="56"/>
      <c r="AGZ296" s="56"/>
      <c r="AHA296" s="56"/>
      <c r="AHB296" s="56"/>
      <c r="AHC296" s="56"/>
      <c r="AHD296" s="56"/>
      <c r="AHE296" s="56"/>
      <c r="AHF296" s="56"/>
      <c r="AHG296" s="56"/>
      <c r="AHH296" s="56"/>
      <c r="AHI296" s="56"/>
      <c r="AHJ296" s="56"/>
      <c r="AHK296" s="56"/>
      <c r="AHL296" s="56"/>
      <c r="AHM296" s="56"/>
      <c r="AHN296" s="56"/>
      <c r="AHO296" s="56"/>
      <c r="AHP296" s="56"/>
      <c r="AHQ296" s="56"/>
      <c r="AHR296" s="56"/>
      <c r="AHS296" s="56"/>
      <c r="AHT296" s="56"/>
      <c r="AHU296" s="56"/>
      <c r="AHV296" s="56"/>
      <c r="AHW296" s="56"/>
      <c r="AHX296" s="56"/>
      <c r="AHY296" s="56"/>
      <c r="AHZ296" s="56"/>
      <c r="AIA296" s="56"/>
      <c r="AIB296" s="56"/>
      <c r="AIC296" s="56"/>
      <c r="AID296" s="56"/>
      <c r="AIE296" s="56"/>
      <c r="AIF296" s="56"/>
      <c r="AIG296" s="56"/>
      <c r="AIH296" s="56"/>
      <c r="AII296" s="56"/>
      <c r="AIJ296" s="56"/>
      <c r="AIK296" s="56"/>
      <c r="AIL296" s="56"/>
      <c r="AIM296" s="56"/>
      <c r="AIN296" s="56"/>
      <c r="AIO296" s="56"/>
      <c r="AIP296" s="56"/>
      <c r="AIQ296" s="56"/>
      <c r="AIR296" s="56"/>
      <c r="AIS296" s="56"/>
      <c r="AIT296" s="56"/>
      <c r="AIU296" s="56"/>
      <c r="AIV296" s="56"/>
      <c r="AIW296" s="56"/>
      <c r="AIX296" s="56"/>
      <c r="AIY296" s="56"/>
      <c r="AIZ296" s="56"/>
      <c r="AJA296" s="56"/>
      <c r="AJB296" s="56"/>
      <c r="AJC296" s="56"/>
      <c r="AJD296" s="56"/>
      <c r="AJE296" s="56"/>
      <c r="AJF296" s="56"/>
      <c r="AJG296" s="56"/>
      <c r="AJH296" s="56"/>
      <c r="AJI296" s="56"/>
      <c r="AJJ296" s="56"/>
      <c r="AJK296" s="56"/>
      <c r="AJL296" s="56"/>
      <c r="AJM296" s="56"/>
      <c r="AJN296" s="56"/>
      <c r="AJO296" s="56"/>
      <c r="AJP296" s="56"/>
      <c r="AJQ296" s="56"/>
      <c r="AJR296" s="56"/>
      <c r="AJS296" s="56"/>
      <c r="AJT296" s="56"/>
      <c r="AJU296" s="56"/>
      <c r="AJV296" s="56"/>
      <c r="AJW296" s="56"/>
      <c r="AJX296" s="56"/>
      <c r="AJY296" s="56"/>
      <c r="AJZ296" s="56"/>
      <c r="AKA296" s="56"/>
      <c r="AKB296" s="56"/>
      <c r="AKC296" s="56"/>
      <c r="AKD296" s="56"/>
      <c r="AKE296" s="56"/>
      <c r="AKF296" s="56"/>
      <c r="AKG296" s="56"/>
      <c r="AKH296" s="56"/>
      <c r="AKI296" s="56"/>
      <c r="AKJ296" s="56"/>
      <c r="AKK296" s="56"/>
      <c r="AKL296" s="56"/>
      <c r="AKM296" s="56"/>
      <c r="AKN296" s="56"/>
      <c r="AKO296" s="56"/>
      <c r="AKP296" s="56"/>
      <c r="AKQ296" s="56"/>
      <c r="AKR296" s="56"/>
      <c r="AKS296" s="56"/>
      <c r="AKT296" s="56"/>
      <c r="AKU296" s="56"/>
      <c r="AKV296" s="56"/>
      <c r="AKW296" s="56"/>
      <c r="AKX296" s="56"/>
      <c r="AKY296" s="56"/>
      <c r="AKZ296" s="56"/>
      <c r="ALA296" s="56"/>
      <c r="ALB296" s="56"/>
      <c r="ALC296" s="56"/>
      <c r="ALD296" s="56"/>
      <c r="ALE296" s="56"/>
      <c r="ALF296" s="56"/>
      <c r="ALG296" s="56"/>
      <c r="ALH296" s="56"/>
      <c r="ALI296" s="56"/>
      <c r="ALJ296" s="56"/>
      <c r="ALK296" s="56"/>
      <c r="ALL296" s="56"/>
      <c r="ALM296" s="56"/>
      <c r="ALN296" s="56"/>
      <c r="ALO296" s="56"/>
      <c r="ALP296" s="56"/>
      <c r="ALQ296" s="56"/>
      <c r="ALR296" s="56"/>
      <c r="ALS296" s="56"/>
      <c r="ALT296" s="56"/>
      <c r="ALU296" s="56"/>
      <c r="ALV296" s="56"/>
      <c r="ALW296" s="56"/>
      <c r="ALX296" s="56"/>
      <c r="ALY296" s="56"/>
      <c r="ALZ296" s="56"/>
      <c r="AMA296" s="56"/>
      <c r="AMB296" s="56"/>
      <c r="AMC296" s="56"/>
      <c r="AMD296" s="56"/>
      <c r="AME296" s="56"/>
      <c r="AMF296" s="56"/>
      <c r="AMG296" s="56"/>
      <c r="AMH296" s="56"/>
      <c r="AMI296" s="56"/>
      <c r="AMJ296" s="56"/>
      <c r="AMK296" s="56"/>
      <c r="AML296" s="56"/>
      <c r="AMM296" s="56"/>
      <c r="AMN296" s="56"/>
      <c r="AMO296" s="56"/>
      <c r="AMP296" s="56"/>
      <c r="AMQ296" s="56"/>
      <c r="AMR296" s="56"/>
      <c r="AMS296" s="56"/>
    </row>
    <row r="297" spans="1:1033" ht="18" customHeight="1" x14ac:dyDescent="0.7">
      <c r="A297" s="44" t="s">
        <v>681</v>
      </c>
      <c r="B297" s="56" t="s">
        <v>1840</v>
      </c>
      <c r="C297" s="57"/>
      <c r="I297" s="57" t="s">
        <v>1826</v>
      </c>
      <c r="L297" s="57" t="s">
        <v>1839</v>
      </c>
      <c r="M297" s="55">
        <v>44048</v>
      </c>
      <c r="N297" s="57">
        <v>1</v>
      </c>
      <c r="O297" s="57"/>
      <c r="P297" s="57"/>
      <c r="Q297" s="57"/>
      <c r="R297" s="57"/>
      <c r="S297" s="57"/>
      <c r="T297" s="57"/>
      <c r="U297" s="57"/>
      <c r="V297" s="57"/>
      <c r="W297" s="57"/>
      <c r="X297" s="57"/>
      <c r="Y297" s="57"/>
      <c r="Z297" s="57"/>
      <c r="AA297" s="57"/>
      <c r="AB297" s="57"/>
      <c r="AC297" s="57"/>
      <c r="AD297" s="57"/>
      <c r="AE297" s="57">
        <v>1</v>
      </c>
      <c r="AF297" s="57"/>
      <c r="AG297" s="57"/>
      <c r="AH297" s="57"/>
      <c r="AI297" s="57"/>
      <c r="AJ297" s="57">
        <v>1</v>
      </c>
      <c r="AK297" s="57">
        <v>1</v>
      </c>
      <c r="AL297" s="57">
        <v>1</v>
      </c>
      <c r="AM297" s="57"/>
      <c r="AN297" s="57"/>
      <c r="AO297" s="57"/>
      <c r="AP297" s="57"/>
      <c r="AQ297" s="57"/>
      <c r="AR297" s="57">
        <v>1</v>
      </c>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6"/>
      <c r="BY297" s="56"/>
      <c r="BZ297" s="56"/>
      <c r="CA297" s="56"/>
      <c r="CB297" s="56"/>
      <c r="CC297" s="56"/>
      <c r="CD297" s="56"/>
      <c r="CE297" s="56"/>
      <c r="CF297" s="56"/>
      <c r="CG297" s="56"/>
      <c r="CH297" s="56"/>
      <c r="CI297" s="56"/>
      <c r="CJ297" s="56"/>
      <c r="CK297" s="56"/>
      <c r="CL297" s="56"/>
      <c r="CM297" s="56"/>
      <c r="CN297" s="56"/>
      <c r="CO297" s="56"/>
      <c r="CP297" s="56"/>
      <c r="CQ297" s="56"/>
      <c r="CR297" s="56"/>
      <c r="CS297" s="56"/>
      <c r="CT297" s="56"/>
      <c r="CU297" s="56"/>
      <c r="CV297" s="56"/>
      <c r="CW297" s="56"/>
      <c r="CX297" s="56"/>
      <c r="CY297" s="56"/>
      <c r="CZ297" s="56"/>
      <c r="DA297" s="56"/>
      <c r="DB297" s="56"/>
      <c r="DC297" s="56"/>
      <c r="DD297" s="56"/>
      <c r="DE297" s="56"/>
      <c r="DF297" s="56"/>
      <c r="DG297" s="56"/>
      <c r="DH297" s="56"/>
      <c r="DI297" s="56"/>
      <c r="DJ297" s="56"/>
      <c r="DK297" s="56"/>
      <c r="DL297" s="56"/>
      <c r="DM297" s="56"/>
      <c r="DN297" s="56"/>
      <c r="DO297" s="56"/>
      <c r="DP297" s="56"/>
      <c r="DQ297" s="56"/>
      <c r="DR297" s="56"/>
      <c r="DS297" s="56"/>
      <c r="DT297" s="56"/>
      <c r="DU297" s="56"/>
      <c r="DV297" s="56"/>
      <c r="DW297" s="56"/>
      <c r="DX297" s="56"/>
      <c r="DY297" s="56"/>
      <c r="DZ297" s="56"/>
      <c r="EA297" s="56"/>
      <c r="EB297" s="56"/>
      <c r="EC297" s="56"/>
      <c r="ED297" s="56"/>
      <c r="EE297" s="56"/>
      <c r="EF297" s="56"/>
      <c r="EG297" s="56"/>
      <c r="EH297" s="56"/>
      <c r="EI297" s="56"/>
      <c r="EJ297" s="56"/>
      <c r="EK297" s="56"/>
      <c r="EL297" s="56"/>
      <c r="EM297" s="56"/>
      <c r="EN297" s="56"/>
      <c r="EO297" s="56"/>
      <c r="EP297" s="56"/>
      <c r="EQ297" s="56"/>
      <c r="ER297" s="56"/>
      <c r="ES297" s="56"/>
      <c r="ET297" s="56"/>
      <c r="EU297" s="56"/>
      <c r="EV297" s="56"/>
      <c r="EW297" s="56"/>
      <c r="EX297" s="56"/>
      <c r="EY297" s="56"/>
      <c r="EZ297" s="56"/>
      <c r="FA297" s="56"/>
      <c r="FB297" s="56"/>
      <c r="FC297" s="56"/>
      <c r="FD297" s="56"/>
      <c r="FE297" s="56"/>
      <c r="FF297" s="56"/>
      <c r="FG297" s="56"/>
      <c r="FH297" s="56"/>
      <c r="FI297" s="56"/>
      <c r="FJ297" s="56"/>
      <c r="FK297" s="56"/>
      <c r="FL297" s="56"/>
      <c r="FM297" s="56"/>
      <c r="FN297" s="56"/>
      <c r="FO297" s="56"/>
      <c r="FP297" s="56"/>
      <c r="FQ297" s="56"/>
      <c r="FR297" s="56"/>
      <c r="FS297" s="56"/>
      <c r="FT297" s="56"/>
      <c r="FU297" s="56"/>
      <c r="FV297" s="56"/>
      <c r="FW297" s="56"/>
      <c r="FX297" s="56"/>
      <c r="FY297" s="56"/>
      <c r="FZ297" s="56"/>
      <c r="GA297" s="56"/>
      <c r="GB297" s="56"/>
      <c r="GC297" s="56"/>
      <c r="GD297" s="56"/>
      <c r="GE297" s="56"/>
      <c r="GF297" s="56"/>
      <c r="GG297" s="56"/>
      <c r="GH297" s="56"/>
      <c r="GI297" s="56"/>
      <c r="GJ297" s="56"/>
      <c r="GK297" s="56"/>
      <c r="GL297" s="56"/>
      <c r="GM297" s="56"/>
      <c r="GN297" s="56"/>
      <c r="GO297" s="56"/>
      <c r="GP297" s="56"/>
      <c r="GQ297" s="56"/>
      <c r="GR297" s="56"/>
      <c r="GS297" s="56"/>
      <c r="GT297" s="56"/>
      <c r="GU297" s="56"/>
      <c r="GV297" s="56"/>
      <c r="GW297" s="56"/>
      <c r="GX297" s="56"/>
      <c r="GY297" s="56"/>
      <c r="GZ297" s="56"/>
      <c r="HA297" s="56"/>
      <c r="HB297" s="56"/>
      <c r="HC297" s="56"/>
      <c r="HD297" s="56"/>
      <c r="HE297" s="56"/>
      <c r="HF297" s="56"/>
      <c r="HG297" s="56"/>
      <c r="HH297" s="56"/>
      <c r="HI297" s="56"/>
      <c r="HJ297" s="56"/>
      <c r="HK297" s="56"/>
      <c r="HL297" s="56"/>
      <c r="HM297" s="56"/>
      <c r="HN297" s="56"/>
      <c r="HO297" s="56"/>
      <c r="HP297" s="56"/>
      <c r="HQ297" s="56"/>
      <c r="HR297" s="56"/>
      <c r="HS297" s="56"/>
      <c r="HT297" s="56"/>
      <c r="HU297" s="56"/>
      <c r="HV297" s="56"/>
      <c r="HW297" s="56"/>
      <c r="HX297" s="56"/>
      <c r="HY297" s="56"/>
      <c r="HZ297" s="56"/>
      <c r="IA297" s="56"/>
      <c r="IB297" s="56"/>
      <c r="IC297" s="56"/>
      <c r="ID297" s="56"/>
      <c r="IE297" s="56"/>
      <c r="IF297" s="56"/>
      <c r="IG297" s="56"/>
      <c r="IH297" s="56"/>
      <c r="II297" s="56"/>
      <c r="IJ297" s="56"/>
      <c r="IK297" s="56"/>
      <c r="IL297" s="56"/>
      <c r="IM297" s="56"/>
      <c r="IN297" s="56"/>
      <c r="IO297" s="56"/>
      <c r="IP297" s="56"/>
      <c r="IQ297" s="56"/>
      <c r="IR297" s="56"/>
      <c r="IS297" s="56"/>
      <c r="IT297" s="56"/>
      <c r="IU297" s="56"/>
      <c r="IV297" s="56"/>
      <c r="IW297" s="56"/>
      <c r="IX297" s="56"/>
      <c r="IY297" s="56"/>
      <c r="IZ297" s="56"/>
      <c r="JA297" s="56"/>
      <c r="JB297" s="56"/>
      <c r="JC297" s="56"/>
      <c r="JD297" s="56"/>
      <c r="JE297" s="56"/>
      <c r="JF297" s="56"/>
      <c r="JG297" s="56"/>
      <c r="JH297" s="56"/>
      <c r="JI297" s="56"/>
      <c r="JJ297" s="56"/>
      <c r="JK297" s="56"/>
      <c r="JL297" s="56"/>
      <c r="JM297" s="56"/>
      <c r="JN297" s="56"/>
      <c r="JO297" s="56"/>
      <c r="JP297" s="56"/>
      <c r="JQ297" s="56"/>
      <c r="JR297" s="56"/>
      <c r="JS297" s="56"/>
      <c r="JT297" s="56"/>
      <c r="JU297" s="56"/>
      <c r="JV297" s="56"/>
      <c r="JW297" s="56"/>
      <c r="JX297" s="56"/>
      <c r="JY297" s="56"/>
      <c r="JZ297" s="56"/>
      <c r="KA297" s="56"/>
      <c r="KB297" s="56"/>
      <c r="KC297" s="56"/>
      <c r="KD297" s="56"/>
      <c r="KE297" s="56"/>
      <c r="KF297" s="56"/>
      <c r="KG297" s="56"/>
      <c r="KH297" s="56"/>
      <c r="KI297" s="56"/>
      <c r="KJ297" s="56"/>
      <c r="KK297" s="56"/>
      <c r="KL297" s="56"/>
      <c r="KM297" s="56"/>
      <c r="KN297" s="56"/>
      <c r="KO297" s="56"/>
      <c r="KP297" s="56"/>
      <c r="KQ297" s="56"/>
      <c r="KR297" s="56"/>
      <c r="KS297" s="56"/>
      <c r="KT297" s="56"/>
      <c r="KU297" s="56"/>
      <c r="KV297" s="56"/>
      <c r="KW297" s="56"/>
      <c r="KX297" s="56"/>
      <c r="KY297" s="56"/>
      <c r="KZ297" s="56"/>
      <c r="LA297" s="56"/>
      <c r="LB297" s="56"/>
      <c r="LC297" s="56"/>
      <c r="LD297" s="56"/>
      <c r="LE297" s="56"/>
      <c r="LF297" s="56"/>
      <c r="LG297" s="56"/>
      <c r="LH297" s="56"/>
      <c r="LI297" s="56"/>
      <c r="LJ297" s="56"/>
      <c r="LK297" s="56"/>
      <c r="LL297" s="56"/>
      <c r="LM297" s="56"/>
      <c r="LN297" s="56"/>
      <c r="LO297" s="56"/>
      <c r="LP297" s="56"/>
      <c r="LQ297" s="56"/>
      <c r="LR297" s="56"/>
      <c r="LS297" s="56"/>
      <c r="LT297" s="56"/>
      <c r="LU297" s="56"/>
      <c r="LV297" s="56"/>
      <c r="LW297" s="56"/>
      <c r="LX297" s="56"/>
      <c r="LY297" s="56"/>
      <c r="LZ297" s="56"/>
      <c r="MA297" s="56"/>
      <c r="MB297" s="56"/>
      <c r="MC297" s="56"/>
      <c r="MD297" s="56"/>
      <c r="ME297" s="56"/>
      <c r="MF297" s="56"/>
      <c r="MG297" s="56"/>
      <c r="MH297" s="56"/>
      <c r="MI297" s="56"/>
      <c r="MJ297" s="56"/>
      <c r="MK297" s="56"/>
      <c r="ML297" s="56"/>
      <c r="MM297" s="56"/>
      <c r="MN297" s="56"/>
      <c r="MO297" s="56"/>
      <c r="MP297" s="56"/>
      <c r="MQ297" s="56"/>
      <c r="MR297" s="56"/>
      <c r="MS297" s="56"/>
      <c r="MT297" s="56"/>
      <c r="MU297" s="56"/>
      <c r="MV297" s="56"/>
      <c r="MW297" s="56"/>
      <c r="MX297" s="56"/>
      <c r="MY297" s="56"/>
      <c r="MZ297" s="56"/>
      <c r="NA297" s="56"/>
      <c r="NB297" s="56"/>
      <c r="NC297" s="56"/>
      <c r="ND297" s="56"/>
      <c r="NE297" s="56"/>
      <c r="NF297" s="56"/>
      <c r="NG297" s="56"/>
      <c r="NH297" s="56"/>
      <c r="NI297" s="56"/>
      <c r="NJ297" s="56"/>
      <c r="NK297" s="56"/>
      <c r="NL297" s="56"/>
      <c r="NM297" s="56"/>
      <c r="NN297" s="56"/>
      <c r="NO297" s="56"/>
      <c r="NP297" s="56"/>
      <c r="NQ297" s="56"/>
      <c r="NR297" s="56"/>
      <c r="NS297" s="56"/>
      <c r="NT297" s="56"/>
      <c r="NU297" s="56"/>
      <c r="NV297" s="56"/>
      <c r="NW297" s="56"/>
      <c r="NX297" s="56"/>
      <c r="NY297" s="56"/>
      <c r="NZ297" s="56"/>
      <c r="OA297" s="56"/>
      <c r="OB297" s="56"/>
      <c r="OC297" s="56"/>
      <c r="OD297" s="56"/>
      <c r="OE297" s="56"/>
      <c r="OF297" s="56"/>
      <c r="OG297" s="56"/>
      <c r="OH297" s="56"/>
      <c r="OI297" s="56"/>
      <c r="OJ297" s="56"/>
      <c r="OK297" s="56"/>
      <c r="OL297" s="56"/>
      <c r="OM297" s="56"/>
      <c r="ON297" s="56"/>
      <c r="OO297" s="56"/>
      <c r="OP297" s="56"/>
      <c r="OQ297" s="56"/>
      <c r="OR297" s="56"/>
      <c r="OS297" s="56"/>
      <c r="OT297" s="56"/>
      <c r="OU297" s="56"/>
      <c r="OV297" s="56"/>
      <c r="OW297" s="56"/>
      <c r="OX297" s="56"/>
      <c r="OY297" s="56"/>
      <c r="OZ297" s="56"/>
      <c r="PA297" s="56"/>
      <c r="PB297" s="56"/>
      <c r="PC297" s="56"/>
      <c r="PD297" s="56"/>
      <c r="PE297" s="56"/>
      <c r="PF297" s="56"/>
      <c r="PG297" s="56"/>
      <c r="PH297" s="56"/>
      <c r="PI297" s="56"/>
      <c r="PJ297" s="56"/>
      <c r="PK297" s="56"/>
      <c r="PL297" s="56"/>
      <c r="PM297" s="56"/>
      <c r="PN297" s="56"/>
      <c r="PO297" s="56"/>
      <c r="PP297" s="56"/>
      <c r="PQ297" s="56"/>
      <c r="PR297" s="56"/>
      <c r="PS297" s="56"/>
      <c r="PT297" s="56"/>
      <c r="PU297" s="56"/>
      <c r="PV297" s="56"/>
      <c r="PW297" s="56"/>
      <c r="PX297" s="56"/>
      <c r="PY297" s="56"/>
      <c r="PZ297" s="56"/>
      <c r="QA297" s="56"/>
      <c r="QB297" s="56"/>
      <c r="QC297" s="56"/>
      <c r="QD297" s="56"/>
      <c r="QE297" s="56"/>
      <c r="QF297" s="56"/>
      <c r="QG297" s="56"/>
      <c r="QH297" s="56"/>
      <c r="QI297" s="56"/>
      <c r="QJ297" s="56"/>
      <c r="QK297" s="56"/>
      <c r="QL297" s="56"/>
      <c r="QM297" s="56"/>
      <c r="QN297" s="56"/>
      <c r="QO297" s="56"/>
      <c r="QP297" s="56"/>
      <c r="QQ297" s="56"/>
      <c r="QR297" s="56"/>
      <c r="QS297" s="56"/>
      <c r="QT297" s="56"/>
      <c r="QU297" s="56"/>
      <c r="QV297" s="56"/>
      <c r="QW297" s="56"/>
      <c r="QX297" s="56"/>
      <c r="QY297" s="56"/>
      <c r="QZ297" s="56"/>
      <c r="RA297" s="56"/>
      <c r="RB297" s="56"/>
      <c r="RC297" s="56"/>
      <c r="RD297" s="56"/>
      <c r="RE297" s="56"/>
      <c r="RF297" s="56"/>
      <c r="RG297" s="56"/>
      <c r="RH297" s="56"/>
      <c r="RI297" s="56"/>
      <c r="RJ297" s="56"/>
      <c r="RK297" s="56"/>
      <c r="RL297" s="56"/>
      <c r="RM297" s="56"/>
      <c r="RN297" s="56"/>
      <c r="RO297" s="56"/>
      <c r="RP297" s="56"/>
      <c r="RQ297" s="56"/>
      <c r="RR297" s="56"/>
      <c r="RS297" s="56"/>
      <c r="RT297" s="56"/>
      <c r="RU297" s="56"/>
      <c r="RV297" s="56"/>
      <c r="RW297" s="56"/>
      <c r="RX297" s="56"/>
      <c r="RY297" s="56"/>
      <c r="RZ297" s="56"/>
      <c r="SA297" s="56"/>
      <c r="SB297" s="56"/>
      <c r="SC297" s="56"/>
      <c r="SD297" s="56"/>
      <c r="SE297" s="56"/>
      <c r="SF297" s="56"/>
      <c r="SG297" s="56"/>
      <c r="SH297" s="56"/>
      <c r="SI297" s="56"/>
      <c r="SJ297" s="56"/>
      <c r="SK297" s="56"/>
      <c r="SL297" s="56"/>
      <c r="SM297" s="56"/>
      <c r="SN297" s="56"/>
      <c r="SO297" s="56"/>
      <c r="SP297" s="56"/>
      <c r="SQ297" s="56"/>
      <c r="SR297" s="56"/>
      <c r="SS297" s="56"/>
      <c r="ST297" s="56"/>
      <c r="SU297" s="56"/>
      <c r="SV297" s="56"/>
      <c r="SW297" s="56"/>
      <c r="SX297" s="56"/>
      <c r="SY297" s="56"/>
      <c r="SZ297" s="56"/>
      <c r="TA297" s="56"/>
      <c r="TB297" s="56"/>
      <c r="TC297" s="56"/>
      <c r="TD297" s="56"/>
      <c r="TE297" s="56"/>
      <c r="TF297" s="56"/>
      <c r="TG297" s="56"/>
      <c r="TH297" s="56"/>
      <c r="TI297" s="56"/>
      <c r="TJ297" s="56"/>
      <c r="TK297" s="56"/>
      <c r="TL297" s="56"/>
      <c r="TM297" s="56"/>
      <c r="TN297" s="56"/>
      <c r="TO297" s="56"/>
      <c r="TP297" s="56"/>
      <c r="TQ297" s="56"/>
      <c r="TR297" s="56"/>
      <c r="TS297" s="56"/>
      <c r="TT297" s="56"/>
      <c r="TU297" s="56"/>
      <c r="TV297" s="56"/>
      <c r="TW297" s="56"/>
      <c r="TX297" s="56"/>
      <c r="TY297" s="56"/>
      <c r="TZ297" s="56"/>
      <c r="UA297" s="56"/>
      <c r="UB297" s="56"/>
      <c r="UC297" s="56"/>
      <c r="UD297" s="56"/>
      <c r="UE297" s="56"/>
      <c r="UF297" s="56"/>
      <c r="UG297" s="56"/>
      <c r="UH297" s="56"/>
      <c r="UI297" s="56"/>
      <c r="UJ297" s="56"/>
      <c r="UK297" s="56"/>
      <c r="UL297" s="56"/>
      <c r="UM297" s="56"/>
      <c r="UN297" s="56"/>
      <c r="UO297" s="56"/>
      <c r="UP297" s="56"/>
      <c r="UQ297" s="56"/>
      <c r="UR297" s="56"/>
      <c r="US297" s="56"/>
      <c r="UT297" s="56"/>
      <c r="UU297" s="56"/>
      <c r="UV297" s="56"/>
      <c r="UW297" s="56"/>
      <c r="UX297" s="56"/>
      <c r="UY297" s="56"/>
      <c r="UZ297" s="56"/>
      <c r="VA297" s="56"/>
      <c r="VB297" s="56"/>
      <c r="VC297" s="56"/>
      <c r="VD297" s="56"/>
      <c r="VE297" s="56"/>
      <c r="VF297" s="56"/>
      <c r="VG297" s="56"/>
      <c r="VH297" s="56"/>
      <c r="VI297" s="56"/>
      <c r="VJ297" s="56"/>
      <c r="VK297" s="56"/>
      <c r="VL297" s="56"/>
      <c r="VM297" s="56"/>
      <c r="VN297" s="56"/>
      <c r="VO297" s="56"/>
      <c r="VP297" s="56"/>
      <c r="VQ297" s="56"/>
      <c r="VR297" s="56"/>
      <c r="VS297" s="56"/>
      <c r="VT297" s="56"/>
      <c r="VU297" s="56"/>
      <c r="VV297" s="56"/>
      <c r="VW297" s="56"/>
      <c r="VX297" s="56"/>
      <c r="VY297" s="56"/>
      <c r="VZ297" s="56"/>
      <c r="WA297" s="56"/>
      <c r="WB297" s="56"/>
      <c r="WC297" s="56"/>
      <c r="WD297" s="56"/>
      <c r="WE297" s="56"/>
      <c r="WF297" s="56"/>
      <c r="WG297" s="56"/>
      <c r="WH297" s="56"/>
      <c r="WI297" s="56"/>
      <c r="WJ297" s="56"/>
      <c r="WK297" s="56"/>
      <c r="WL297" s="56"/>
      <c r="WM297" s="56"/>
      <c r="WN297" s="56"/>
      <c r="WO297" s="56"/>
      <c r="WP297" s="56"/>
      <c r="WQ297" s="56"/>
      <c r="WR297" s="56"/>
      <c r="WS297" s="56"/>
      <c r="WT297" s="56"/>
      <c r="WU297" s="56"/>
      <c r="WV297" s="56"/>
      <c r="WW297" s="56"/>
      <c r="WX297" s="56"/>
      <c r="WY297" s="56"/>
      <c r="WZ297" s="56"/>
      <c r="XA297" s="56"/>
      <c r="XB297" s="56"/>
      <c r="XC297" s="56"/>
      <c r="XD297" s="56"/>
      <c r="XE297" s="56"/>
      <c r="XF297" s="56"/>
      <c r="XG297" s="56"/>
      <c r="XH297" s="56"/>
      <c r="XI297" s="56"/>
      <c r="XJ297" s="56"/>
      <c r="XK297" s="56"/>
      <c r="XL297" s="56"/>
      <c r="XM297" s="56"/>
      <c r="XN297" s="56"/>
      <c r="XO297" s="56"/>
      <c r="XP297" s="56"/>
      <c r="XQ297" s="56"/>
      <c r="XR297" s="56"/>
      <c r="XS297" s="56"/>
      <c r="XT297" s="56"/>
      <c r="XU297" s="56"/>
      <c r="XV297" s="56"/>
      <c r="XW297" s="56"/>
      <c r="XX297" s="56"/>
      <c r="XY297" s="56"/>
      <c r="XZ297" s="56"/>
      <c r="YA297" s="56"/>
      <c r="YB297" s="56"/>
      <c r="YC297" s="56"/>
      <c r="YD297" s="56"/>
      <c r="YE297" s="56"/>
      <c r="YF297" s="56"/>
      <c r="YG297" s="56"/>
      <c r="YH297" s="56"/>
      <c r="YI297" s="56"/>
      <c r="YJ297" s="56"/>
      <c r="YK297" s="56"/>
      <c r="YL297" s="56"/>
      <c r="YM297" s="56"/>
      <c r="YN297" s="56"/>
      <c r="YO297" s="56"/>
      <c r="YP297" s="56"/>
      <c r="YQ297" s="56"/>
      <c r="YR297" s="56"/>
      <c r="YS297" s="56"/>
      <c r="YT297" s="56"/>
      <c r="YU297" s="56"/>
      <c r="YV297" s="56"/>
      <c r="YW297" s="56"/>
      <c r="YX297" s="56"/>
      <c r="YY297" s="56"/>
      <c r="YZ297" s="56"/>
      <c r="ZA297" s="56"/>
      <c r="ZB297" s="56"/>
      <c r="ZC297" s="56"/>
      <c r="ZD297" s="56"/>
      <c r="ZE297" s="56"/>
      <c r="ZF297" s="56"/>
      <c r="ZG297" s="56"/>
      <c r="ZH297" s="56"/>
      <c r="ZI297" s="56"/>
      <c r="ZJ297" s="56"/>
      <c r="ZK297" s="56"/>
      <c r="ZL297" s="56"/>
      <c r="ZM297" s="56"/>
      <c r="ZN297" s="56"/>
      <c r="ZO297" s="56"/>
      <c r="ZP297" s="56"/>
      <c r="ZQ297" s="56"/>
      <c r="ZR297" s="56"/>
      <c r="ZS297" s="56"/>
      <c r="ZT297" s="56"/>
      <c r="ZU297" s="56"/>
      <c r="ZV297" s="56"/>
      <c r="ZW297" s="56"/>
      <c r="ZX297" s="56"/>
      <c r="ZY297" s="56"/>
      <c r="ZZ297" s="56"/>
      <c r="AAA297" s="56"/>
      <c r="AAB297" s="56"/>
      <c r="AAC297" s="56"/>
      <c r="AAD297" s="56"/>
      <c r="AAE297" s="56"/>
      <c r="AAF297" s="56"/>
      <c r="AAG297" s="56"/>
      <c r="AAH297" s="56"/>
      <c r="AAI297" s="56"/>
      <c r="AAJ297" s="56"/>
      <c r="AAK297" s="56"/>
      <c r="AAL297" s="56"/>
      <c r="AAM297" s="56"/>
      <c r="AAN297" s="56"/>
      <c r="AAO297" s="56"/>
      <c r="AAP297" s="56"/>
      <c r="AAQ297" s="56"/>
      <c r="AAR297" s="56"/>
      <c r="AAS297" s="56"/>
      <c r="AAT297" s="56"/>
      <c r="AAU297" s="56"/>
      <c r="AAV297" s="56"/>
      <c r="AAW297" s="56"/>
      <c r="AAX297" s="56"/>
      <c r="AAY297" s="56"/>
      <c r="AAZ297" s="56"/>
      <c r="ABA297" s="56"/>
      <c r="ABB297" s="56"/>
      <c r="ABC297" s="56"/>
      <c r="ABD297" s="56"/>
      <c r="ABE297" s="56"/>
      <c r="ABF297" s="56"/>
      <c r="ABG297" s="56"/>
      <c r="ABH297" s="56"/>
      <c r="ABI297" s="56"/>
      <c r="ABJ297" s="56"/>
      <c r="ABK297" s="56"/>
      <c r="ABL297" s="56"/>
      <c r="ABM297" s="56"/>
      <c r="ABN297" s="56"/>
      <c r="ABO297" s="56"/>
      <c r="ABP297" s="56"/>
      <c r="ABQ297" s="56"/>
      <c r="ABR297" s="56"/>
      <c r="ABS297" s="56"/>
      <c r="ABT297" s="56"/>
      <c r="ABU297" s="56"/>
      <c r="ABV297" s="56"/>
      <c r="ABW297" s="56"/>
      <c r="ABX297" s="56"/>
      <c r="ABY297" s="56"/>
      <c r="ABZ297" s="56"/>
      <c r="ACA297" s="56"/>
      <c r="ACB297" s="56"/>
      <c r="ACC297" s="56"/>
      <c r="ACD297" s="56"/>
      <c r="ACE297" s="56"/>
      <c r="ACF297" s="56"/>
      <c r="ACG297" s="56"/>
      <c r="ACH297" s="56"/>
      <c r="ACI297" s="56"/>
      <c r="ACJ297" s="56"/>
      <c r="ACK297" s="56"/>
      <c r="ACL297" s="56"/>
      <c r="ACM297" s="56"/>
      <c r="ACN297" s="56"/>
      <c r="ACO297" s="56"/>
      <c r="ACP297" s="56"/>
      <c r="ACQ297" s="56"/>
      <c r="ACR297" s="56"/>
      <c r="ACS297" s="56"/>
      <c r="ACT297" s="56"/>
      <c r="ACU297" s="56"/>
      <c r="ACV297" s="56"/>
      <c r="ACW297" s="56"/>
      <c r="ACX297" s="56"/>
      <c r="ACY297" s="56"/>
      <c r="ACZ297" s="56"/>
      <c r="ADA297" s="56"/>
      <c r="ADB297" s="56"/>
      <c r="ADC297" s="56"/>
      <c r="ADD297" s="56"/>
      <c r="ADE297" s="56"/>
      <c r="ADF297" s="56"/>
      <c r="ADG297" s="56"/>
      <c r="ADH297" s="56"/>
      <c r="ADI297" s="56"/>
      <c r="ADJ297" s="56"/>
      <c r="ADK297" s="56"/>
      <c r="ADL297" s="56"/>
      <c r="ADM297" s="56"/>
      <c r="ADN297" s="56"/>
      <c r="ADO297" s="56"/>
      <c r="ADP297" s="56"/>
      <c r="ADQ297" s="56"/>
      <c r="ADR297" s="56"/>
      <c r="ADS297" s="56"/>
      <c r="ADT297" s="56"/>
      <c r="ADU297" s="56"/>
      <c r="ADV297" s="56"/>
      <c r="ADW297" s="56"/>
      <c r="ADX297" s="56"/>
      <c r="ADY297" s="56"/>
      <c r="ADZ297" s="56"/>
      <c r="AEA297" s="56"/>
      <c r="AEB297" s="56"/>
      <c r="AEC297" s="56"/>
      <c r="AED297" s="56"/>
      <c r="AEE297" s="56"/>
      <c r="AEF297" s="56"/>
      <c r="AEG297" s="56"/>
      <c r="AEH297" s="56"/>
      <c r="AEI297" s="56"/>
      <c r="AEJ297" s="56"/>
      <c r="AEK297" s="56"/>
      <c r="AEL297" s="56"/>
      <c r="AEM297" s="56"/>
      <c r="AEN297" s="56"/>
      <c r="AEO297" s="56"/>
      <c r="AEP297" s="56"/>
      <c r="AEQ297" s="56"/>
      <c r="AER297" s="56"/>
      <c r="AES297" s="56"/>
      <c r="AET297" s="56"/>
      <c r="AEU297" s="56"/>
      <c r="AEV297" s="56"/>
      <c r="AEW297" s="56"/>
      <c r="AEX297" s="56"/>
      <c r="AEY297" s="56"/>
      <c r="AEZ297" s="56"/>
      <c r="AFA297" s="56"/>
      <c r="AFB297" s="56"/>
      <c r="AFC297" s="56"/>
      <c r="AFD297" s="56"/>
      <c r="AFE297" s="56"/>
      <c r="AFF297" s="56"/>
      <c r="AFG297" s="56"/>
      <c r="AFH297" s="56"/>
      <c r="AFI297" s="56"/>
      <c r="AFJ297" s="56"/>
      <c r="AFK297" s="56"/>
      <c r="AFL297" s="56"/>
      <c r="AFM297" s="56"/>
      <c r="AFN297" s="56"/>
      <c r="AFO297" s="56"/>
      <c r="AFP297" s="56"/>
      <c r="AFQ297" s="56"/>
      <c r="AFR297" s="56"/>
      <c r="AFS297" s="56"/>
      <c r="AFT297" s="56"/>
      <c r="AFU297" s="56"/>
      <c r="AFV297" s="56"/>
      <c r="AFW297" s="56"/>
      <c r="AFX297" s="56"/>
      <c r="AFY297" s="56"/>
      <c r="AFZ297" s="56"/>
      <c r="AGA297" s="56"/>
      <c r="AGB297" s="56"/>
      <c r="AGC297" s="56"/>
      <c r="AGD297" s="56"/>
      <c r="AGE297" s="56"/>
      <c r="AGF297" s="56"/>
      <c r="AGG297" s="56"/>
      <c r="AGH297" s="56"/>
      <c r="AGI297" s="56"/>
      <c r="AGJ297" s="56"/>
      <c r="AGK297" s="56"/>
      <c r="AGL297" s="56"/>
      <c r="AGM297" s="56"/>
      <c r="AGN297" s="56"/>
      <c r="AGO297" s="56"/>
      <c r="AGP297" s="56"/>
      <c r="AGQ297" s="56"/>
      <c r="AGR297" s="56"/>
      <c r="AGS297" s="56"/>
      <c r="AGT297" s="56"/>
      <c r="AGU297" s="56"/>
      <c r="AGV297" s="56"/>
      <c r="AGW297" s="56"/>
      <c r="AGX297" s="56"/>
      <c r="AGY297" s="56"/>
      <c r="AGZ297" s="56"/>
      <c r="AHA297" s="56"/>
      <c r="AHB297" s="56"/>
      <c r="AHC297" s="56"/>
      <c r="AHD297" s="56"/>
      <c r="AHE297" s="56"/>
      <c r="AHF297" s="56"/>
      <c r="AHG297" s="56"/>
      <c r="AHH297" s="56"/>
      <c r="AHI297" s="56"/>
      <c r="AHJ297" s="56"/>
      <c r="AHK297" s="56"/>
      <c r="AHL297" s="56"/>
      <c r="AHM297" s="56"/>
      <c r="AHN297" s="56"/>
      <c r="AHO297" s="56"/>
      <c r="AHP297" s="56"/>
      <c r="AHQ297" s="56"/>
      <c r="AHR297" s="56"/>
      <c r="AHS297" s="56"/>
      <c r="AHT297" s="56"/>
      <c r="AHU297" s="56"/>
      <c r="AHV297" s="56"/>
      <c r="AHW297" s="56"/>
      <c r="AHX297" s="56"/>
      <c r="AHY297" s="56"/>
      <c r="AHZ297" s="56"/>
      <c r="AIA297" s="56"/>
      <c r="AIB297" s="56"/>
      <c r="AIC297" s="56"/>
      <c r="AID297" s="56"/>
      <c r="AIE297" s="56"/>
      <c r="AIF297" s="56"/>
      <c r="AIG297" s="56"/>
      <c r="AIH297" s="56"/>
      <c r="AII297" s="56"/>
      <c r="AIJ297" s="56"/>
      <c r="AIK297" s="56"/>
      <c r="AIL297" s="56"/>
      <c r="AIM297" s="56"/>
      <c r="AIN297" s="56"/>
      <c r="AIO297" s="56"/>
      <c r="AIP297" s="56"/>
      <c r="AIQ297" s="56"/>
      <c r="AIR297" s="56"/>
      <c r="AIS297" s="56"/>
      <c r="AIT297" s="56"/>
      <c r="AIU297" s="56"/>
      <c r="AIV297" s="56"/>
      <c r="AIW297" s="56"/>
      <c r="AIX297" s="56"/>
      <c r="AIY297" s="56"/>
      <c r="AIZ297" s="56"/>
      <c r="AJA297" s="56"/>
      <c r="AJB297" s="56"/>
      <c r="AJC297" s="56"/>
      <c r="AJD297" s="56"/>
      <c r="AJE297" s="56"/>
      <c r="AJF297" s="56"/>
      <c r="AJG297" s="56"/>
      <c r="AJH297" s="56"/>
      <c r="AJI297" s="56"/>
      <c r="AJJ297" s="56"/>
      <c r="AJK297" s="56"/>
      <c r="AJL297" s="56"/>
      <c r="AJM297" s="56"/>
      <c r="AJN297" s="56"/>
      <c r="AJO297" s="56"/>
      <c r="AJP297" s="56"/>
      <c r="AJQ297" s="56"/>
      <c r="AJR297" s="56"/>
      <c r="AJS297" s="56"/>
      <c r="AJT297" s="56"/>
      <c r="AJU297" s="56"/>
      <c r="AJV297" s="56"/>
      <c r="AJW297" s="56"/>
      <c r="AJX297" s="56"/>
      <c r="AJY297" s="56"/>
      <c r="AJZ297" s="56"/>
      <c r="AKA297" s="56"/>
      <c r="AKB297" s="56"/>
      <c r="AKC297" s="56"/>
      <c r="AKD297" s="56"/>
      <c r="AKE297" s="56"/>
      <c r="AKF297" s="56"/>
      <c r="AKG297" s="56"/>
      <c r="AKH297" s="56"/>
      <c r="AKI297" s="56"/>
      <c r="AKJ297" s="56"/>
      <c r="AKK297" s="56"/>
      <c r="AKL297" s="56"/>
      <c r="AKM297" s="56"/>
      <c r="AKN297" s="56"/>
      <c r="AKO297" s="56"/>
      <c r="AKP297" s="56"/>
      <c r="AKQ297" s="56"/>
      <c r="AKR297" s="56"/>
      <c r="AKS297" s="56"/>
      <c r="AKT297" s="56"/>
      <c r="AKU297" s="56"/>
      <c r="AKV297" s="56"/>
      <c r="AKW297" s="56"/>
      <c r="AKX297" s="56"/>
      <c r="AKY297" s="56"/>
      <c r="AKZ297" s="56"/>
      <c r="ALA297" s="56"/>
      <c r="ALB297" s="56"/>
      <c r="ALC297" s="56"/>
      <c r="ALD297" s="56"/>
      <c r="ALE297" s="56"/>
      <c r="ALF297" s="56"/>
      <c r="ALG297" s="56"/>
      <c r="ALH297" s="56"/>
      <c r="ALI297" s="56"/>
      <c r="ALJ297" s="56"/>
      <c r="ALK297" s="56"/>
      <c r="ALL297" s="56"/>
      <c r="ALM297" s="56"/>
      <c r="ALN297" s="56"/>
      <c r="ALO297" s="56"/>
      <c r="ALP297" s="56"/>
      <c r="ALQ297" s="56"/>
      <c r="ALR297" s="56"/>
      <c r="ALS297" s="56"/>
      <c r="ALT297" s="56"/>
      <c r="ALU297" s="56"/>
      <c r="ALV297" s="56"/>
      <c r="ALW297" s="56"/>
      <c r="ALX297" s="56"/>
      <c r="ALY297" s="56"/>
      <c r="ALZ297" s="56"/>
      <c r="AMA297" s="56"/>
      <c r="AMB297" s="56"/>
      <c r="AMC297" s="56"/>
      <c r="AMD297" s="56"/>
      <c r="AME297" s="56"/>
      <c r="AMF297" s="56"/>
      <c r="AMG297" s="56"/>
      <c r="AMH297" s="56"/>
      <c r="AMI297" s="56"/>
      <c r="AMJ297" s="56"/>
      <c r="AMK297" s="56"/>
      <c r="AML297" s="56"/>
      <c r="AMM297" s="56"/>
      <c r="AMN297" s="56"/>
      <c r="AMO297" s="56"/>
      <c r="AMP297" s="56"/>
      <c r="AMQ297" s="56"/>
      <c r="AMR297" s="56"/>
      <c r="AMS297" s="56"/>
    </row>
    <row r="298" spans="1:1033" ht="18" customHeight="1" x14ac:dyDescent="0.7">
      <c r="A298" s="44" t="s">
        <v>683</v>
      </c>
      <c r="B298" s="1" t="s">
        <v>926</v>
      </c>
      <c r="C298" s="2" t="s">
        <v>213</v>
      </c>
      <c r="L298" s="2" t="s">
        <v>155</v>
      </c>
      <c r="M298" s="55">
        <v>43867</v>
      </c>
      <c r="N298" s="2">
        <v>1</v>
      </c>
      <c r="X298" s="2">
        <v>1</v>
      </c>
      <c r="AA298" s="2">
        <v>1</v>
      </c>
      <c r="AL298" s="2">
        <v>1</v>
      </c>
      <c r="AR298" s="2">
        <v>2</v>
      </c>
    </row>
    <row r="299" spans="1:1033" ht="18" customHeight="1" x14ac:dyDescent="0.7">
      <c r="A299" s="44" t="s">
        <v>685</v>
      </c>
      <c r="B299" s="1" t="s">
        <v>927</v>
      </c>
      <c r="L299" s="2" t="s">
        <v>198</v>
      </c>
      <c r="M299" s="55">
        <v>43707</v>
      </c>
      <c r="T299" s="2">
        <v>1</v>
      </c>
      <c r="AF299" s="2">
        <v>1</v>
      </c>
      <c r="AL299" s="2">
        <v>1</v>
      </c>
      <c r="AR299" s="2">
        <v>4</v>
      </c>
    </row>
    <row r="300" spans="1:1033" ht="18" customHeight="1" x14ac:dyDescent="0.7">
      <c r="A300" s="44" t="s">
        <v>687</v>
      </c>
      <c r="B300" s="56" t="s">
        <v>1942</v>
      </c>
      <c r="C300" s="57"/>
      <c r="K300" s="57" t="s">
        <v>1918</v>
      </c>
      <c r="L300" s="57" t="s">
        <v>1943</v>
      </c>
      <c r="M300" s="55">
        <v>44124</v>
      </c>
      <c r="N300" s="57">
        <v>1</v>
      </c>
      <c r="O300" s="57"/>
      <c r="P300" s="57"/>
      <c r="Q300" s="57"/>
      <c r="R300" s="57"/>
      <c r="S300" s="57"/>
      <c r="T300" s="57"/>
      <c r="U300" s="57"/>
      <c r="V300" s="57"/>
      <c r="W300" s="57"/>
      <c r="X300" s="57">
        <v>1</v>
      </c>
      <c r="Y300" s="57"/>
      <c r="Z300" s="57"/>
      <c r="AA300" s="57"/>
      <c r="AB300" s="57"/>
      <c r="AC300" s="57"/>
      <c r="AD300" s="57"/>
      <c r="AE300" s="57"/>
      <c r="AF300" s="57"/>
      <c r="AG300" s="57">
        <v>1</v>
      </c>
      <c r="AH300" s="57"/>
      <c r="AI300" s="57"/>
      <c r="AJ300" s="57">
        <v>1</v>
      </c>
      <c r="AK300" s="57">
        <v>1</v>
      </c>
      <c r="AL300" s="57"/>
      <c r="AM300" s="57"/>
      <c r="AN300" s="57"/>
      <c r="AO300" s="57"/>
      <c r="AP300" s="57"/>
      <c r="AQ300" s="57"/>
      <c r="AR300" s="57">
        <v>1</v>
      </c>
      <c r="AT300" s="56"/>
      <c r="AU300" s="56"/>
      <c r="AV300" s="56"/>
      <c r="AW300" s="56"/>
      <c r="AX300" s="56"/>
      <c r="AY300" s="56"/>
      <c r="AZ300" s="56"/>
      <c r="BA300" s="56"/>
      <c r="BB300" s="56"/>
      <c r="BC300" s="56"/>
      <c r="BD300" s="56"/>
      <c r="BE300" s="56"/>
      <c r="BF300" s="56"/>
      <c r="BG300" s="56"/>
      <c r="BH300" s="56"/>
      <c r="BI300" s="56"/>
      <c r="BJ300" s="56"/>
      <c r="BK300" s="56"/>
      <c r="BL300" s="56"/>
      <c r="BM300" s="56"/>
      <c r="BN300" s="56"/>
      <c r="BO300" s="56"/>
      <c r="BP300" s="56"/>
      <c r="BQ300" s="56"/>
      <c r="BR300" s="56"/>
      <c r="BS300" s="56"/>
      <c r="BT300" s="56"/>
      <c r="BU300" s="56"/>
      <c r="BV300" s="56"/>
      <c r="BW300" s="56"/>
      <c r="BX300" s="56"/>
      <c r="BY300" s="56"/>
      <c r="BZ300" s="56"/>
      <c r="CA300" s="56"/>
      <c r="CB300" s="56"/>
      <c r="CC300" s="56"/>
      <c r="CD300" s="56"/>
      <c r="CE300" s="56"/>
      <c r="CF300" s="56"/>
      <c r="CG300" s="56"/>
      <c r="CH300" s="56"/>
      <c r="CI300" s="56"/>
      <c r="CJ300" s="56"/>
      <c r="CK300" s="56"/>
      <c r="CL300" s="56"/>
      <c r="CM300" s="56"/>
      <c r="CN300" s="56"/>
      <c r="CO300" s="56"/>
      <c r="CP300" s="56"/>
      <c r="CQ300" s="56"/>
      <c r="CR300" s="56"/>
      <c r="CS300" s="56"/>
      <c r="CT300" s="56"/>
      <c r="CU300" s="56"/>
      <c r="CV300" s="56"/>
      <c r="CW300" s="56"/>
      <c r="CX300" s="56"/>
      <c r="CY300" s="56"/>
      <c r="CZ300" s="56"/>
      <c r="DA300" s="56"/>
      <c r="DB300" s="56"/>
      <c r="DC300" s="56"/>
      <c r="DD300" s="56"/>
      <c r="DE300" s="56"/>
      <c r="DF300" s="56"/>
      <c r="DG300" s="56"/>
      <c r="DH300" s="56"/>
      <c r="DI300" s="56"/>
      <c r="DJ300" s="56"/>
      <c r="DK300" s="56"/>
      <c r="DL300" s="56"/>
      <c r="DM300" s="56"/>
      <c r="DN300" s="56"/>
      <c r="DO300" s="56"/>
      <c r="DP300" s="56"/>
      <c r="DQ300" s="56"/>
      <c r="DR300" s="56"/>
      <c r="DS300" s="56"/>
      <c r="DT300" s="56"/>
      <c r="DU300" s="56"/>
      <c r="DV300" s="56"/>
      <c r="DW300" s="56"/>
      <c r="DX300" s="56"/>
      <c r="DY300" s="56"/>
      <c r="DZ300" s="56"/>
      <c r="EA300" s="56"/>
      <c r="EB300" s="56"/>
      <c r="EC300" s="56"/>
      <c r="ED300" s="56"/>
      <c r="EE300" s="56"/>
      <c r="EF300" s="56"/>
      <c r="EG300" s="56"/>
      <c r="EH300" s="56"/>
      <c r="EI300" s="56"/>
      <c r="EJ300" s="56"/>
      <c r="EK300" s="56"/>
      <c r="EL300" s="56"/>
      <c r="EM300" s="56"/>
      <c r="EN300" s="56"/>
      <c r="EO300" s="56"/>
      <c r="EP300" s="56"/>
      <c r="EQ300" s="56"/>
      <c r="ER300" s="56"/>
      <c r="ES300" s="56"/>
      <c r="ET300" s="56"/>
      <c r="EU300" s="56"/>
      <c r="EV300" s="56"/>
      <c r="EW300" s="56"/>
      <c r="EX300" s="56"/>
      <c r="EY300" s="56"/>
      <c r="EZ300" s="56"/>
      <c r="FA300" s="56"/>
      <c r="FB300" s="56"/>
      <c r="FC300" s="56"/>
      <c r="FD300" s="56"/>
      <c r="FE300" s="56"/>
      <c r="FF300" s="56"/>
      <c r="FG300" s="56"/>
      <c r="FH300" s="56"/>
      <c r="FI300" s="56"/>
      <c r="FJ300" s="56"/>
      <c r="FK300" s="56"/>
      <c r="FL300" s="56"/>
      <c r="FM300" s="56"/>
      <c r="FN300" s="56"/>
      <c r="FO300" s="56"/>
      <c r="FP300" s="56"/>
      <c r="FQ300" s="56"/>
      <c r="FR300" s="56"/>
      <c r="FS300" s="56"/>
      <c r="FT300" s="56"/>
      <c r="FU300" s="56"/>
      <c r="FV300" s="56"/>
      <c r="FW300" s="56"/>
      <c r="FX300" s="56"/>
      <c r="FY300" s="56"/>
      <c r="FZ300" s="56"/>
      <c r="GA300" s="56"/>
      <c r="GB300" s="56"/>
      <c r="GC300" s="56"/>
      <c r="GD300" s="56"/>
      <c r="GE300" s="56"/>
      <c r="GF300" s="56"/>
      <c r="GG300" s="56"/>
      <c r="GH300" s="56"/>
      <c r="GI300" s="56"/>
      <c r="GJ300" s="56"/>
      <c r="GK300" s="56"/>
      <c r="GL300" s="56"/>
      <c r="GM300" s="56"/>
      <c r="GN300" s="56"/>
      <c r="GO300" s="56"/>
      <c r="GP300" s="56"/>
      <c r="GQ300" s="56"/>
      <c r="GR300" s="56"/>
      <c r="GS300" s="56"/>
      <c r="GT300" s="56"/>
      <c r="GU300" s="56"/>
      <c r="GV300" s="56"/>
      <c r="GW300" s="56"/>
      <c r="GX300" s="56"/>
      <c r="GY300" s="56"/>
      <c r="GZ300" s="56"/>
      <c r="HA300" s="56"/>
      <c r="HB300" s="56"/>
      <c r="HC300" s="56"/>
      <c r="HD300" s="56"/>
      <c r="HE300" s="56"/>
      <c r="HF300" s="56"/>
      <c r="HG300" s="56"/>
      <c r="HH300" s="56"/>
      <c r="HI300" s="56"/>
      <c r="HJ300" s="56"/>
      <c r="HK300" s="56"/>
      <c r="HL300" s="56"/>
      <c r="HM300" s="56"/>
      <c r="HN300" s="56"/>
      <c r="HO300" s="56"/>
      <c r="HP300" s="56"/>
      <c r="HQ300" s="56"/>
      <c r="HR300" s="56"/>
      <c r="HS300" s="56"/>
      <c r="HT300" s="56"/>
      <c r="HU300" s="56"/>
      <c r="HV300" s="56"/>
      <c r="HW300" s="56"/>
      <c r="HX300" s="56"/>
      <c r="HY300" s="56"/>
      <c r="HZ300" s="56"/>
      <c r="IA300" s="56"/>
      <c r="IB300" s="56"/>
      <c r="IC300" s="56"/>
      <c r="ID300" s="56"/>
      <c r="IE300" s="56"/>
      <c r="IF300" s="56"/>
      <c r="IG300" s="56"/>
      <c r="IH300" s="56"/>
      <c r="II300" s="56"/>
      <c r="IJ300" s="56"/>
      <c r="IK300" s="56"/>
      <c r="IL300" s="56"/>
      <c r="IM300" s="56"/>
      <c r="IN300" s="56"/>
      <c r="IO300" s="56"/>
      <c r="IP300" s="56"/>
      <c r="IQ300" s="56"/>
      <c r="IR300" s="56"/>
      <c r="IS300" s="56"/>
      <c r="IT300" s="56"/>
      <c r="IU300" s="56"/>
      <c r="IV300" s="56"/>
      <c r="IW300" s="56"/>
      <c r="IX300" s="56"/>
      <c r="IY300" s="56"/>
      <c r="IZ300" s="56"/>
      <c r="JA300" s="56"/>
      <c r="JB300" s="56"/>
      <c r="JC300" s="56"/>
      <c r="JD300" s="56"/>
      <c r="JE300" s="56"/>
      <c r="JF300" s="56"/>
      <c r="JG300" s="56"/>
      <c r="JH300" s="56"/>
      <c r="JI300" s="56"/>
      <c r="JJ300" s="56"/>
      <c r="JK300" s="56"/>
      <c r="JL300" s="56"/>
      <c r="JM300" s="56"/>
      <c r="JN300" s="56"/>
      <c r="JO300" s="56"/>
      <c r="JP300" s="56"/>
      <c r="JQ300" s="56"/>
      <c r="JR300" s="56"/>
      <c r="JS300" s="56"/>
      <c r="JT300" s="56"/>
      <c r="JU300" s="56"/>
      <c r="JV300" s="56"/>
      <c r="JW300" s="56"/>
      <c r="JX300" s="56"/>
      <c r="JY300" s="56"/>
      <c r="JZ300" s="56"/>
      <c r="KA300" s="56"/>
      <c r="KB300" s="56"/>
      <c r="KC300" s="56"/>
      <c r="KD300" s="56"/>
      <c r="KE300" s="56"/>
      <c r="KF300" s="56"/>
      <c r="KG300" s="56"/>
      <c r="KH300" s="56"/>
      <c r="KI300" s="56"/>
      <c r="KJ300" s="56"/>
      <c r="KK300" s="56"/>
      <c r="KL300" s="56"/>
      <c r="KM300" s="56"/>
      <c r="KN300" s="56"/>
      <c r="KO300" s="56"/>
      <c r="KP300" s="56"/>
      <c r="KQ300" s="56"/>
      <c r="KR300" s="56"/>
      <c r="KS300" s="56"/>
      <c r="KT300" s="56"/>
      <c r="KU300" s="56"/>
      <c r="KV300" s="56"/>
      <c r="KW300" s="56"/>
      <c r="KX300" s="56"/>
      <c r="KY300" s="56"/>
      <c r="KZ300" s="56"/>
      <c r="LA300" s="56"/>
      <c r="LB300" s="56"/>
      <c r="LC300" s="56"/>
      <c r="LD300" s="56"/>
      <c r="LE300" s="56"/>
      <c r="LF300" s="56"/>
      <c r="LG300" s="56"/>
      <c r="LH300" s="56"/>
      <c r="LI300" s="56"/>
      <c r="LJ300" s="56"/>
      <c r="LK300" s="56"/>
      <c r="LL300" s="56"/>
      <c r="LM300" s="56"/>
      <c r="LN300" s="56"/>
      <c r="LO300" s="56"/>
      <c r="LP300" s="56"/>
      <c r="LQ300" s="56"/>
      <c r="LR300" s="56"/>
      <c r="LS300" s="56"/>
      <c r="LT300" s="56"/>
      <c r="LU300" s="56"/>
      <c r="LV300" s="56"/>
      <c r="LW300" s="56"/>
      <c r="LX300" s="56"/>
      <c r="LY300" s="56"/>
      <c r="LZ300" s="56"/>
      <c r="MA300" s="56"/>
      <c r="MB300" s="56"/>
      <c r="MC300" s="56"/>
      <c r="MD300" s="56"/>
      <c r="ME300" s="56"/>
      <c r="MF300" s="56"/>
      <c r="MG300" s="56"/>
      <c r="MH300" s="56"/>
      <c r="MI300" s="56"/>
      <c r="MJ300" s="56"/>
      <c r="MK300" s="56"/>
      <c r="ML300" s="56"/>
      <c r="MM300" s="56"/>
      <c r="MN300" s="56"/>
      <c r="MO300" s="56"/>
      <c r="MP300" s="56"/>
      <c r="MQ300" s="56"/>
      <c r="MR300" s="56"/>
      <c r="MS300" s="56"/>
      <c r="MT300" s="56"/>
      <c r="MU300" s="56"/>
      <c r="MV300" s="56"/>
      <c r="MW300" s="56"/>
      <c r="MX300" s="56"/>
      <c r="MY300" s="56"/>
      <c r="MZ300" s="56"/>
      <c r="NA300" s="56"/>
      <c r="NB300" s="56"/>
      <c r="NC300" s="56"/>
      <c r="ND300" s="56"/>
      <c r="NE300" s="56"/>
      <c r="NF300" s="56"/>
      <c r="NG300" s="56"/>
      <c r="NH300" s="56"/>
      <c r="NI300" s="56"/>
      <c r="NJ300" s="56"/>
      <c r="NK300" s="56"/>
      <c r="NL300" s="56"/>
      <c r="NM300" s="56"/>
      <c r="NN300" s="56"/>
      <c r="NO300" s="56"/>
      <c r="NP300" s="56"/>
      <c r="NQ300" s="56"/>
      <c r="NR300" s="56"/>
      <c r="NS300" s="56"/>
      <c r="NT300" s="56"/>
      <c r="NU300" s="56"/>
      <c r="NV300" s="56"/>
      <c r="NW300" s="56"/>
      <c r="NX300" s="56"/>
      <c r="NY300" s="56"/>
      <c r="NZ300" s="56"/>
      <c r="OA300" s="56"/>
      <c r="OB300" s="56"/>
      <c r="OC300" s="56"/>
      <c r="OD300" s="56"/>
      <c r="OE300" s="56"/>
      <c r="OF300" s="56"/>
      <c r="OG300" s="56"/>
      <c r="OH300" s="56"/>
      <c r="OI300" s="56"/>
      <c r="OJ300" s="56"/>
      <c r="OK300" s="56"/>
      <c r="OL300" s="56"/>
      <c r="OM300" s="56"/>
      <c r="ON300" s="56"/>
      <c r="OO300" s="56"/>
      <c r="OP300" s="56"/>
      <c r="OQ300" s="56"/>
      <c r="OR300" s="56"/>
      <c r="OS300" s="56"/>
      <c r="OT300" s="56"/>
      <c r="OU300" s="56"/>
      <c r="OV300" s="56"/>
      <c r="OW300" s="56"/>
      <c r="OX300" s="56"/>
      <c r="OY300" s="56"/>
      <c r="OZ300" s="56"/>
      <c r="PA300" s="56"/>
      <c r="PB300" s="56"/>
      <c r="PC300" s="56"/>
      <c r="PD300" s="56"/>
      <c r="PE300" s="56"/>
      <c r="PF300" s="56"/>
      <c r="PG300" s="56"/>
      <c r="PH300" s="56"/>
      <c r="PI300" s="56"/>
      <c r="PJ300" s="56"/>
      <c r="PK300" s="56"/>
      <c r="PL300" s="56"/>
      <c r="PM300" s="56"/>
      <c r="PN300" s="56"/>
      <c r="PO300" s="56"/>
      <c r="PP300" s="56"/>
      <c r="PQ300" s="56"/>
      <c r="PR300" s="56"/>
      <c r="PS300" s="56"/>
      <c r="PT300" s="56"/>
      <c r="PU300" s="56"/>
      <c r="PV300" s="56"/>
      <c r="PW300" s="56"/>
      <c r="PX300" s="56"/>
      <c r="PY300" s="56"/>
      <c r="PZ300" s="56"/>
      <c r="QA300" s="56"/>
      <c r="QB300" s="56"/>
      <c r="QC300" s="56"/>
      <c r="QD300" s="56"/>
      <c r="QE300" s="56"/>
      <c r="QF300" s="56"/>
      <c r="QG300" s="56"/>
      <c r="QH300" s="56"/>
      <c r="QI300" s="56"/>
      <c r="QJ300" s="56"/>
      <c r="QK300" s="56"/>
      <c r="QL300" s="56"/>
      <c r="QM300" s="56"/>
      <c r="QN300" s="56"/>
      <c r="QO300" s="56"/>
      <c r="QP300" s="56"/>
      <c r="QQ300" s="56"/>
      <c r="QR300" s="56"/>
      <c r="QS300" s="56"/>
      <c r="QT300" s="56"/>
      <c r="QU300" s="56"/>
      <c r="QV300" s="56"/>
      <c r="QW300" s="56"/>
      <c r="QX300" s="56"/>
      <c r="QY300" s="56"/>
      <c r="QZ300" s="56"/>
      <c r="RA300" s="56"/>
      <c r="RB300" s="56"/>
      <c r="RC300" s="56"/>
      <c r="RD300" s="56"/>
      <c r="RE300" s="56"/>
      <c r="RF300" s="56"/>
      <c r="RG300" s="56"/>
      <c r="RH300" s="56"/>
      <c r="RI300" s="56"/>
      <c r="RJ300" s="56"/>
      <c r="RK300" s="56"/>
      <c r="RL300" s="56"/>
      <c r="RM300" s="56"/>
      <c r="RN300" s="56"/>
      <c r="RO300" s="56"/>
      <c r="RP300" s="56"/>
      <c r="RQ300" s="56"/>
      <c r="RR300" s="56"/>
      <c r="RS300" s="56"/>
      <c r="RT300" s="56"/>
      <c r="RU300" s="56"/>
      <c r="RV300" s="56"/>
      <c r="RW300" s="56"/>
      <c r="RX300" s="56"/>
      <c r="RY300" s="56"/>
      <c r="RZ300" s="56"/>
      <c r="SA300" s="56"/>
      <c r="SB300" s="56"/>
      <c r="SC300" s="56"/>
      <c r="SD300" s="56"/>
      <c r="SE300" s="56"/>
      <c r="SF300" s="56"/>
      <c r="SG300" s="56"/>
      <c r="SH300" s="56"/>
      <c r="SI300" s="56"/>
      <c r="SJ300" s="56"/>
      <c r="SK300" s="56"/>
      <c r="SL300" s="56"/>
      <c r="SM300" s="56"/>
      <c r="SN300" s="56"/>
      <c r="SO300" s="56"/>
      <c r="SP300" s="56"/>
      <c r="SQ300" s="56"/>
      <c r="SR300" s="56"/>
      <c r="SS300" s="56"/>
      <c r="ST300" s="56"/>
      <c r="SU300" s="56"/>
      <c r="SV300" s="56"/>
      <c r="SW300" s="56"/>
      <c r="SX300" s="56"/>
      <c r="SY300" s="56"/>
      <c r="SZ300" s="56"/>
      <c r="TA300" s="56"/>
      <c r="TB300" s="56"/>
      <c r="TC300" s="56"/>
      <c r="TD300" s="56"/>
      <c r="TE300" s="56"/>
      <c r="TF300" s="56"/>
      <c r="TG300" s="56"/>
      <c r="TH300" s="56"/>
      <c r="TI300" s="56"/>
      <c r="TJ300" s="56"/>
      <c r="TK300" s="56"/>
      <c r="TL300" s="56"/>
      <c r="TM300" s="56"/>
      <c r="TN300" s="56"/>
      <c r="TO300" s="56"/>
      <c r="TP300" s="56"/>
      <c r="TQ300" s="56"/>
      <c r="TR300" s="56"/>
      <c r="TS300" s="56"/>
      <c r="TT300" s="56"/>
      <c r="TU300" s="56"/>
      <c r="TV300" s="56"/>
      <c r="TW300" s="56"/>
      <c r="TX300" s="56"/>
      <c r="TY300" s="56"/>
      <c r="TZ300" s="56"/>
      <c r="UA300" s="56"/>
      <c r="UB300" s="56"/>
      <c r="UC300" s="56"/>
      <c r="UD300" s="56"/>
      <c r="UE300" s="56"/>
      <c r="UF300" s="56"/>
      <c r="UG300" s="56"/>
      <c r="UH300" s="56"/>
      <c r="UI300" s="56"/>
      <c r="UJ300" s="56"/>
      <c r="UK300" s="56"/>
      <c r="UL300" s="56"/>
      <c r="UM300" s="56"/>
      <c r="UN300" s="56"/>
      <c r="UO300" s="56"/>
      <c r="UP300" s="56"/>
      <c r="UQ300" s="56"/>
      <c r="UR300" s="56"/>
      <c r="US300" s="56"/>
      <c r="UT300" s="56"/>
      <c r="UU300" s="56"/>
      <c r="UV300" s="56"/>
      <c r="UW300" s="56"/>
      <c r="UX300" s="56"/>
      <c r="UY300" s="56"/>
      <c r="UZ300" s="56"/>
      <c r="VA300" s="56"/>
      <c r="VB300" s="56"/>
      <c r="VC300" s="56"/>
      <c r="VD300" s="56"/>
      <c r="VE300" s="56"/>
      <c r="VF300" s="56"/>
      <c r="VG300" s="56"/>
      <c r="VH300" s="56"/>
      <c r="VI300" s="56"/>
      <c r="VJ300" s="56"/>
      <c r="VK300" s="56"/>
      <c r="VL300" s="56"/>
      <c r="VM300" s="56"/>
      <c r="VN300" s="56"/>
      <c r="VO300" s="56"/>
      <c r="VP300" s="56"/>
      <c r="VQ300" s="56"/>
      <c r="VR300" s="56"/>
      <c r="VS300" s="56"/>
      <c r="VT300" s="56"/>
      <c r="VU300" s="56"/>
      <c r="VV300" s="56"/>
      <c r="VW300" s="56"/>
      <c r="VX300" s="56"/>
      <c r="VY300" s="56"/>
      <c r="VZ300" s="56"/>
      <c r="WA300" s="56"/>
      <c r="WB300" s="56"/>
      <c r="WC300" s="56"/>
      <c r="WD300" s="56"/>
      <c r="WE300" s="56"/>
      <c r="WF300" s="56"/>
      <c r="WG300" s="56"/>
      <c r="WH300" s="56"/>
      <c r="WI300" s="56"/>
      <c r="WJ300" s="56"/>
      <c r="WK300" s="56"/>
      <c r="WL300" s="56"/>
      <c r="WM300" s="56"/>
      <c r="WN300" s="56"/>
      <c r="WO300" s="56"/>
      <c r="WP300" s="56"/>
      <c r="WQ300" s="56"/>
      <c r="WR300" s="56"/>
      <c r="WS300" s="56"/>
      <c r="WT300" s="56"/>
      <c r="WU300" s="56"/>
      <c r="WV300" s="56"/>
      <c r="WW300" s="56"/>
      <c r="WX300" s="56"/>
      <c r="WY300" s="56"/>
      <c r="WZ300" s="56"/>
      <c r="XA300" s="56"/>
      <c r="XB300" s="56"/>
      <c r="XC300" s="56"/>
      <c r="XD300" s="56"/>
      <c r="XE300" s="56"/>
      <c r="XF300" s="56"/>
      <c r="XG300" s="56"/>
      <c r="XH300" s="56"/>
      <c r="XI300" s="56"/>
      <c r="XJ300" s="56"/>
      <c r="XK300" s="56"/>
      <c r="XL300" s="56"/>
      <c r="XM300" s="56"/>
      <c r="XN300" s="56"/>
      <c r="XO300" s="56"/>
      <c r="XP300" s="56"/>
      <c r="XQ300" s="56"/>
      <c r="XR300" s="56"/>
      <c r="XS300" s="56"/>
      <c r="XT300" s="56"/>
      <c r="XU300" s="56"/>
      <c r="XV300" s="56"/>
      <c r="XW300" s="56"/>
      <c r="XX300" s="56"/>
      <c r="XY300" s="56"/>
      <c r="XZ300" s="56"/>
      <c r="YA300" s="56"/>
      <c r="YB300" s="56"/>
      <c r="YC300" s="56"/>
      <c r="YD300" s="56"/>
      <c r="YE300" s="56"/>
      <c r="YF300" s="56"/>
      <c r="YG300" s="56"/>
      <c r="YH300" s="56"/>
      <c r="YI300" s="56"/>
      <c r="YJ300" s="56"/>
      <c r="YK300" s="56"/>
      <c r="YL300" s="56"/>
      <c r="YM300" s="56"/>
      <c r="YN300" s="56"/>
      <c r="YO300" s="56"/>
      <c r="YP300" s="56"/>
      <c r="YQ300" s="56"/>
      <c r="YR300" s="56"/>
      <c r="YS300" s="56"/>
      <c r="YT300" s="56"/>
      <c r="YU300" s="56"/>
      <c r="YV300" s="56"/>
      <c r="YW300" s="56"/>
      <c r="YX300" s="56"/>
      <c r="YY300" s="56"/>
      <c r="YZ300" s="56"/>
      <c r="ZA300" s="56"/>
      <c r="ZB300" s="56"/>
      <c r="ZC300" s="56"/>
      <c r="ZD300" s="56"/>
      <c r="ZE300" s="56"/>
      <c r="ZF300" s="56"/>
      <c r="ZG300" s="56"/>
      <c r="ZH300" s="56"/>
      <c r="ZI300" s="56"/>
      <c r="ZJ300" s="56"/>
      <c r="ZK300" s="56"/>
      <c r="ZL300" s="56"/>
      <c r="ZM300" s="56"/>
      <c r="ZN300" s="56"/>
      <c r="ZO300" s="56"/>
      <c r="ZP300" s="56"/>
      <c r="ZQ300" s="56"/>
      <c r="ZR300" s="56"/>
      <c r="ZS300" s="56"/>
      <c r="ZT300" s="56"/>
      <c r="ZU300" s="56"/>
      <c r="ZV300" s="56"/>
      <c r="ZW300" s="56"/>
      <c r="ZX300" s="56"/>
      <c r="ZY300" s="56"/>
      <c r="ZZ300" s="56"/>
      <c r="AAA300" s="56"/>
      <c r="AAB300" s="56"/>
      <c r="AAC300" s="56"/>
      <c r="AAD300" s="56"/>
      <c r="AAE300" s="56"/>
      <c r="AAF300" s="56"/>
      <c r="AAG300" s="56"/>
      <c r="AAH300" s="56"/>
      <c r="AAI300" s="56"/>
      <c r="AAJ300" s="56"/>
      <c r="AAK300" s="56"/>
      <c r="AAL300" s="56"/>
      <c r="AAM300" s="56"/>
      <c r="AAN300" s="56"/>
      <c r="AAO300" s="56"/>
      <c r="AAP300" s="56"/>
      <c r="AAQ300" s="56"/>
      <c r="AAR300" s="56"/>
      <c r="AAS300" s="56"/>
      <c r="AAT300" s="56"/>
      <c r="AAU300" s="56"/>
      <c r="AAV300" s="56"/>
      <c r="AAW300" s="56"/>
      <c r="AAX300" s="56"/>
      <c r="AAY300" s="56"/>
      <c r="AAZ300" s="56"/>
      <c r="ABA300" s="56"/>
      <c r="ABB300" s="56"/>
      <c r="ABC300" s="56"/>
      <c r="ABD300" s="56"/>
      <c r="ABE300" s="56"/>
      <c r="ABF300" s="56"/>
      <c r="ABG300" s="56"/>
      <c r="ABH300" s="56"/>
      <c r="ABI300" s="56"/>
      <c r="ABJ300" s="56"/>
      <c r="ABK300" s="56"/>
      <c r="ABL300" s="56"/>
      <c r="ABM300" s="56"/>
      <c r="ABN300" s="56"/>
      <c r="ABO300" s="56"/>
      <c r="ABP300" s="56"/>
      <c r="ABQ300" s="56"/>
      <c r="ABR300" s="56"/>
      <c r="ABS300" s="56"/>
      <c r="ABT300" s="56"/>
      <c r="ABU300" s="56"/>
      <c r="ABV300" s="56"/>
      <c r="ABW300" s="56"/>
      <c r="ABX300" s="56"/>
      <c r="ABY300" s="56"/>
      <c r="ABZ300" s="56"/>
      <c r="ACA300" s="56"/>
      <c r="ACB300" s="56"/>
      <c r="ACC300" s="56"/>
      <c r="ACD300" s="56"/>
      <c r="ACE300" s="56"/>
      <c r="ACF300" s="56"/>
      <c r="ACG300" s="56"/>
      <c r="ACH300" s="56"/>
      <c r="ACI300" s="56"/>
      <c r="ACJ300" s="56"/>
      <c r="ACK300" s="56"/>
      <c r="ACL300" s="56"/>
      <c r="ACM300" s="56"/>
      <c r="ACN300" s="56"/>
      <c r="ACO300" s="56"/>
      <c r="ACP300" s="56"/>
      <c r="ACQ300" s="56"/>
      <c r="ACR300" s="56"/>
      <c r="ACS300" s="56"/>
      <c r="ACT300" s="56"/>
      <c r="ACU300" s="56"/>
      <c r="ACV300" s="56"/>
      <c r="ACW300" s="56"/>
      <c r="ACX300" s="56"/>
      <c r="ACY300" s="56"/>
      <c r="ACZ300" s="56"/>
      <c r="ADA300" s="56"/>
      <c r="ADB300" s="56"/>
      <c r="ADC300" s="56"/>
      <c r="ADD300" s="56"/>
      <c r="ADE300" s="56"/>
      <c r="ADF300" s="56"/>
      <c r="ADG300" s="56"/>
      <c r="ADH300" s="56"/>
      <c r="ADI300" s="56"/>
      <c r="ADJ300" s="56"/>
      <c r="ADK300" s="56"/>
      <c r="ADL300" s="56"/>
      <c r="ADM300" s="56"/>
      <c r="ADN300" s="56"/>
      <c r="ADO300" s="56"/>
      <c r="ADP300" s="56"/>
      <c r="ADQ300" s="56"/>
      <c r="ADR300" s="56"/>
      <c r="ADS300" s="56"/>
      <c r="ADT300" s="56"/>
      <c r="ADU300" s="56"/>
      <c r="ADV300" s="56"/>
      <c r="ADW300" s="56"/>
      <c r="ADX300" s="56"/>
      <c r="ADY300" s="56"/>
      <c r="ADZ300" s="56"/>
      <c r="AEA300" s="56"/>
      <c r="AEB300" s="56"/>
      <c r="AEC300" s="56"/>
      <c r="AED300" s="56"/>
      <c r="AEE300" s="56"/>
      <c r="AEF300" s="56"/>
      <c r="AEG300" s="56"/>
      <c r="AEH300" s="56"/>
      <c r="AEI300" s="56"/>
      <c r="AEJ300" s="56"/>
      <c r="AEK300" s="56"/>
      <c r="AEL300" s="56"/>
      <c r="AEM300" s="56"/>
      <c r="AEN300" s="56"/>
      <c r="AEO300" s="56"/>
      <c r="AEP300" s="56"/>
      <c r="AEQ300" s="56"/>
      <c r="AER300" s="56"/>
      <c r="AES300" s="56"/>
      <c r="AET300" s="56"/>
      <c r="AEU300" s="56"/>
      <c r="AEV300" s="56"/>
      <c r="AEW300" s="56"/>
      <c r="AEX300" s="56"/>
      <c r="AEY300" s="56"/>
      <c r="AEZ300" s="56"/>
      <c r="AFA300" s="56"/>
      <c r="AFB300" s="56"/>
      <c r="AFC300" s="56"/>
      <c r="AFD300" s="56"/>
      <c r="AFE300" s="56"/>
      <c r="AFF300" s="56"/>
      <c r="AFG300" s="56"/>
      <c r="AFH300" s="56"/>
      <c r="AFI300" s="56"/>
      <c r="AFJ300" s="56"/>
      <c r="AFK300" s="56"/>
      <c r="AFL300" s="56"/>
      <c r="AFM300" s="56"/>
      <c r="AFN300" s="56"/>
      <c r="AFO300" s="56"/>
      <c r="AFP300" s="56"/>
      <c r="AFQ300" s="56"/>
      <c r="AFR300" s="56"/>
      <c r="AFS300" s="56"/>
      <c r="AFT300" s="56"/>
      <c r="AFU300" s="56"/>
      <c r="AFV300" s="56"/>
      <c r="AFW300" s="56"/>
      <c r="AFX300" s="56"/>
      <c r="AFY300" s="56"/>
      <c r="AFZ300" s="56"/>
      <c r="AGA300" s="56"/>
      <c r="AGB300" s="56"/>
      <c r="AGC300" s="56"/>
      <c r="AGD300" s="56"/>
      <c r="AGE300" s="56"/>
      <c r="AGF300" s="56"/>
      <c r="AGG300" s="56"/>
      <c r="AGH300" s="56"/>
      <c r="AGI300" s="56"/>
      <c r="AGJ300" s="56"/>
      <c r="AGK300" s="56"/>
      <c r="AGL300" s="56"/>
      <c r="AGM300" s="56"/>
      <c r="AGN300" s="56"/>
      <c r="AGO300" s="56"/>
      <c r="AGP300" s="56"/>
      <c r="AGQ300" s="56"/>
      <c r="AGR300" s="56"/>
      <c r="AGS300" s="56"/>
      <c r="AGT300" s="56"/>
      <c r="AGU300" s="56"/>
      <c r="AGV300" s="56"/>
      <c r="AGW300" s="56"/>
      <c r="AGX300" s="56"/>
      <c r="AGY300" s="56"/>
      <c r="AGZ300" s="56"/>
      <c r="AHA300" s="56"/>
      <c r="AHB300" s="56"/>
      <c r="AHC300" s="56"/>
      <c r="AHD300" s="56"/>
      <c r="AHE300" s="56"/>
      <c r="AHF300" s="56"/>
      <c r="AHG300" s="56"/>
      <c r="AHH300" s="56"/>
      <c r="AHI300" s="56"/>
      <c r="AHJ300" s="56"/>
      <c r="AHK300" s="56"/>
      <c r="AHL300" s="56"/>
      <c r="AHM300" s="56"/>
      <c r="AHN300" s="56"/>
      <c r="AHO300" s="56"/>
      <c r="AHP300" s="56"/>
      <c r="AHQ300" s="56"/>
      <c r="AHR300" s="56"/>
      <c r="AHS300" s="56"/>
      <c r="AHT300" s="56"/>
      <c r="AHU300" s="56"/>
      <c r="AHV300" s="56"/>
      <c r="AHW300" s="56"/>
      <c r="AHX300" s="56"/>
      <c r="AHY300" s="56"/>
      <c r="AHZ300" s="56"/>
      <c r="AIA300" s="56"/>
      <c r="AIB300" s="56"/>
      <c r="AIC300" s="56"/>
      <c r="AID300" s="56"/>
      <c r="AIE300" s="56"/>
      <c r="AIF300" s="56"/>
      <c r="AIG300" s="56"/>
      <c r="AIH300" s="56"/>
      <c r="AII300" s="56"/>
      <c r="AIJ300" s="56"/>
      <c r="AIK300" s="56"/>
      <c r="AIL300" s="56"/>
      <c r="AIM300" s="56"/>
      <c r="AIN300" s="56"/>
      <c r="AIO300" s="56"/>
      <c r="AIP300" s="56"/>
      <c r="AIQ300" s="56"/>
      <c r="AIR300" s="56"/>
      <c r="AIS300" s="56"/>
      <c r="AIT300" s="56"/>
      <c r="AIU300" s="56"/>
      <c r="AIV300" s="56"/>
      <c r="AIW300" s="56"/>
      <c r="AIX300" s="56"/>
      <c r="AIY300" s="56"/>
      <c r="AIZ300" s="56"/>
      <c r="AJA300" s="56"/>
      <c r="AJB300" s="56"/>
      <c r="AJC300" s="56"/>
      <c r="AJD300" s="56"/>
      <c r="AJE300" s="56"/>
      <c r="AJF300" s="56"/>
      <c r="AJG300" s="56"/>
      <c r="AJH300" s="56"/>
      <c r="AJI300" s="56"/>
      <c r="AJJ300" s="56"/>
      <c r="AJK300" s="56"/>
      <c r="AJL300" s="56"/>
      <c r="AJM300" s="56"/>
      <c r="AJN300" s="56"/>
      <c r="AJO300" s="56"/>
      <c r="AJP300" s="56"/>
      <c r="AJQ300" s="56"/>
      <c r="AJR300" s="56"/>
      <c r="AJS300" s="56"/>
      <c r="AJT300" s="56"/>
      <c r="AJU300" s="56"/>
      <c r="AJV300" s="56"/>
      <c r="AJW300" s="56"/>
      <c r="AJX300" s="56"/>
      <c r="AJY300" s="56"/>
      <c r="AJZ300" s="56"/>
      <c r="AKA300" s="56"/>
      <c r="AKB300" s="56"/>
      <c r="AKC300" s="56"/>
      <c r="AKD300" s="56"/>
      <c r="AKE300" s="56"/>
      <c r="AKF300" s="56"/>
      <c r="AKG300" s="56"/>
      <c r="AKH300" s="56"/>
      <c r="AKI300" s="56"/>
      <c r="AKJ300" s="56"/>
      <c r="AKK300" s="56"/>
      <c r="AKL300" s="56"/>
      <c r="AKM300" s="56"/>
      <c r="AKN300" s="56"/>
      <c r="AKO300" s="56"/>
      <c r="AKP300" s="56"/>
      <c r="AKQ300" s="56"/>
      <c r="AKR300" s="56"/>
      <c r="AKS300" s="56"/>
      <c r="AKT300" s="56"/>
      <c r="AKU300" s="56"/>
      <c r="AKV300" s="56"/>
      <c r="AKW300" s="56"/>
      <c r="AKX300" s="56"/>
      <c r="AKY300" s="56"/>
      <c r="AKZ300" s="56"/>
      <c r="ALA300" s="56"/>
      <c r="ALB300" s="56"/>
      <c r="ALC300" s="56"/>
      <c r="ALD300" s="56"/>
      <c r="ALE300" s="56"/>
      <c r="ALF300" s="56"/>
      <c r="ALG300" s="56"/>
      <c r="ALH300" s="56"/>
      <c r="ALI300" s="56"/>
      <c r="ALJ300" s="56"/>
      <c r="ALK300" s="56"/>
      <c r="ALL300" s="56"/>
      <c r="ALM300" s="56"/>
      <c r="ALN300" s="56"/>
      <c r="ALO300" s="56"/>
      <c r="ALP300" s="56"/>
      <c r="ALQ300" s="56"/>
      <c r="ALR300" s="56"/>
      <c r="ALS300" s="56"/>
      <c r="ALT300" s="56"/>
      <c r="ALU300" s="56"/>
      <c r="ALV300" s="56"/>
      <c r="ALW300" s="56"/>
      <c r="ALX300" s="56"/>
      <c r="ALY300" s="56"/>
      <c r="ALZ300" s="56"/>
      <c r="AMA300" s="56"/>
      <c r="AMB300" s="56"/>
      <c r="AMC300" s="56"/>
      <c r="AMD300" s="56"/>
      <c r="AME300" s="56"/>
      <c r="AMF300" s="56"/>
      <c r="AMG300" s="56"/>
      <c r="AMH300" s="56"/>
      <c r="AMI300" s="56"/>
      <c r="AMJ300" s="56"/>
      <c r="AMK300" s="56"/>
      <c r="AML300" s="56"/>
      <c r="AMM300" s="56"/>
      <c r="AMN300" s="56"/>
      <c r="AMO300" s="56"/>
      <c r="AMP300" s="56"/>
      <c r="AMQ300" s="56"/>
      <c r="AMR300" s="56"/>
      <c r="AMS300" s="56"/>
    </row>
    <row r="301" spans="1:1033" ht="18" customHeight="1" x14ac:dyDescent="0.7">
      <c r="A301" s="44" t="s">
        <v>689</v>
      </c>
      <c r="B301" s="1" t="s">
        <v>928</v>
      </c>
      <c r="C301" s="2" t="s">
        <v>213</v>
      </c>
      <c r="L301" s="2" t="s">
        <v>73</v>
      </c>
      <c r="M301" s="55">
        <v>43864</v>
      </c>
      <c r="S301" s="2">
        <v>1</v>
      </c>
      <c r="AI301" s="2">
        <v>1</v>
      </c>
      <c r="AJ301" s="2">
        <v>1</v>
      </c>
      <c r="AL301" s="2">
        <v>1</v>
      </c>
      <c r="AP301" s="2">
        <v>1</v>
      </c>
      <c r="AR301" s="2">
        <v>1</v>
      </c>
    </row>
    <row r="302" spans="1:1033" ht="18" customHeight="1" x14ac:dyDescent="0.7">
      <c r="A302" s="44" t="s">
        <v>691</v>
      </c>
      <c r="B302" s="56" t="s">
        <v>1572</v>
      </c>
      <c r="C302" s="57"/>
      <c r="E302" s="57" t="s">
        <v>1541</v>
      </c>
      <c r="L302" s="57" t="s">
        <v>1544</v>
      </c>
      <c r="M302" s="55">
        <v>43941</v>
      </c>
      <c r="N302" s="57">
        <v>1</v>
      </c>
      <c r="O302" s="57"/>
      <c r="P302" s="57"/>
      <c r="Q302" s="57"/>
      <c r="R302" s="57"/>
      <c r="S302" s="57"/>
      <c r="T302" s="57">
        <v>1</v>
      </c>
      <c r="U302" s="57"/>
      <c r="V302" s="57"/>
      <c r="W302" s="57"/>
      <c r="X302" s="57"/>
      <c r="Y302" s="57"/>
      <c r="Z302" s="57"/>
      <c r="AA302" s="57"/>
      <c r="AB302" s="57"/>
      <c r="AC302" s="57"/>
      <c r="AD302" s="57"/>
      <c r="AE302" s="57"/>
      <c r="AF302" s="57"/>
      <c r="AG302" s="57"/>
      <c r="AH302" s="57"/>
      <c r="AI302" s="57"/>
      <c r="AJ302" s="57">
        <v>1</v>
      </c>
      <c r="AK302" s="57">
        <v>1</v>
      </c>
      <c r="AL302" s="57">
        <v>1</v>
      </c>
      <c r="AM302" s="57"/>
      <c r="AN302" s="57"/>
      <c r="AO302" s="57"/>
      <c r="AP302" s="57"/>
      <c r="AQ302" s="57"/>
      <c r="AR302" s="57"/>
      <c r="AT302" s="56"/>
      <c r="AU302" s="56"/>
      <c r="AV302" s="56"/>
      <c r="AW302" s="56"/>
      <c r="AX302" s="56"/>
      <c r="AY302" s="56"/>
      <c r="AZ302" s="56"/>
      <c r="BA302" s="56"/>
      <c r="BB302" s="56"/>
      <c r="BC302" s="56"/>
      <c r="BD302" s="56"/>
      <c r="BE302" s="56"/>
      <c r="BF302" s="56"/>
      <c r="BG302" s="56"/>
      <c r="BH302" s="56"/>
      <c r="BI302" s="56"/>
      <c r="BJ302" s="56"/>
      <c r="BK302" s="56"/>
      <c r="BL302" s="56"/>
      <c r="BM302" s="56"/>
      <c r="BN302" s="56"/>
      <c r="BO302" s="56"/>
      <c r="BP302" s="56"/>
      <c r="BQ302" s="56"/>
      <c r="BR302" s="56"/>
      <c r="BS302" s="56"/>
      <c r="BT302" s="56"/>
      <c r="BU302" s="56"/>
      <c r="BV302" s="56"/>
      <c r="BW302" s="56"/>
      <c r="BX302" s="56"/>
      <c r="BY302" s="56"/>
      <c r="BZ302" s="56"/>
      <c r="CA302" s="56"/>
      <c r="CB302" s="56"/>
      <c r="CC302" s="56"/>
      <c r="CD302" s="56"/>
      <c r="CE302" s="56"/>
      <c r="CF302" s="56"/>
      <c r="CG302" s="56"/>
      <c r="CH302" s="56"/>
      <c r="CI302" s="56"/>
      <c r="CJ302" s="56"/>
      <c r="CK302" s="56"/>
      <c r="CL302" s="56"/>
      <c r="CM302" s="56"/>
      <c r="CN302" s="56"/>
      <c r="CO302" s="56"/>
      <c r="CP302" s="56"/>
      <c r="CQ302" s="56"/>
      <c r="CR302" s="56"/>
      <c r="CS302" s="56"/>
      <c r="CT302" s="56"/>
      <c r="CU302" s="56"/>
      <c r="CV302" s="56"/>
      <c r="CW302" s="56"/>
      <c r="CX302" s="56"/>
      <c r="CY302" s="56"/>
      <c r="CZ302" s="56"/>
      <c r="DA302" s="56"/>
      <c r="DB302" s="56"/>
      <c r="DC302" s="56"/>
      <c r="DD302" s="56"/>
      <c r="DE302" s="56"/>
      <c r="DF302" s="56"/>
      <c r="DG302" s="56"/>
      <c r="DH302" s="56"/>
      <c r="DI302" s="56"/>
      <c r="DJ302" s="56"/>
      <c r="DK302" s="56"/>
      <c r="DL302" s="56"/>
      <c r="DM302" s="56"/>
      <c r="DN302" s="56"/>
      <c r="DO302" s="56"/>
      <c r="DP302" s="56"/>
      <c r="DQ302" s="56"/>
      <c r="DR302" s="56"/>
      <c r="DS302" s="56"/>
      <c r="DT302" s="56"/>
      <c r="DU302" s="56"/>
      <c r="DV302" s="56"/>
      <c r="DW302" s="56"/>
      <c r="DX302" s="56"/>
      <c r="DY302" s="56"/>
      <c r="DZ302" s="56"/>
      <c r="EA302" s="56"/>
      <c r="EB302" s="56"/>
      <c r="EC302" s="56"/>
      <c r="ED302" s="56"/>
      <c r="EE302" s="56"/>
      <c r="EF302" s="56"/>
      <c r="EG302" s="56"/>
      <c r="EH302" s="56"/>
      <c r="EI302" s="56"/>
      <c r="EJ302" s="56"/>
      <c r="EK302" s="56"/>
      <c r="EL302" s="56"/>
      <c r="EM302" s="56"/>
      <c r="EN302" s="56"/>
      <c r="EO302" s="56"/>
      <c r="EP302" s="56"/>
      <c r="EQ302" s="56"/>
      <c r="ER302" s="56"/>
      <c r="ES302" s="56"/>
      <c r="ET302" s="56"/>
      <c r="EU302" s="56"/>
      <c r="EV302" s="56"/>
      <c r="EW302" s="56"/>
      <c r="EX302" s="56"/>
      <c r="EY302" s="56"/>
      <c r="EZ302" s="56"/>
      <c r="FA302" s="56"/>
      <c r="FB302" s="56"/>
      <c r="FC302" s="56"/>
      <c r="FD302" s="56"/>
      <c r="FE302" s="56"/>
      <c r="FF302" s="56"/>
      <c r="FG302" s="56"/>
      <c r="FH302" s="56"/>
      <c r="FI302" s="56"/>
      <c r="FJ302" s="56"/>
      <c r="FK302" s="56"/>
      <c r="FL302" s="56"/>
      <c r="FM302" s="56"/>
      <c r="FN302" s="56"/>
      <c r="FO302" s="56"/>
      <c r="FP302" s="56"/>
      <c r="FQ302" s="56"/>
      <c r="FR302" s="56"/>
      <c r="FS302" s="56"/>
      <c r="FT302" s="56"/>
      <c r="FU302" s="56"/>
      <c r="FV302" s="56"/>
      <c r="FW302" s="56"/>
      <c r="FX302" s="56"/>
      <c r="FY302" s="56"/>
      <c r="FZ302" s="56"/>
      <c r="GA302" s="56"/>
      <c r="GB302" s="56"/>
      <c r="GC302" s="56"/>
      <c r="GD302" s="56"/>
      <c r="GE302" s="56"/>
      <c r="GF302" s="56"/>
      <c r="GG302" s="56"/>
      <c r="GH302" s="56"/>
      <c r="GI302" s="56"/>
      <c r="GJ302" s="56"/>
      <c r="GK302" s="56"/>
      <c r="GL302" s="56"/>
      <c r="GM302" s="56"/>
      <c r="GN302" s="56"/>
      <c r="GO302" s="56"/>
      <c r="GP302" s="56"/>
      <c r="GQ302" s="56"/>
      <c r="GR302" s="56"/>
      <c r="GS302" s="56"/>
      <c r="GT302" s="56"/>
      <c r="GU302" s="56"/>
      <c r="GV302" s="56"/>
      <c r="GW302" s="56"/>
      <c r="GX302" s="56"/>
      <c r="GY302" s="56"/>
      <c r="GZ302" s="56"/>
      <c r="HA302" s="56"/>
      <c r="HB302" s="56"/>
      <c r="HC302" s="56"/>
      <c r="HD302" s="56"/>
      <c r="HE302" s="56"/>
      <c r="HF302" s="56"/>
      <c r="HG302" s="56"/>
      <c r="HH302" s="56"/>
      <c r="HI302" s="56"/>
      <c r="HJ302" s="56"/>
      <c r="HK302" s="56"/>
      <c r="HL302" s="56"/>
      <c r="HM302" s="56"/>
      <c r="HN302" s="56"/>
      <c r="HO302" s="56"/>
      <c r="HP302" s="56"/>
      <c r="HQ302" s="56"/>
      <c r="HR302" s="56"/>
      <c r="HS302" s="56"/>
      <c r="HT302" s="56"/>
      <c r="HU302" s="56"/>
      <c r="HV302" s="56"/>
      <c r="HW302" s="56"/>
      <c r="HX302" s="56"/>
      <c r="HY302" s="56"/>
      <c r="HZ302" s="56"/>
      <c r="IA302" s="56"/>
      <c r="IB302" s="56"/>
      <c r="IC302" s="56"/>
      <c r="ID302" s="56"/>
      <c r="IE302" s="56"/>
      <c r="IF302" s="56"/>
      <c r="IG302" s="56"/>
      <c r="IH302" s="56"/>
      <c r="II302" s="56"/>
      <c r="IJ302" s="56"/>
      <c r="IK302" s="56"/>
      <c r="IL302" s="56"/>
      <c r="IM302" s="56"/>
      <c r="IN302" s="56"/>
      <c r="IO302" s="56"/>
      <c r="IP302" s="56"/>
      <c r="IQ302" s="56"/>
      <c r="IR302" s="56"/>
      <c r="IS302" s="56"/>
      <c r="IT302" s="56"/>
      <c r="IU302" s="56"/>
      <c r="IV302" s="56"/>
      <c r="IW302" s="56"/>
      <c r="IX302" s="56"/>
      <c r="IY302" s="56"/>
      <c r="IZ302" s="56"/>
      <c r="JA302" s="56"/>
      <c r="JB302" s="56"/>
      <c r="JC302" s="56"/>
      <c r="JD302" s="56"/>
      <c r="JE302" s="56"/>
      <c r="JF302" s="56"/>
      <c r="JG302" s="56"/>
      <c r="JH302" s="56"/>
      <c r="JI302" s="56"/>
      <c r="JJ302" s="56"/>
      <c r="JK302" s="56"/>
      <c r="JL302" s="56"/>
      <c r="JM302" s="56"/>
      <c r="JN302" s="56"/>
      <c r="JO302" s="56"/>
      <c r="JP302" s="56"/>
      <c r="JQ302" s="56"/>
      <c r="JR302" s="56"/>
      <c r="JS302" s="56"/>
      <c r="JT302" s="56"/>
      <c r="JU302" s="56"/>
      <c r="JV302" s="56"/>
      <c r="JW302" s="56"/>
      <c r="JX302" s="56"/>
      <c r="JY302" s="56"/>
      <c r="JZ302" s="56"/>
      <c r="KA302" s="56"/>
      <c r="KB302" s="56"/>
      <c r="KC302" s="56"/>
      <c r="KD302" s="56"/>
      <c r="KE302" s="56"/>
      <c r="KF302" s="56"/>
      <c r="KG302" s="56"/>
      <c r="KH302" s="56"/>
      <c r="KI302" s="56"/>
      <c r="KJ302" s="56"/>
      <c r="KK302" s="56"/>
      <c r="KL302" s="56"/>
      <c r="KM302" s="56"/>
      <c r="KN302" s="56"/>
      <c r="KO302" s="56"/>
      <c r="KP302" s="56"/>
      <c r="KQ302" s="56"/>
      <c r="KR302" s="56"/>
      <c r="KS302" s="56"/>
      <c r="KT302" s="56"/>
      <c r="KU302" s="56"/>
      <c r="KV302" s="56"/>
      <c r="KW302" s="56"/>
      <c r="KX302" s="56"/>
      <c r="KY302" s="56"/>
      <c r="KZ302" s="56"/>
      <c r="LA302" s="56"/>
      <c r="LB302" s="56"/>
      <c r="LC302" s="56"/>
      <c r="LD302" s="56"/>
      <c r="LE302" s="56"/>
      <c r="LF302" s="56"/>
      <c r="LG302" s="56"/>
      <c r="LH302" s="56"/>
      <c r="LI302" s="56"/>
      <c r="LJ302" s="56"/>
      <c r="LK302" s="56"/>
      <c r="LL302" s="56"/>
      <c r="LM302" s="56"/>
      <c r="LN302" s="56"/>
      <c r="LO302" s="56"/>
      <c r="LP302" s="56"/>
      <c r="LQ302" s="56"/>
      <c r="LR302" s="56"/>
      <c r="LS302" s="56"/>
      <c r="LT302" s="56"/>
      <c r="LU302" s="56"/>
      <c r="LV302" s="56"/>
      <c r="LW302" s="56"/>
      <c r="LX302" s="56"/>
      <c r="LY302" s="56"/>
      <c r="LZ302" s="56"/>
      <c r="MA302" s="56"/>
      <c r="MB302" s="56"/>
      <c r="MC302" s="56"/>
      <c r="MD302" s="56"/>
      <c r="ME302" s="56"/>
      <c r="MF302" s="56"/>
      <c r="MG302" s="56"/>
      <c r="MH302" s="56"/>
      <c r="MI302" s="56"/>
      <c r="MJ302" s="56"/>
      <c r="MK302" s="56"/>
      <c r="ML302" s="56"/>
      <c r="MM302" s="56"/>
      <c r="MN302" s="56"/>
      <c r="MO302" s="56"/>
      <c r="MP302" s="56"/>
      <c r="MQ302" s="56"/>
      <c r="MR302" s="56"/>
      <c r="MS302" s="56"/>
      <c r="MT302" s="56"/>
      <c r="MU302" s="56"/>
      <c r="MV302" s="56"/>
      <c r="MW302" s="56"/>
      <c r="MX302" s="56"/>
      <c r="MY302" s="56"/>
      <c r="MZ302" s="56"/>
      <c r="NA302" s="56"/>
      <c r="NB302" s="56"/>
      <c r="NC302" s="56"/>
      <c r="ND302" s="56"/>
      <c r="NE302" s="56"/>
      <c r="NF302" s="56"/>
      <c r="NG302" s="56"/>
      <c r="NH302" s="56"/>
      <c r="NI302" s="56"/>
      <c r="NJ302" s="56"/>
      <c r="NK302" s="56"/>
      <c r="NL302" s="56"/>
      <c r="NM302" s="56"/>
      <c r="NN302" s="56"/>
      <c r="NO302" s="56"/>
      <c r="NP302" s="56"/>
      <c r="NQ302" s="56"/>
      <c r="NR302" s="56"/>
      <c r="NS302" s="56"/>
      <c r="NT302" s="56"/>
      <c r="NU302" s="56"/>
      <c r="NV302" s="56"/>
      <c r="NW302" s="56"/>
      <c r="NX302" s="56"/>
      <c r="NY302" s="56"/>
      <c r="NZ302" s="56"/>
      <c r="OA302" s="56"/>
      <c r="OB302" s="56"/>
      <c r="OC302" s="56"/>
      <c r="OD302" s="56"/>
      <c r="OE302" s="56"/>
      <c r="OF302" s="56"/>
      <c r="OG302" s="56"/>
      <c r="OH302" s="56"/>
      <c r="OI302" s="56"/>
      <c r="OJ302" s="56"/>
      <c r="OK302" s="56"/>
      <c r="OL302" s="56"/>
      <c r="OM302" s="56"/>
      <c r="ON302" s="56"/>
      <c r="OO302" s="56"/>
      <c r="OP302" s="56"/>
      <c r="OQ302" s="56"/>
      <c r="OR302" s="56"/>
      <c r="OS302" s="56"/>
      <c r="OT302" s="56"/>
      <c r="OU302" s="56"/>
      <c r="OV302" s="56"/>
      <c r="OW302" s="56"/>
      <c r="OX302" s="56"/>
      <c r="OY302" s="56"/>
      <c r="OZ302" s="56"/>
      <c r="PA302" s="56"/>
      <c r="PB302" s="56"/>
      <c r="PC302" s="56"/>
      <c r="PD302" s="56"/>
      <c r="PE302" s="56"/>
      <c r="PF302" s="56"/>
      <c r="PG302" s="56"/>
      <c r="PH302" s="56"/>
      <c r="PI302" s="56"/>
      <c r="PJ302" s="56"/>
      <c r="PK302" s="56"/>
      <c r="PL302" s="56"/>
      <c r="PM302" s="56"/>
      <c r="PN302" s="56"/>
      <c r="PO302" s="56"/>
      <c r="PP302" s="56"/>
      <c r="PQ302" s="56"/>
      <c r="PR302" s="56"/>
      <c r="PS302" s="56"/>
      <c r="PT302" s="56"/>
      <c r="PU302" s="56"/>
      <c r="PV302" s="56"/>
      <c r="PW302" s="56"/>
      <c r="PX302" s="56"/>
      <c r="PY302" s="56"/>
      <c r="PZ302" s="56"/>
      <c r="QA302" s="56"/>
      <c r="QB302" s="56"/>
      <c r="QC302" s="56"/>
      <c r="QD302" s="56"/>
      <c r="QE302" s="56"/>
      <c r="QF302" s="56"/>
      <c r="QG302" s="56"/>
      <c r="QH302" s="56"/>
      <c r="QI302" s="56"/>
      <c r="QJ302" s="56"/>
      <c r="QK302" s="56"/>
      <c r="QL302" s="56"/>
      <c r="QM302" s="56"/>
      <c r="QN302" s="56"/>
      <c r="QO302" s="56"/>
      <c r="QP302" s="56"/>
      <c r="QQ302" s="56"/>
      <c r="QR302" s="56"/>
      <c r="QS302" s="56"/>
      <c r="QT302" s="56"/>
      <c r="QU302" s="56"/>
      <c r="QV302" s="56"/>
      <c r="QW302" s="56"/>
      <c r="QX302" s="56"/>
      <c r="QY302" s="56"/>
      <c r="QZ302" s="56"/>
      <c r="RA302" s="56"/>
      <c r="RB302" s="56"/>
      <c r="RC302" s="56"/>
      <c r="RD302" s="56"/>
      <c r="RE302" s="56"/>
      <c r="RF302" s="56"/>
      <c r="RG302" s="56"/>
      <c r="RH302" s="56"/>
      <c r="RI302" s="56"/>
      <c r="RJ302" s="56"/>
      <c r="RK302" s="56"/>
      <c r="RL302" s="56"/>
      <c r="RM302" s="56"/>
      <c r="RN302" s="56"/>
      <c r="RO302" s="56"/>
      <c r="RP302" s="56"/>
      <c r="RQ302" s="56"/>
      <c r="RR302" s="56"/>
      <c r="RS302" s="56"/>
      <c r="RT302" s="56"/>
      <c r="RU302" s="56"/>
      <c r="RV302" s="56"/>
      <c r="RW302" s="56"/>
      <c r="RX302" s="56"/>
      <c r="RY302" s="56"/>
      <c r="RZ302" s="56"/>
      <c r="SA302" s="56"/>
      <c r="SB302" s="56"/>
      <c r="SC302" s="56"/>
      <c r="SD302" s="56"/>
      <c r="SE302" s="56"/>
      <c r="SF302" s="56"/>
      <c r="SG302" s="56"/>
      <c r="SH302" s="56"/>
      <c r="SI302" s="56"/>
      <c r="SJ302" s="56"/>
      <c r="SK302" s="56"/>
      <c r="SL302" s="56"/>
      <c r="SM302" s="56"/>
      <c r="SN302" s="56"/>
      <c r="SO302" s="56"/>
      <c r="SP302" s="56"/>
      <c r="SQ302" s="56"/>
      <c r="SR302" s="56"/>
      <c r="SS302" s="56"/>
      <c r="ST302" s="56"/>
      <c r="SU302" s="56"/>
      <c r="SV302" s="56"/>
      <c r="SW302" s="56"/>
      <c r="SX302" s="56"/>
      <c r="SY302" s="56"/>
      <c r="SZ302" s="56"/>
      <c r="TA302" s="56"/>
      <c r="TB302" s="56"/>
      <c r="TC302" s="56"/>
      <c r="TD302" s="56"/>
      <c r="TE302" s="56"/>
      <c r="TF302" s="56"/>
      <c r="TG302" s="56"/>
      <c r="TH302" s="56"/>
      <c r="TI302" s="56"/>
      <c r="TJ302" s="56"/>
      <c r="TK302" s="56"/>
      <c r="TL302" s="56"/>
      <c r="TM302" s="56"/>
      <c r="TN302" s="56"/>
      <c r="TO302" s="56"/>
      <c r="TP302" s="56"/>
      <c r="TQ302" s="56"/>
      <c r="TR302" s="56"/>
      <c r="TS302" s="56"/>
      <c r="TT302" s="56"/>
      <c r="TU302" s="56"/>
      <c r="TV302" s="56"/>
      <c r="TW302" s="56"/>
      <c r="TX302" s="56"/>
      <c r="TY302" s="56"/>
      <c r="TZ302" s="56"/>
      <c r="UA302" s="56"/>
      <c r="UB302" s="56"/>
      <c r="UC302" s="56"/>
      <c r="UD302" s="56"/>
      <c r="UE302" s="56"/>
      <c r="UF302" s="56"/>
      <c r="UG302" s="56"/>
      <c r="UH302" s="56"/>
      <c r="UI302" s="56"/>
      <c r="UJ302" s="56"/>
      <c r="UK302" s="56"/>
      <c r="UL302" s="56"/>
      <c r="UM302" s="56"/>
      <c r="UN302" s="56"/>
      <c r="UO302" s="56"/>
      <c r="UP302" s="56"/>
      <c r="UQ302" s="56"/>
      <c r="UR302" s="56"/>
      <c r="US302" s="56"/>
      <c r="UT302" s="56"/>
      <c r="UU302" s="56"/>
      <c r="UV302" s="56"/>
      <c r="UW302" s="56"/>
      <c r="UX302" s="56"/>
      <c r="UY302" s="56"/>
      <c r="UZ302" s="56"/>
      <c r="VA302" s="56"/>
      <c r="VB302" s="56"/>
      <c r="VC302" s="56"/>
      <c r="VD302" s="56"/>
      <c r="VE302" s="56"/>
      <c r="VF302" s="56"/>
      <c r="VG302" s="56"/>
      <c r="VH302" s="56"/>
      <c r="VI302" s="56"/>
      <c r="VJ302" s="56"/>
      <c r="VK302" s="56"/>
      <c r="VL302" s="56"/>
      <c r="VM302" s="56"/>
      <c r="VN302" s="56"/>
      <c r="VO302" s="56"/>
      <c r="VP302" s="56"/>
      <c r="VQ302" s="56"/>
      <c r="VR302" s="56"/>
      <c r="VS302" s="56"/>
      <c r="VT302" s="56"/>
      <c r="VU302" s="56"/>
      <c r="VV302" s="56"/>
      <c r="VW302" s="56"/>
      <c r="VX302" s="56"/>
      <c r="VY302" s="56"/>
      <c r="VZ302" s="56"/>
      <c r="WA302" s="56"/>
      <c r="WB302" s="56"/>
      <c r="WC302" s="56"/>
      <c r="WD302" s="56"/>
      <c r="WE302" s="56"/>
      <c r="WF302" s="56"/>
      <c r="WG302" s="56"/>
      <c r="WH302" s="56"/>
      <c r="WI302" s="56"/>
      <c r="WJ302" s="56"/>
      <c r="WK302" s="56"/>
      <c r="WL302" s="56"/>
      <c r="WM302" s="56"/>
      <c r="WN302" s="56"/>
      <c r="WO302" s="56"/>
      <c r="WP302" s="56"/>
      <c r="WQ302" s="56"/>
      <c r="WR302" s="56"/>
      <c r="WS302" s="56"/>
      <c r="WT302" s="56"/>
      <c r="WU302" s="56"/>
      <c r="WV302" s="56"/>
      <c r="WW302" s="56"/>
      <c r="WX302" s="56"/>
      <c r="WY302" s="56"/>
      <c r="WZ302" s="56"/>
      <c r="XA302" s="56"/>
      <c r="XB302" s="56"/>
      <c r="XC302" s="56"/>
      <c r="XD302" s="56"/>
      <c r="XE302" s="56"/>
      <c r="XF302" s="56"/>
      <c r="XG302" s="56"/>
      <c r="XH302" s="56"/>
      <c r="XI302" s="56"/>
      <c r="XJ302" s="56"/>
      <c r="XK302" s="56"/>
      <c r="XL302" s="56"/>
      <c r="XM302" s="56"/>
      <c r="XN302" s="56"/>
      <c r="XO302" s="56"/>
      <c r="XP302" s="56"/>
      <c r="XQ302" s="56"/>
      <c r="XR302" s="56"/>
      <c r="XS302" s="56"/>
      <c r="XT302" s="56"/>
      <c r="XU302" s="56"/>
      <c r="XV302" s="56"/>
      <c r="XW302" s="56"/>
      <c r="XX302" s="56"/>
      <c r="XY302" s="56"/>
      <c r="XZ302" s="56"/>
      <c r="YA302" s="56"/>
      <c r="YB302" s="56"/>
      <c r="YC302" s="56"/>
      <c r="YD302" s="56"/>
      <c r="YE302" s="56"/>
      <c r="YF302" s="56"/>
      <c r="YG302" s="56"/>
      <c r="YH302" s="56"/>
      <c r="YI302" s="56"/>
      <c r="YJ302" s="56"/>
      <c r="YK302" s="56"/>
      <c r="YL302" s="56"/>
      <c r="YM302" s="56"/>
      <c r="YN302" s="56"/>
      <c r="YO302" s="56"/>
      <c r="YP302" s="56"/>
      <c r="YQ302" s="56"/>
      <c r="YR302" s="56"/>
      <c r="YS302" s="56"/>
      <c r="YT302" s="56"/>
      <c r="YU302" s="56"/>
      <c r="YV302" s="56"/>
      <c r="YW302" s="56"/>
      <c r="YX302" s="56"/>
      <c r="YY302" s="56"/>
      <c r="YZ302" s="56"/>
      <c r="ZA302" s="56"/>
      <c r="ZB302" s="56"/>
      <c r="ZC302" s="56"/>
      <c r="ZD302" s="56"/>
      <c r="ZE302" s="56"/>
      <c r="ZF302" s="56"/>
      <c r="ZG302" s="56"/>
      <c r="ZH302" s="56"/>
      <c r="ZI302" s="56"/>
      <c r="ZJ302" s="56"/>
      <c r="ZK302" s="56"/>
      <c r="ZL302" s="56"/>
      <c r="ZM302" s="56"/>
      <c r="ZN302" s="56"/>
      <c r="ZO302" s="56"/>
      <c r="ZP302" s="56"/>
      <c r="ZQ302" s="56"/>
      <c r="ZR302" s="56"/>
      <c r="ZS302" s="56"/>
      <c r="ZT302" s="56"/>
      <c r="ZU302" s="56"/>
      <c r="ZV302" s="56"/>
      <c r="ZW302" s="56"/>
      <c r="ZX302" s="56"/>
      <c r="ZY302" s="56"/>
      <c r="ZZ302" s="56"/>
      <c r="AAA302" s="56"/>
      <c r="AAB302" s="56"/>
      <c r="AAC302" s="56"/>
      <c r="AAD302" s="56"/>
      <c r="AAE302" s="56"/>
      <c r="AAF302" s="56"/>
      <c r="AAG302" s="56"/>
      <c r="AAH302" s="56"/>
      <c r="AAI302" s="56"/>
      <c r="AAJ302" s="56"/>
      <c r="AAK302" s="56"/>
      <c r="AAL302" s="56"/>
      <c r="AAM302" s="56"/>
      <c r="AAN302" s="56"/>
      <c r="AAO302" s="56"/>
      <c r="AAP302" s="56"/>
      <c r="AAQ302" s="56"/>
      <c r="AAR302" s="56"/>
      <c r="AAS302" s="56"/>
      <c r="AAT302" s="56"/>
      <c r="AAU302" s="56"/>
      <c r="AAV302" s="56"/>
      <c r="AAW302" s="56"/>
      <c r="AAX302" s="56"/>
      <c r="AAY302" s="56"/>
      <c r="AAZ302" s="56"/>
      <c r="ABA302" s="56"/>
      <c r="ABB302" s="56"/>
      <c r="ABC302" s="56"/>
      <c r="ABD302" s="56"/>
      <c r="ABE302" s="56"/>
      <c r="ABF302" s="56"/>
      <c r="ABG302" s="56"/>
      <c r="ABH302" s="56"/>
      <c r="ABI302" s="56"/>
      <c r="ABJ302" s="56"/>
      <c r="ABK302" s="56"/>
      <c r="ABL302" s="56"/>
      <c r="ABM302" s="56"/>
      <c r="ABN302" s="56"/>
      <c r="ABO302" s="56"/>
      <c r="ABP302" s="56"/>
      <c r="ABQ302" s="56"/>
      <c r="ABR302" s="56"/>
      <c r="ABS302" s="56"/>
      <c r="ABT302" s="56"/>
      <c r="ABU302" s="56"/>
      <c r="ABV302" s="56"/>
      <c r="ABW302" s="56"/>
      <c r="ABX302" s="56"/>
      <c r="ABY302" s="56"/>
      <c r="ABZ302" s="56"/>
      <c r="ACA302" s="56"/>
      <c r="ACB302" s="56"/>
      <c r="ACC302" s="56"/>
      <c r="ACD302" s="56"/>
      <c r="ACE302" s="56"/>
      <c r="ACF302" s="56"/>
      <c r="ACG302" s="56"/>
      <c r="ACH302" s="56"/>
      <c r="ACI302" s="56"/>
      <c r="ACJ302" s="56"/>
      <c r="ACK302" s="56"/>
      <c r="ACL302" s="56"/>
      <c r="ACM302" s="56"/>
      <c r="ACN302" s="56"/>
      <c r="ACO302" s="56"/>
      <c r="ACP302" s="56"/>
      <c r="ACQ302" s="56"/>
      <c r="ACR302" s="56"/>
      <c r="ACS302" s="56"/>
      <c r="ACT302" s="56"/>
      <c r="ACU302" s="56"/>
      <c r="ACV302" s="56"/>
      <c r="ACW302" s="56"/>
      <c r="ACX302" s="56"/>
      <c r="ACY302" s="56"/>
      <c r="ACZ302" s="56"/>
      <c r="ADA302" s="56"/>
      <c r="ADB302" s="56"/>
      <c r="ADC302" s="56"/>
      <c r="ADD302" s="56"/>
      <c r="ADE302" s="56"/>
      <c r="ADF302" s="56"/>
      <c r="ADG302" s="56"/>
      <c r="ADH302" s="56"/>
      <c r="ADI302" s="56"/>
      <c r="ADJ302" s="56"/>
      <c r="ADK302" s="56"/>
      <c r="ADL302" s="56"/>
      <c r="ADM302" s="56"/>
      <c r="ADN302" s="56"/>
      <c r="ADO302" s="56"/>
      <c r="ADP302" s="56"/>
      <c r="ADQ302" s="56"/>
      <c r="ADR302" s="56"/>
      <c r="ADS302" s="56"/>
      <c r="ADT302" s="56"/>
      <c r="ADU302" s="56"/>
      <c r="ADV302" s="56"/>
      <c r="ADW302" s="56"/>
      <c r="ADX302" s="56"/>
      <c r="ADY302" s="56"/>
      <c r="ADZ302" s="56"/>
      <c r="AEA302" s="56"/>
      <c r="AEB302" s="56"/>
      <c r="AEC302" s="56"/>
      <c r="AED302" s="56"/>
      <c r="AEE302" s="56"/>
      <c r="AEF302" s="56"/>
      <c r="AEG302" s="56"/>
      <c r="AEH302" s="56"/>
      <c r="AEI302" s="56"/>
      <c r="AEJ302" s="56"/>
      <c r="AEK302" s="56"/>
      <c r="AEL302" s="56"/>
      <c r="AEM302" s="56"/>
      <c r="AEN302" s="56"/>
      <c r="AEO302" s="56"/>
      <c r="AEP302" s="56"/>
      <c r="AEQ302" s="56"/>
      <c r="AER302" s="56"/>
      <c r="AES302" s="56"/>
      <c r="AET302" s="56"/>
      <c r="AEU302" s="56"/>
      <c r="AEV302" s="56"/>
      <c r="AEW302" s="56"/>
      <c r="AEX302" s="56"/>
      <c r="AEY302" s="56"/>
      <c r="AEZ302" s="56"/>
      <c r="AFA302" s="56"/>
      <c r="AFB302" s="56"/>
      <c r="AFC302" s="56"/>
      <c r="AFD302" s="56"/>
      <c r="AFE302" s="56"/>
      <c r="AFF302" s="56"/>
      <c r="AFG302" s="56"/>
      <c r="AFH302" s="56"/>
      <c r="AFI302" s="56"/>
      <c r="AFJ302" s="56"/>
      <c r="AFK302" s="56"/>
      <c r="AFL302" s="56"/>
      <c r="AFM302" s="56"/>
      <c r="AFN302" s="56"/>
      <c r="AFO302" s="56"/>
      <c r="AFP302" s="56"/>
      <c r="AFQ302" s="56"/>
      <c r="AFR302" s="56"/>
      <c r="AFS302" s="56"/>
      <c r="AFT302" s="56"/>
      <c r="AFU302" s="56"/>
      <c r="AFV302" s="56"/>
      <c r="AFW302" s="56"/>
      <c r="AFX302" s="56"/>
      <c r="AFY302" s="56"/>
      <c r="AFZ302" s="56"/>
      <c r="AGA302" s="56"/>
      <c r="AGB302" s="56"/>
      <c r="AGC302" s="56"/>
      <c r="AGD302" s="56"/>
      <c r="AGE302" s="56"/>
      <c r="AGF302" s="56"/>
      <c r="AGG302" s="56"/>
      <c r="AGH302" s="56"/>
      <c r="AGI302" s="56"/>
      <c r="AGJ302" s="56"/>
      <c r="AGK302" s="56"/>
      <c r="AGL302" s="56"/>
      <c r="AGM302" s="56"/>
      <c r="AGN302" s="56"/>
      <c r="AGO302" s="56"/>
      <c r="AGP302" s="56"/>
      <c r="AGQ302" s="56"/>
      <c r="AGR302" s="56"/>
      <c r="AGS302" s="56"/>
      <c r="AGT302" s="56"/>
      <c r="AGU302" s="56"/>
      <c r="AGV302" s="56"/>
      <c r="AGW302" s="56"/>
      <c r="AGX302" s="56"/>
      <c r="AGY302" s="56"/>
      <c r="AGZ302" s="56"/>
      <c r="AHA302" s="56"/>
      <c r="AHB302" s="56"/>
      <c r="AHC302" s="56"/>
      <c r="AHD302" s="56"/>
      <c r="AHE302" s="56"/>
      <c r="AHF302" s="56"/>
      <c r="AHG302" s="56"/>
      <c r="AHH302" s="56"/>
      <c r="AHI302" s="56"/>
      <c r="AHJ302" s="56"/>
      <c r="AHK302" s="56"/>
      <c r="AHL302" s="56"/>
      <c r="AHM302" s="56"/>
      <c r="AHN302" s="56"/>
      <c r="AHO302" s="56"/>
      <c r="AHP302" s="56"/>
      <c r="AHQ302" s="56"/>
      <c r="AHR302" s="56"/>
      <c r="AHS302" s="56"/>
      <c r="AHT302" s="56"/>
      <c r="AHU302" s="56"/>
      <c r="AHV302" s="56"/>
      <c r="AHW302" s="56"/>
      <c r="AHX302" s="56"/>
      <c r="AHY302" s="56"/>
      <c r="AHZ302" s="56"/>
      <c r="AIA302" s="56"/>
      <c r="AIB302" s="56"/>
      <c r="AIC302" s="56"/>
      <c r="AID302" s="56"/>
      <c r="AIE302" s="56"/>
      <c r="AIF302" s="56"/>
      <c r="AIG302" s="56"/>
      <c r="AIH302" s="56"/>
      <c r="AII302" s="56"/>
      <c r="AIJ302" s="56"/>
      <c r="AIK302" s="56"/>
      <c r="AIL302" s="56"/>
      <c r="AIM302" s="56"/>
      <c r="AIN302" s="56"/>
      <c r="AIO302" s="56"/>
      <c r="AIP302" s="56"/>
      <c r="AIQ302" s="56"/>
      <c r="AIR302" s="56"/>
      <c r="AIS302" s="56"/>
      <c r="AIT302" s="56"/>
      <c r="AIU302" s="56"/>
      <c r="AIV302" s="56"/>
      <c r="AIW302" s="56"/>
      <c r="AIX302" s="56"/>
      <c r="AIY302" s="56"/>
      <c r="AIZ302" s="56"/>
      <c r="AJA302" s="56"/>
      <c r="AJB302" s="56"/>
      <c r="AJC302" s="56"/>
      <c r="AJD302" s="56"/>
      <c r="AJE302" s="56"/>
      <c r="AJF302" s="56"/>
      <c r="AJG302" s="56"/>
      <c r="AJH302" s="56"/>
      <c r="AJI302" s="56"/>
      <c r="AJJ302" s="56"/>
      <c r="AJK302" s="56"/>
      <c r="AJL302" s="56"/>
      <c r="AJM302" s="56"/>
      <c r="AJN302" s="56"/>
      <c r="AJO302" s="56"/>
      <c r="AJP302" s="56"/>
      <c r="AJQ302" s="56"/>
      <c r="AJR302" s="56"/>
      <c r="AJS302" s="56"/>
      <c r="AJT302" s="56"/>
      <c r="AJU302" s="56"/>
      <c r="AJV302" s="56"/>
      <c r="AJW302" s="56"/>
      <c r="AJX302" s="56"/>
      <c r="AJY302" s="56"/>
      <c r="AJZ302" s="56"/>
      <c r="AKA302" s="56"/>
      <c r="AKB302" s="56"/>
      <c r="AKC302" s="56"/>
      <c r="AKD302" s="56"/>
      <c r="AKE302" s="56"/>
      <c r="AKF302" s="56"/>
      <c r="AKG302" s="56"/>
      <c r="AKH302" s="56"/>
      <c r="AKI302" s="56"/>
      <c r="AKJ302" s="56"/>
      <c r="AKK302" s="56"/>
      <c r="AKL302" s="56"/>
      <c r="AKM302" s="56"/>
      <c r="AKN302" s="56"/>
      <c r="AKO302" s="56"/>
      <c r="AKP302" s="56"/>
      <c r="AKQ302" s="56"/>
      <c r="AKR302" s="56"/>
      <c r="AKS302" s="56"/>
      <c r="AKT302" s="56"/>
      <c r="AKU302" s="56"/>
      <c r="AKV302" s="56"/>
      <c r="AKW302" s="56"/>
      <c r="AKX302" s="56"/>
      <c r="AKY302" s="56"/>
      <c r="AKZ302" s="56"/>
      <c r="ALA302" s="56"/>
      <c r="ALB302" s="56"/>
      <c r="ALC302" s="56"/>
      <c r="ALD302" s="56"/>
      <c r="ALE302" s="56"/>
      <c r="ALF302" s="56"/>
      <c r="ALG302" s="56"/>
      <c r="ALH302" s="56"/>
      <c r="ALI302" s="56"/>
      <c r="ALJ302" s="56"/>
      <c r="ALK302" s="56"/>
      <c r="ALL302" s="56"/>
      <c r="ALM302" s="56"/>
      <c r="ALN302" s="56"/>
      <c r="ALO302" s="56"/>
      <c r="ALP302" s="56"/>
      <c r="ALQ302" s="56"/>
      <c r="ALR302" s="56"/>
      <c r="ALS302" s="56"/>
      <c r="ALT302" s="56"/>
      <c r="ALU302" s="56"/>
      <c r="ALV302" s="56"/>
      <c r="ALW302" s="56"/>
      <c r="ALX302" s="56"/>
      <c r="ALY302" s="56"/>
      <c r="ALZ302" s="56"/>
      <c r="AMA302" s="56"/>
      <c r="AMB302" s="56"/>
      <c r="AMC302" s="56"/>
      <c r="AMD302" s="56"/>
      <c r="AME302" s="56"/>
      <c r="AMF302" s="56"/>
      <c r="AMG302" s="56"/>
      <c r="AMH302" s="56"/>
      <c r="AMI302" s="56"/>
      <c r="AMJ302" s="56"/>
      <c r="AMK302" s="56"/>
      <c r="AML302" s="56"/>
      <c r="AMM302" s="56"/>
      <c r="AMN302" s="56"/>
      <c r="AMO302" s="56"/>
      <c r="AMP302" s="56"/>
      <c r="AMQ302" s="56"/>
      <c r="AMR302" s="56"/>
      <c r="AMS302" s="56"/>
    </row>
    <row r="303" spans="1:1033" ht="18" customHeight="1" x14ac:dyDescent="0.7">
      <c r="A303" s="44" t="s">
        <v>693</v>
      </c>
      <c r="B303" s="56" t="s">
        <v>1573</v>
      </c>
      <c r="C303" s="57"/>
      <c r="E303" s="57" t="s">
        <v>1541</v>
      </c>
      <c r="L303" s="57" t="s">
        <v>1574</v>
      </c>
      <c r="M303" s="55">
        <v>43949</v>
      </c>
      <c r="N303" s="57">
        <v>1</v>
      </c>
      <c r="O303" s="57"/>
      <c r="P303" s="57">
        <v>1</v>
      </c>
      <c r="Q303" s="57"/>
      <c r="R303" s="57"/>
      <c r="S303" s="57"/>
      <c r="T303" s="57"/>
      <c r="U303" s="57"/>
      <c r="V303" s="57"/>
      <c r="W303" s="57"/>
      <c r="X303" s="57"/>
      <c r="Y303" s="57"/>
      <c r="Z303" s="57"/>
      <c r="AA303" s="57"/>
      <c r="AB303" s="57"/>
      <c r="AC303" s="57"/>
      <c r="AD303" s="57"/>
      <c r="AE303" s="57"/>
      <c r="AF303" s="57"/>
      <c r="AG303" s="57"/>
      <c r="AH303" s="57"/>
      <c r="AI303" s="57"/>
      <c r="AJ303" s="57"/>
      <c r="AK303" s="57"/>
      <c r="AL303" s="57">
        <v>1</v>
      </c>
      <c r="AM303" s="57"/>
      <c r="AN303" s="57"/>
      <c r="AO303" s="57"/>
      <c r="AP303" s="57"/>
      <c r="AQ303" s="57"/>
      <c r="AR303" s="57">
        <v>3</v>
      </c>
      <c r="AT303" s="56"/>
      <c r="AU303" s="56"/>
      <c r="AV303" s="56"/>
      <c r="AW303" s="56"/>
      <c r="AX303" s="56"/>
      <c r="AY303" s="56"/>
      <c r="AZ303" s="56"/>
      <c r="BA303" s="56"/>
      <c r="BB303" s="56"/>
      <c r="BC303" s="56"/>
      <c r="BD303" s="56"/>
      <c r="BE303" s="56"/>
      <c r="BF303" s="56"/>
      <c r="BG303" s="56"/>
      <c r="BH303" s="56"/>
      <c r="BI303" s="56"/>
      <c r="BJ303" s="56"/>
      <c r="BK303" s="56"/>
      <c r="BL303" s="56"/>
      <c r="BM303" s="56"/>
      <c r="BN303" s="56"/>
      <c r="BO303" s="56"/>
      <c r="BP303" s="56"/>
      <c r="BQ303" s="56"/>
      <c r="BR303" s="56"/>
      <c r="BS303" s="56"/>
      <c r="BT303" s="56"/>
      <c r="BU303" s="56"/>
      <c r="BV303" s="56"/>
      <c r="BW303" s="56"/>
      <c r="BX303" s="56"/>
      <c r="BY303" s="56"/>
      <c r="BZ303" s="56"/>
      <c r="CA303" s="56"/>
      <c r="CB303" s="56"/>
      <c r="CC303" s="56"/>
      <c r="CD303" s="56"/>
      <c r="CE303" s="56"/>
      <c r="CF303" s="56"/>
      <c r="CG303" s="56"/>
      <c r="CH303" s="56"/>
      <c r="CI303" s="56"/>
      <c r="CJ303" s="56"/>
      <c r="CK303" s="56"/>
      <c r="CL303" s="56"/>
      <c r="CM303" s="56"/>
      <c r="CN303" s="56"/>
      <c r="CO303" s="56"/>
      <c r="CP303" s="56"/>
      <c r="CQ303" s="56"/>
      <c r="CR303" s="56"/>
      <c r="CS303" s="56"/>
      <c r="CT303" s="56"/>
      <c r="CU303" s="56"/>
      <c r="CV303" s="56"/>
      <c r="CW303" s="56"/>
      <c r="CX303" s="56"/>
      <c r="CY303" s="56"/>
      <c r="CZ303" s="56"/>
      <c r="DA303" s="56"/>
      <c r="DB303" s="56"/>
      <c r="DC303" s="56"/>
      <c r="DD303" s="56"/>
      <c r="DE303" s="56"/>
      <c r="DF303" s="56"/>
      <c r="DG303" s="56"/>
      <c r="DH303" s="56"/>
      <c r="DI303" s="56"/>
      <c r="DJ303" s="56"/>
      <c r="DK303" s="56"/>
      <c r="DL303" s="56"/>
      <c r="DM303" s="56"/>
      <c r="DN303" s="56"/>
      <c r="DO303" s="56"/>
      <c r="DP303" s="56"/>
      <c r="DQ303" s="56"/>
      <c r="DR303" s="56"/>
      <c r="DS303" s="56"/>
      <c r="DT303" s="56"/>
      <c r="DU303" s="56"/>
      <c r="DV303" s="56"/>
      <c r="DW303" s="56"/>
      <c r="DX303" s="56"/>
      <c r="DY303" s="56"/>
      <c r="DZ303" s="56"/>
      <c r="EA303" s="56"/>
      <c r="EB303" s="56"/>
      <c r="EC303" s="56"/>
      <c r="ED303" s="56"/>
      <c r="EE303" s="56"/>
      <c r="EF303" s="56"/>
      <c r="EG303" s="56"/>
      <c r="EH303" s="56"/>
      <c r="EI303" s="56"/>
      <c r="EJ303" s="56"/>
      <c r="EK303" s="56"/>
      <c r="EL303" s="56"/>
      <c r="EM303" s="56"/>
      <c r="EN303" s="56"/>
      <c r="EO303" s="56"/>
      <c r="EP303" s="56"/>
      <c r="EQ303" s="56"/>
      <c r="ER303" s="56"/>
      <c r="ES303" s="56"/>
      <c r="ET303" s="56"/>
      <c r="EU303" s="56"/>
      <c r="EV303" s="56"/>
      <c r="EW303" s="56"/>
      <c r="EX303" s="56"/>
      <c r="EY303" s="56"/>
      <c r="EZ303" s="56"/>
      <c r="FA303" s="56"/>
      <c r="FB303" s="56"/>
      <c r="FC303" s="56"/>
      <c r="FD303" s="56"/>
      <c r="FE303" s="56"/>
      <c r="FF303" s="56"/>
      <c r="FG303" s="56"/>
      <c r="FH303" s="56"/>
      <c r="FI303" s="56"/>
      <c r="FJ303" s="56"/>
      <c r="FK303" s="56"/>
      <c r="FL303" s="56"/>
      <c r="FM303" s="56"/>
      <c r="FN303" s="56"/>
      <c r="FO303" s="56"/>
      <c r="FP303" s="56"/>
      <c r="FQ303" s="56"/>
      <c r="FR303" s="56"/>
      <c r="FS303" s="56"/>
      <c r="FT303" s="56"/>
      <c r="FU303" s="56"/>
      <c r="FV303" s="56"/>
      <c r="FW303" s="56"/>
      <c r="FX303" s="56"/>
      <c r="FY303" s="56"/>
      <c r="FZ303" s="56"/>
      <c r="GA303" s="56"/>
      <c r="GB303" s="56"/>
      <c r="GC303" s="56"/>
      <c r="GD303" s="56"/>
      <c r="GE303" s="56"/>
      <c r="GF303" s="56"/>
      <c r="GG303" s="56"/>
      <c r="GH303" s="56"/>
      <c r="GI303" s="56"/>
      <c r="GJ303" s="56"/>
      <c r="GK303" s="56"/>
      <c r="GL303" s="56"/>
      <c r="GM303" s="56"/>
      <c r="GN303" s="56"/>
      <c r="GO303" s="56"/>
      <c r="GP303" s="56"/>
      <c r="GQ303" s="56"/>
      <c r="GR303" s="56"/>
      <c r="GS303" s="56"/>
      <c r="GT303" s="56"/>
      <c r="GU303" s="56"/>
      <c r="GV303" s="56"/>
      <c r="GW303" s="56"/>
      <c r="GX303" s="56"/>
      <c r="GY303" s="56"/>
      <c r="GZ303" s="56"/>
      <c r="HA303" s="56"/>
      <c r="HB303" s="56"/>
      <c r="HC303" s="56"/>
      <c r="HD303" s="56"/>
      <c r="HE303" s="56"/>
      <c r="HF303" s="56"/>
      <c r="HG303" s="56"/>
      <c r="HH303" s="56"/>
      <c r="HI303" s="56"/>
      <c r="HJ303" s="56"/>
      <c r="HK303" s="56"/>
      <c r="HL303" s="56"/>
      <c r="HM303" s="56"/>
      <c r="HN303" s="56"/>
      <c r="HO303" s="56"/>
      <c r="HP303" s="56"/>
      <c r="HQ303" s="56"/>
      <c r="HR303" s="56"/>
      <c r="HS303" s="56"/>
      <c r="HT303" s="56"/>
      <c r="HU303" s="56"/>
      <c r="HV303" s="56"/>
      <c r="HW303" s="56"/>
      <c r="HX303" s="56"/>
      <c r="HY303" s="56"/>
      <c r="HZ303" s="56"/>
      <c r="IA303" s="56"/>
      <c r="IB303" s="56"/>
      <c r="IC303" s="56"/>
      <c r="ID303" s="56"/>
      <c r="IE303" s="56"/>
      <c r="IF303" s="56"/>
      <c r="IG303" s="56"/>
      <c r="IH303" s="56"/>
      <c r="II303" s="56"/>
      <c r="IJ303" s="56"/>
      <c r="IK303" s="56"/>
      <c r="IL303" s="56"/>
      <c r="IM303" s="56"/>
      <c r="IN303" s="56"/>
      <c r="IO303" s="56"/>
      <c r="IP303" s="56"/>
      <c r="IQ303" s="56"/>
      <c r="IR303" s="56"/>
      <c r="IS303" s="56"/>
      <c r="IT303" s="56"/>
      <c r="IU303" s="56"/>
      <c r="IV303" s="56"/>
      <c r="IW303" s="56"/>
      <c r="IX303" s="56"/>
      <c r="IY303" s="56"/>
      <c r="IZ303" s="56"/>
      <c r="JA303" s="56"/>
      <c r="JB303" s="56"/>
      <c r="JC303" s="56"/>
      <c r="JD303" s="56"/>
      <c r="JE303" s="56"/>
      <c r="JF303" s="56"/>
      <c r="JG303" s="56"/>
      <c r="JH303" s="56"/>
      <c r="JI303" s="56"/>
      <c r="JJ303" s="56"/>
      <c r="JK303" s="56"/>
      <c r="JL303" s="56"/>
      <c r="JM303" s="56"/>
      <c r="JN303" s="56"/>
      <c r="JO303" s="56"/>
      <c r="JP303" s="56"/>
      <c r="JQ303" s="56"/>
      <c r="JR303" s="56"/>
      <c r="JS303" s="56"/>
      <c r="JT303" s="56"/>
      <c r="JU303" s="56"/>
      <c r="JV303" s="56"/>
      <c r="JW303" s="56"/>
      <c r="JX303" s="56"/>
      <c r="JY303" s="56"/>
      <c r="JZ303" s="56"/>
      <c r="KA303" s="56"/>
      <c r="KB303" s="56"/>
      <c r="KC303" s="56"/>
      <c r="KD303" s="56"/>
      <c r="KE303" s="56"/>
      <c r="KF303" s="56"/>
      <c r="KG303" s="56"/>
      <c r="KH303" s="56"/>
      <c r="KI303" s="56"/>
      <c r="KJ303" s="56"/>
      <c r="KK303" s="56"/>
      <c r="KL303" s="56"/>
      <c r="KM303" s="56"/>
      <c r="KN303" s="56"/>
      <c r="KO303" s="56"/>
      <c r="KP303" s="56"/>
      <c r="KQ303" s="56"/>
      <c r="KR303" s="56"/>
      <c r="KS303" s="56"/>
      <c r="KT303" s="56"/>
      <c r="KU303" s="56"/>
      <c r="KV303" s="56"/>
      <c r="KW303" s="56"/>
      <c r="KX303" s="56"/>
      <c r="KY303" s="56"/>
      <c r="KZ303" s="56"/>
      <c r="LA303" s="56"/>
      <c r="LB303" s="56"/>
      <c r="LC303" s="56"/>
      <c r="LD303" s="56"/>
      <c r="LE303" s="56"/>
      <c r="LF303" s="56"/>
      <c r="LG303" s="56"/>
      <c r="LH303" s="56"/>
      <c r="LI303" s="56"/>
      <c r="LJ303" s="56"/>
      <c r="LK303" s="56"/>
      <c r="LL303" s="56"/>
      <c r="LM303" s="56"/>
      <c r="LN303" s="56"/>
      <c r="LO303" s="56"/>
      <c r="LP303" s="56"/>
      <c r="LQ303" s="56"/>
      <c r="LR303" s="56"/>
      <c r="LS303" s="56"/>
      <c r="LT303" s="56"/>
      <c r="LU303" s="56"/>
      <c r="LV303" s="56"/>
      <c r="LW303" s="56"/>
      <c r="LX303" s="56"/>
      <c r="LY303" s="56"/>
      <c r="LZ303" s="56"/>
      <c r="MA303" s="56"/>
      <c r="MB303" s="56"/>
      <c r="MC303" s="56"/>
      <c r="MD303" s="56"/>
      <c r="ME303" s="56"/>
      <c r="MF303" s="56"/>
      <c r="MG303" s="56"/>
      <c r="MH303" s="56"/>
      <c r="MI303" s="56"/>
      <c r="MJ303" s="56"/>
      <c r="MK303" s="56"/>
      <c r="ML303" s="56"/>
      <c r="MM303" s="56"/>
      <c r="MN303" s="56"/>
      <c r="MO303" s="56"/>
      <c r="MP303" s="56"/>
      <c r="MQ303" s="56"/>
      <c r="MR303" s="56"/>
      <c r="MS303" s="56"/>
      <c r="MT303" s="56"/>
      <c r="MU303" s="56"/>
      <c r="MV303" s="56"/>
      <c r="MW303" s="56"/>
      <c r="MX303" s="56"/>
      <c r="MY303" s="56"/>
      <c r="MZ303" s="56"/>
      <c r="NA303" s="56"/>
      <c r="NB303" s="56"/>
      <c r="NC303" s="56"/>
      <c r="ND303" s="56"/>
      <c r="NE303" s="56"/>
      <c r="NF303" s="56"/>
      <c r="NG303" s="56"/>
      <c r="NH303" s="56"/>
      <c r="NI303" s="56"/>
      <c r="NJ303" s="56"/>
      <c r="NK303" s="56"/>
      <c r="NL303" s="56"/>
      <c r="NM303" s="56"/>
      <c r="NN303" s="56"/>
      <c r="NO303" s="56"/>
      <c r="NP303" s="56"/>
      <c r="NQ303" s="56"/>
      <c r="NR303" s="56"/>
      <c r="NS303" s="56"/>
      <c r="NT303" s="56"/>
      <c r="NU303" s="56"/>
      <c r="NV303" s="56"/>
      <c r="NW303" s="56"/>
      <c r="NX303" s="56"/>
      <c r="NY303" s="56"/>
      <c r="NZ303" s="56"/>
      <c r="OA303" s="56"/>
      <c r="OB303" s="56"/>
      <c r="OC303" s="56"/>
      <c r="OD303" s="56"/>
      <c r="OE303" s="56"/>
      <c r="OF303" s="56"/>
      <c r="OG303" s="56"/>
      <c r="OH303" s="56"/>
      <c r="OI303" s="56"/>
      <c r="OJ303" s="56"/>
      <c r="OK303" s="56"/>
      <c r="OL303" s="56"/>
      <c r="OM303" s="56"/>
      <c r="ON303" s="56"/>
      <c r="OO303" s="56"/>
      <c r="OP303" s="56"/>
      <c r="OQ303" s="56"/>
      <c r="OR303" s="56"/>
      <c r="OS303" s="56"/>
      <c r="OT303" s="56"/>
      <c r="OU303" s="56"/>
      <c r="OV303" s="56"/>
      <c r="OW303" s="56"/>
      <c r="OX303" s="56"/>
      <c r="OY303" s="56"/>
      <c r="OZ303" s="56"/>
      <c r="PA303" s="56"/>
      <c r="PB303" s="56"/>
      <c r="PC303" s="56"/>
      <c r="PD303" s="56"/>
      <c r="PE303" s="56"/>
      <c r="PF303" s="56"/>
      <c r="PG303" s="56"/>
      <c r="PH303" s="56"/>
      <c r="PI303" s="56"/>
      <c r="PJ303" s="56"/>
      <c r="PK303" s="56"/>
      <c r="PL303" s="56"/>
      <c r="PM303" s="56"/>
      <c r="PN303" s="56"/>
      <c r="PO303" s="56"/>
      <c r="PP303" s="56"/>
      <c r="PQ303" s="56"/>
      <c r="PR303" s="56"/>
      <c r="PS303" s="56"/>
      <c r="PT303" s="56"/>
      <c r="PU303" s="56"/>
      <c r="PV303" s="56"/>
      <c r="PW303" s="56"/>
      <c r="PX303" s="56"/>
      <c r="PY303" s="56"/>
      <c r="PZ303" s="56"/>
      <c r="QA303" s="56"/>
      <c r="QB303" s="56"/>
      <c r="QC303" s="56"/>
      <c r="QD303" s="56"/>
      <c r="QE303" s="56"/>
      <c r="QF303" s="56"/>
      <c r="QG303" s="56"/>
      <c r="QH303" s="56"/>
      <c r="QI303" s="56"/>
      <c r="QJ303" s="56"/>
      <c r="QK303" s="56"/>
      <c r="QL303" s="56"/>
      <c r="QM303" s="56"/>
      <c r="QN303" s="56"/>
      <c r="QO303" s="56"/>
      <c r="QP303" s="56"/>
      <c r="QQ303" s="56"/>
      <c r="QR303" s="56"/>
      <c r="QS303" s="56"/>
      <c r="QT303" s="56"/>
      <c r="QU303" s="56"/>
      <c r="QV303" s="56"/>
      <c r="QW303" s="56"/>
      <c r="QX303" s="56"/>
      <c r="QY303" s="56"/>
      <c r="QZ303" s="56"/>
      <c r="RA303" s="56"/>
      <c r="RB303" s="56"/>
      <c r="RC303" s="56"/>
      <c r="RD303" s="56"/>
      <c r="RE303" s="56"/>
      <c r="RF303" s="56"/>
      <c r="RG303" s="56"/>
      <c r="RH303" s="56"/>
      <c r="RI303" s="56"/>
      <c r="RJ303" s="56"/>
      <c r="RK303" s="56"/>
      <c r="RL303" s="56"/>
      <c r="RM303" s="56"/>
      <c r="RN303" s="56"/>
      <c r="RO303" s="56"/>
      <c r="RP303" s="56"/>
      <c r="RQ303" s="56"/>
      <c r="RR303" s="56"/>
      <c r="RS303" s="56"/>
      <c r="RT303" s="56"/>
      <c r="RU303" s="56"/>
      <c r="RV303" s="56"/>
      <c r="RW303" s="56"/>
      <c r="RX303" s="56"/>
      <c r="RY303" s="56"/>
      <c r="RZ303" s="56"/>
      <c r="SA303" s="56"/>
      <c r="SB303" s="56"/>
      <c r="SC303" s="56"/>
      <c r="SD303" s="56"/>
      <c r="SE303" s="56"/>
      <c r="SF303" s="56"/>
      <c r="SG303" s="56"/>
      <c r="SH303" s="56"/>
      <c r="SI303" s="56"/>
      <c r="SJ303" s="56"/>
      <c r="SK303" s="56"/>
      <c r="SL303" s="56"/>
      <c r="SM303" s="56"/>
      <c r="SN303" s="56"/>
      <c r="SO303" s="56"/>
      <c r="SP303" s="56"/>
      <c r="SQ303" s="56"/>
      <c r="SR303" s="56"/>
      <c r="SS303" s="56"/>
      <c r="ST303" s="56"/>
      <c r="SU303" s="56"/>
      <c r="SV303" s="56"/>
      <c r="SW303" s="56"/>
      <c r="SX303" s="56"/>
      <c r="SY303" s="56"/>
      <c r="SZ303" s="56"/>
      <c r="TA303" s="56"/>
      <c r="TB303" s="56"/>
      <c r="TC303" s="56"/>
      <c r="TD303" s="56"/>
      <c r="TE303" s="56"/>
      <c r="TF303" s="56"/>
      <c r="TG303" s="56"/>
      <c r="TH303" s="56"/>
      <c r="TI303" s="56"/>
      <c r="TJ303" s="56"/>
      <c r="TK303" s="56"/>
      <c r="TL303" s="56"/>
      <c r="TM303" s="56"/>
      <c r="TN303" s="56"/>
      <c r="TO303" s="56"/>
      <c r="TP303" s="56"/>
      <c r="TQ303" s="56"/>
      <c r="TR303" s="56"/>
      <c r="TS303" s="56"/>
      <c r="TT303" s="56"/>
      <c r="TU303" s="56"/>
      <c r="TV303" s="56"/>
      <c r="TW303" s="56"/>
      <c r="TX303" s="56"/>
      <c r="TY303" s="56"/>
      <c r="TZ303" s="56"/>
      <c r="UA303" s="56"/>
      <c r="UB303" s="56"/>
      <c r="UC303" s="56"/>
      <c r="UD303" s="56"/>
      <c r="UE303" s="56"/>
      <c r="UF303" s="56"/>
      <c r="UG303" s="56"/>
      <c r="UH303" s="56"/>
      <c r="UI303" s="56"/>
      <c r="UJ303" s="56"/>
      <c r="UK303" s="56"/>
      <c r="UL303" s="56"/>
      <c r="UM303" s="56"/>
      <c r="UN303" s="56"/>
      <c r="UO303" s="56"/>
      <c r="UP303" s="56"/>
      <c r="UQ303" s="56"/>
      <c r="UR303" s="56"/>
      <c r="US303" s="56"/>
      <c r="UT303" s="56"/>
      <c r="UU303" s="56"/>
      <c r="UV303" s="56"/>
      <c r="UW303" s="56"/>
      <c r="UX303" s="56"/>
      <c r="UY303" s="56"/>
      <c r="UZ303" s="56"/>
      <c r="VA303" s="56"/>
      <c r="VB303" s="56"/>
      <c r="VC303" s="56"/>
      <c r="VD303" s="56"/>
      <c r="VE303" s="56"/>
      <c r="VF303" s="56"/>
      <c r="VG303" s="56"/>
      <c r="VH303" s="56"/>
      <c r="VI303" s="56"/>
      <c r="VJ303" s="56"/>
      <c r="VK303" s="56"/>
      <c r="VL303" s="56"/>
      <c r="VM303" s="56"/>
      <c r="VN303" s="56"/>
      <c r="VO303" s="56"/>
      <c r="VP303" s="56"/>
      <c r="VQ303" s="56"/>
      <c r="VR303" s="56"/>
      <c r="VS303" s="56"/>
      <c r="VT303" s="56"/>
      <c r="VU303" s="56"/>
      <c r="VV303" s="56"/>
      <c r="VW303" s="56"/>
      <c r="VX303" s="56"/>
      <c r="VY303" s="56"/>
      <c r="VZ303" s="56"/>
      <c r="WA303" s="56"/>
      <c r="WB303" s="56"/>
      <c r="WC303" s="56"/>
      <c r="WD303" s="56"/>
      <c r="WE303" s="56"/>
      <c r="WF303" s="56"/>
      <c r="WG303" s="56"/>
      <c r="WH303" s="56"/>
      <c r="WI303" s="56"/>
      <c r="WJ303" s="56"/>
      <c r="WK303" s="56"/>
      <c r="WL303" s="56"/>
      <c r="WM303" s="56"/>
      <c r="WN303" s="56"/>
      <c r="WO303" s="56"/>
      <c r="WP303" s="56"/>
      <c r="WQ303" s="56"/>
      <c r="WR303" s="56"/>
      <c r="WS303" s="56"/>
      <c r="WT303" s="56"/>
      <c r="WU303" s="56"/>
      <c r="WV303" s="56"/>
      <c r="WW303" s="56"/>
      <c r="WX303" s="56"/>
      <c r="WY303" s="56"/>
      <c r="WZ303" s="56"/>
      <c r="XA303" s="56"/>
      <c r="XB303" s="56"/>
      <c r="XC303" s="56"/>
      <c r="XD303" s="56"/>
      <c r="XE303" s="56"/>
      <c r="XF303" s="56"/>
      <c r="XG303" s="56"/>
      <c r="XH303" s="56"/>
      <c r="XI303" s="56"/>
      <c r="XJ303" s="56"/>
      <c r="XK303" s="56"/>
      <c r="XL303" s="56"/>
      <c r="XM303" s="56"/>
      <c r="XN303" s="56"/>
      <c r="XO303" s="56"/>
      <c r="XP303" s="56"/>
      <c r="XQ303" s="56"/>
      <c r="XR303" s="56"/>
      <c r="XS303" s="56"/>
      <c r="XT303" s="56"/>
      <c r="XU303" s="56"/>
      <c r="XV303" s="56"/>
      <c r="XW303" s="56"/>
      <c r="XX303" s="56"/>
      <c r="XY303" s="56"/>
      <c r="XZ303" s="56"/>
      <c r="YA303" s="56"/>
      <c r="YB303" s="56"/>
      <c r="YC303" s="56"/>
      <c r="YD303" s="56"/>
      <c r="YE303" s="56"/>
      <c r="YF303" s="56"/>
      <c r="YG303" s="56"/>
      <c r="YH303" s="56"/>
      <c r="YI303" s="56"/>
      <c r="YJ303" s="56"/>
      <c r="YK303" s="56"/>
      <c r="YL303" s="56"/>
      <c r="YM303" s="56"/>
      <c r="YN303" s="56"/>
      <c r="YO303" s="56"/>
      <c r="YP303" s="56"/>
      <c r="YQ303" s="56"/>
      <c r="YR303" s="56"/>
      <c r="YS303" s="56"/>
      <c r="YT303" s="56"/>
      <c r="YU303" s="56"/>
      <c r="YV303" s="56"/>
      <c r="YW303" s="56"/>
      <c r="YX303" s="56"/>
      <c r="YY303" s="56"/>
      <c r="YZ303" s="56"/>
      <c r="ZA303" s="56"/>
      <c r="ZB303" s="56"/>
      <c r="ZC303" s="56"/>
      <c r="ZD303" s="56"/>
      <c r="ZE303" s="56"/>
      <c r="ZF303" s="56"/>
      <c r="ZG303" s="56"/>
      <c r="ZH303" s="56"/>
      <c r="ZI303" s="56"/>
      <c r="ZJ303" s="56"/>
      <c r="ZK303" s="56"/>
      <c r="ZL303" s="56"/>
      <c r="ZM303" s="56"/>
      <c r="ZN303" s="56"/>
      <c r="ZO303" s="56"/>
      <c r="ZP303" s="56"/>
      <c r="ZQ303" s="56"/>
      <c r="ZR303" s="56"/>
      <c r="ZS303" s="56"/>
      <c r="ZT303" s="56"/>
      <c r="ZU303" s="56"/>
      <c r="ZV303" s="56"/>
      <c r="ZW303" s="56"/>
      <c r="ZX303" s="56"/>
      <c r="ZY303" s="56"/>
      <c r="ZZ303" s="56"/>
      <c r="AAA303" s="56"/>
      <c r="AAB303" s="56"/>
      <c r="AAC303" s="56"/>
      <c r="AAD303" s="56"/>
      <c r="AAE303" s="56"/>
      <c r="AAF303" s="56"/>
      <c r="AAG303" s="56"/>
      <c r="AAH303" s="56"/>
      <c r="AAI303" s="56"/>
      <c r="AAJ303" s="56"/>
      <c r="AAK303" s="56"/>
      <c r="AAL303" s="56"/>
      <c r="AAM303" s="56"/>
      <c r="AAN303" s="56"/>
      <c r="AAO303" s="56"/>
      <c r="AAP303" s="56"/>
      <c r="AAQ303" s="56"/>
      <c r="AAR303" s="56"/>
      <c r="AAS303" s="56"/>
      <c r="AAT303" s="56"/>
      <c r="AAU303" s="56"/>
      <c r="AAV303" s="56"/>
      <c r="AAW303" s="56"/>
      <c r="AAX303" s="56"/>
      <c r="AAY303" s="56"/>
      <c r="AAZ303" s="56"/>
      <c r="ABA303" s="56"/>
      <c r="ABB303" s="56"/>
      <c r="ABC303" s="56"/>
      <c r="ABD303" s="56"/>
      <c r="ABE303" s="56"/>
      <c r="ABF303" s="56"/>
      <c r="ABG303" s="56"/>
      <c r="ABH303" s="56"/>
      <c r="ABI303" s="56"/>
      <c r="ABJ303" s="56"/>
      <c r="ABK303" s="56"/>
      <c r="ABL303" s="56"/>
      <c r="ABM303" s="56"/>
      <c r="ABN303" s="56"/>
      <c r="ABO303" s="56"/>
      <c r="ABP303" s="56"/>
      <c r="ABQ303" s="56"/>
      <c r="ABR303" s="56"/>
      <c r="ABS303" s="56"/>
      <c r="ABT303" s="56"/>
      <c r="ABU303" s="56"/>
      <c r="ABV303" s="56"/>
      <c r="ABW303" s="56"/>
      <c r="ABX303" s="56"/>
      <c r="ABY303" s="56"/>
      <c r="ABZ303" s="56"/>
      <c r="ACA303" s="56"/>
      <c r="ACB303" s="56"/>
      <c r="ACC303" s="56"/>
      <c r="ACD303" s="56"/>
      <c r="ACE303" s="56"/>
      <c r="ACF303" s="56"/>
      <c r="ACG303" s="56"/>
      <c r="ACH303" s="56"/>
      <c r="ACI303" s="56"/>
      <c r="ACJ303" s="56"/>
      <c r="ACK303" s="56"/>
      <c r="ACL303" s="56"/>
      <c r="ACM303" s="56"/>
      <c r="ACN303" s="56"/>
      <c r="ACO303" s="56"/>
      <c r="ACP303" s="56"/>
      <c r="ACQ303" s="56"/>
      <c r="ACR303" s="56"/>
      <c r="ACS303" s="56"/>
      <c r="ACT303" s="56"/>
      <c r="ACU303" s="56"/>
      <c r="ACV303" s="56"/>
      <c r="ACW303" s="56"/>
      <c r="ACX303" s="56"/>
      <c r="ACY303" s="56"/>
      <c r="ACZ303" s="56"/>
      <c r="ADA303" s="56"/>
      <c r="ADB303" s="56"/>
      <c r="ADC303" s="56"/>
      <c r="ADD303" s="56"/>
      <c r="ADE303" s="56"/>
      <c r="ADF303" s="56"/>
      <c r="ADG303" s="56"/>
      <c r="ADH303" s="56"/>
      <c r="ADI303" s="56"/>
      <c r="ADJ303" s="56"/>
      <c r="ADK303" s="56"/>
      <c r="ADL303" s="56"/>
      <c r="ADM303" s="56"/>
      <c r="ADN303" s="56"/>
      <c r="ADO303" s="56"/>
      <c r="ADP303" s="56"/>
      <c r="ADQ303" s="56"/>
      <c r="ADR303" s="56"/>
      <c r="ADS303" s="56"/>
      <c r="ADT303" s="56"/>
      <c r="ADU303" s="56"/>
      <c r="ADV303" s="56"/>
      <c r="ADW303" s="56"/>
      <c r="ADX303" s="56"/>
      <c r="ADY303" s="56"/>
      <c r="ADZ303" s="56"/>
      <c r="AEA303" s="56"/>
      <c r="AEB303" s="56"/>
      <c r="AEC303" s="56"/>
      <c r="AED303" s="56"/>
      <c r="AEE303" s="56"/>
      <c r="AEF303" s="56"/>
      <c r="AEG303" s="56"/>
      <c r="AEH303" s="56"/>
      <c r="AEI303" s="56"/>
      <c r="AEJ303" s="56"/>
      <c r="AEK303" s="56"/>
      <c r="AEL303" s="56"/>
      <c r="AEM303" s="56"/>
      <c r="AEN303" s="56"/>
      <c r="AEO303" s="56"/>
      <c r="AEP303" s="56"/>
      <c r="AEQ303" s="56"/>
      <c r="AER303" s="56"/>
      <c r="AES303" s="56"/>
      <c r="AET303" s="56"/>
      <c r="AEU303" s="56"/>
      <c r="AEV303" s="56"/>
      <c r="AEW303" s="56"/>
      <c r="AEX303" s="56"/>
      <c r="AEY303" s="56"/>
      <c r="AEZ303" s="56"/>
      <c r="AFA303" s="56"/>
      <c r="AFB303" s="56"/>
      <c r="AFC303" s="56"/>
      <c r="AFD303" s="56"/>
      <c r="AFE303" s="56"/>
      <c r="AFF303" s="56"/>
      <c r="AFG303" s="56"/>
      <c r="AFH303" s="56"/>
      <c r="AFI303" s="56"/>
      <c r="AFJ303" s="56"/>
      <c r="AFK303" s="56"/>
      <c r="AFL303" s="56"/>
      <c r="AFM303" s="56"/>
      <c r="AFN303" s="56"/>
      <c r="AFO303" s="56"/>
      <c r="AFP303" s="56"/>
      <c r="AFQ303" s="56"/>
      <c r="AFR303" s="56"/>
      <c r="AFS303" s="56"/>
      <c r="AFT303" s="56"/>
      <c r="AFU303" s="56"/>
      <c r="AFV303" s="56"/>
      <c r="AFW303" s="56"/>
      <c r="AFX303" s="56"/>
      <c r="AFY303" s="56"/>
      <c r="AFZ303" s="56"/>
      <c r="AGA303" s="56"/>
      <c r="AGB303" s="56"/>
      <c r="AGC303" s="56"/>
      <c r="AGD303" s="56"/>
      <c r="AGE303" s="56"/>
      <c r="AGF303" s="56"/>
      <c r="AGG303" s="56"/>
      <c r="AGH303" s="56"/>
      <c r="AGI303" s="56"/>
      <c r="AGJ303" s="56"/>
      <c r="AGK303" s="56"/>
      <c r="AGL303" s="56"/>
      <c r="AGM303" s="56"/>
      <c r="AGN303" s="56"/>
      <c r="AGO303" s="56"/>
      <c r="AGP303" s="56"/>
      <c r="AGQ303" s="56"/>
      <c r="AGR303" s="56"/>
      <c r="AGS303" s="56"/>
      <c r="AGT303" s="56"/>
      <c r="AGU303" s="56"/>
      <c r="AGV303" s="56"/>
      <c r="AGW303" s="56"/>
      <c r="AGX303" s="56"/>
      <c r="AGY303" s="56"/>
      <c r="AGZ303" s="56"/>
      <c r="AHA303" s="56"/>
      <c r="AHB303" s="56"/>
      <c r="AHC303" s="56"/>
      <c r="AHD303" s="56"/>
      <c r="AHE303" s="56"/>
      <c r="AHF303" s="56"/>
      <c r="AHG303" s="56"/>
      <c r="AHH303" s="56"/>
      <c r="AHI303" s="56"/>
      <c r="AHJ303" s="56"/>
      <c r="AHK303" s="56"/>
      <c r="AHL303" s="56"/>
      <c r="AHM303" s="56"/>
      <c r="AHN303" s="56"/>
      <c r="AHO303" s="56"/>
      <c r="AHP303" s="56"/>
      <c r="AHQ303" s="56"/>
      <c r="AHR303" s="56"/>
      <c r="AHS303" s="56"/>
      <c r="AHT303" s="56"/>
      <c r="AHU303" s="56"/>
      <c r="AHV303" s="56"/>
      <c r="AHW303" s="56"/>
      <c r="AHX303" s="56"/>
      <c r="AHY303" s="56"/>
      <c r="AHZ303" s="56"/>
      <c r="AIA303" s="56"/>
      <c r="AIB303" s="56"/>
      <c r="AIC303" s="56"/>
      <c r="AID303" s="56"/>
      <c r="AIE303" s="56"/>
      <c r="AIF303" s="56"/>
      <c r="AIG303" s="56"/>
      <c r="AIH303" s="56"/>
      <c r="AII303" s="56"/>
      <c r="AIJ303" s="56"/>
      <c r="AIK303" s="56"/>
      <c r="AIL303" s="56"/>
      <c r="AIM303" s="56"/>
      <c r="AIN303" s="56"/>
      <c r="AIO303" s="56"/>
      <c r="AIP303" s="56"/>
      <c r="AIQ303" s="56"/>
      <c r="AIR303" s="56"/>
      <c r="AIS303" s="56"/>
      <c r="AIT303" s="56"/>
      <c r="AIU303" s="56"/>
      <c r="AIV303" s="56"/>
      <c r="AIW303" s="56"/>
      <c r="AIX303" s="56"/>
      <c r="AIY303" s="56"/>
      <c r="AIZ303" s="56"/>
      <c r="AJA303" s="56"/>
      <c r="AJB303" s="56"/>
      <c r="AJC303" s="56"/>
      <c r="AJD303" s="56"/>
      <c r="AJE303" s="56"/>
      <c r="AJF303" s="56"/>
      <c r="AJG303" s="56"/>
      <c r="AJH303" s="56"/>
      <c r="AJI303" s="56"/>
      <c r="AJJ303" s="56"/>
      <c r="AJK303" s="56"/>
      <c r="AJL303" s="56"/>
      <c r="AJM303" s="56"/>
      <c r="AJN303" s="56"/>
      <c r="AJO303" s="56"/>
      <c r="AJP303" s="56"/>
      <c r="AJQ303" s="56"/>
      <c r="AJR303" s="56"/>
      <c r="AJS303" s="56"/>
      <c r="AJT303" s="56"/>
      <c r="AJU303" s="56"/>
      <c r="AJV303" s="56"/>
      <c r="AJW303" s="56"/>
      <c r="AJX303" s="56"/>
      <c r="AJY303" s="56"/>
      <c r="AJZ303" s="56"/>
      <c r="AKA303" s="56"/>
      <c r="AKB303" s="56"/>
      <c r="AKC303" s="56"/>
      <c r="AKD303" s="56"/>
      <c r="AKE303" s="56"/>
      <c r="AKF303" s="56"/>
      <c r="AKG303" s="56"/>
      <c r="AKH303" s="56"/>
      <c r="AKI303" s="56"/>
      <c r="AKJ303" s="56"/>
      <c r="AKK303" s="56"/>
      <c r="AKL303" s="56"/>
      <c r="AKM303" s="56"/>
      <c r="AKN303" s="56"/>
      <c r="AKO303" s="56"/>
      <c r="AKP303" s="56"/>
      <c r="AKQ303" s="56"/>
      <c r="AKR303" s="56"/>
      <c r="AKS303" s="56"/>
      <c r="AKT303" s="56"/>
      <c r="AKU303" s="56"/>
      <c r="AKV303" s="56"/>
      <c r="AKW303" s="56"/>
      <c r="AKX303" s="56"/>
      <c r="AKY303" s="56"/>
      <c r="AKZ303" s="56"/>
      <c r="ALA303" s="56"/>
      <c r="ALB303" s="56"/>
      <c r="ALC303" s="56"/>
      <c r="ALD303" s="56"/>
      <c r="ALE303" s="56"/>
      <c r="ALF303" s="56"/>
      <c r="ALG303" s="56"/>
      <c r="ALH303" s="56"/>
      <c r="ALI303" s="56"/>
      <c r="ALJ303" s="56"/>
      <c r="ALK303" s="56"/>
      <c r="ALL303" s="56"/>
      <c r="ALM303" s="56"/>
      <c r="ALN303" s="56"/>
      <c r="ALO303" s="56"/>
      <c r="ALP303" s="56"/>
      <c r="ALQ303" s="56"/>
      <c r="ALR303" s="56"/>
      <c r="ALS303" s="56"/>
      <c r="ALT303" s="56"/>
      <c r="ALU303" s="56"/>
      <c r="ALV303" s="56"/>
      <c r="ALW303" s="56"/>
      <c r="ALX303" s="56"/>
      <c r="ALY303" s="56"/>
      <c r="ALZ303" s="56"/>
      <c r="AMA303" s="56"/>
      <c r="AMB303" s="56"/>
      <c r="AMC303" s="56"/>
      <c r="AMD303" s="56"/>
      <c r="AME303" s="56"/>
      <c r="AMF303" s="56"/>
      <c r="AMG303" s="56"/>
      <c r="AMH303" s="56"/>
      <c r="AMI303" s="56"/>
      <c r="AMJ303" s="56"/>
      <c r="AMK303" s="56"/>
      <c r="AML303" s="56"/>
      <c r="AMM303" s="56"/>
      <c r="AMN303" s="56"/>
      <c r="AMO303" s="56"/>
      <c r="AMP303" s="56"/>
      <c r="AMQ303" s="56"/>
      <c r="AMR303" s="56"/>
      <c r="AMS303" s="56"/>
    </row>
    <row r="304" spans="1:1033" ht="18" customHeight="1" x14ac:dyDescent="0.7">
      <c r="A304" s="44" t="s">
        <v>695</v>
      </c>
      <c r="B304" s="56" t="s">
        <v>1575</v>
      </c>
      <c r="C304" s="57"/>
      <c r="E304" s="57" t="s">
        <v>1541</v>
      </c>
      <c r="L304" s="57" t="s">
        <v>1574</v>
      </c>
      <c r="M304" s="55" t="s">
        <v>1545</v>
      </c>
      <c r="N304" s="57">
        <v>1</v>
      </c>
      <c r="O304" s="57"/>
      <c r="P304" s="57">
        <v>1</v>
      </c>
      <c r="Q304" s="57"/>
      <c r="R304" s="57"/>
      <c r="S304" s="57"/>
      <c r="T304" s="57"/>
      <c r="U304" s="57"/>
      <c r="V304" s="57"/>
      <c r="W304" s="57"/>
      <c r="X304" s="57"/>
      <c r="Y304" s="57"/>
      <c r="Z304" s="57"/>
      <c r="AA304" s="57"/>
      <c r="AB304" s="57"/>
      <c r="AC304" s="57"/>
      <c r="AD304" s="57"/>
      <c r="AE304" s="57"/>
      <c r="AF304" s="57"/>
      <c r="AG304" s="57"/>
      <c r="AH304" s="57"/>
      <c r="AI304" s="57"/>
      <c r="AJ304" s="57"/>
      <c r="AK304" s="57"/>
      <c r="AL304" s="57">
        <v>1</v>
      </c>
      <c r="AM304" s="57"/>
      <c r="AN304" s="57"/>
      <c r="AO304" s="57"/>
      <c r="AP304" s="57"/>
      <c r="AQ304" s="57"/>
      <c r="AR304" s="57">
        <v>3</v>
      </c>
      <c r="AT304" s="56"/>
      <c r="AU304" s="56"/>
      <c r="AV304" s="56"/>
      <c r="AW304" s="56"/>
      <c r="AX304" s="56"/>
      <c r="AY304" s="56"/>
      <c r="AZ304" s="56"/>
      <c r="BA304" s="56"/>
      <c r="BB304" s="56"/>
      <c r="BC304" s="56"/>
      <c r="BD304" s="56"/>
      <c r="BE304" s="56"/>
      <c r="BF304" s="56"/>
      <c r="BG304" s="56"/>
      <c r="BH304" s="56"/>
      <c r="BI304" s="56"/>
      <c r="BJ304" s="56"/>
      <c r="BK304" s="56"/>
      <c r="BL304" s="56"/>
      <c r="BM304" s="56"/>
      <c r="BN304" s="56"/>
      <c r="BO304" s="56"/>
      <c r="BP304" s="56"/>
      <c r="BQ304" s="56"/>
      <c r="BR304" s="56"/>
      <c r="BS304" s="56"/>
      <c r="BT304" s="56"/>
      <c r="BU304" s="56"/>
      <c r="BV304" s="56"/>
      <c r="BW304" s="56"/>
      <c r="BX304" s="56"/>
      <c r="BY304" s="56"/>
      <c r="BZ304" s="56"/>
      <c r="CA304" s="56"/>
      <c r="CB304" s="56"/>
      <c r="CC304" s="56"/>
      <c r="CD304" s="56"/>
      <c r="CE304" s="56"/>
      <c r="CF304" s="56"/>
      <c r="CG304" s="56"/>
      <c r="CH304" s="56"/>
      <c r="CI304" s="56"/>
      <c r="CJ304" s="56"/>
      <c r="CK304" s="56"/>
      <c r="CL304" s="56"/>
      <c r="CM304" s="56"/>
      <c r="CN304" s="56"/>
      <c r="CO304" s="56"/>
      <c r="CP304" s="56"/>
      <c r="CQ304" s="56"/>
      <c r="CR304" s="56"/>
      <c r="CS304" s="56"/>
      <c r="CT304" s="56"/>
      <c r="CU304" s="56"/>
      <c r="CV304" s="56"/>
      <c r="CW304" s="56"/>
      <c r="CX304" s="56"/>
      <c r="CY304" s="56"/>
      <c r="CZ304" s="56"/>
      <c r="DA304" s="56"/>
      <c r="DB304" s="56"/>
      <c r="DC304" s="56"/>
      <c r="DD304" s="56"/>
      <c r="DE304" s="56"/>
      <c r="DF304" s="56"/>
      <c r="DG304" s="56"/>
      <c r="DH304" s="56"/>
      <c r="DI304" s="56"/>
      <c r="DJ304" s="56"/>
      <c r="DK304" s="56"/>
      <c r="DL304" s="56"/>
      <c r="DM304" s="56"/>
      <c r="DN304" s="56"/>
      <c r="DO304" s="56"/>
      <c r="DP304" s="56"/>
      <c r="DQ304" s="56"/>
      <c r="DR304" s="56"/>
      <c r="DS304" s="56"/>
      <c r="DT304" s="56"/>
      <c r="DU304" s="56"/>
      <c r="DV304" s="56"/>
      <c r="DW304" s="56"/>
      <c r="DX304" s="56"/>
      <c r="DY304" s="56"/>
      <c r="DZ304" s="56"/>
      <c r="EA304" s="56"/>
      <c r="EB304" s="56"/>
      <c r="EC304" s="56"/>
      <c r="ED304" s="56"/>
      <c r="EE304" s="56"/>
      <c r="EF304" s="56"/>
      <c r="EG304" s="56"/>
      <c r="EH304" s="56"/>
      <c r="EI304" s="56"/>
      <c r="EJ304" s="56"/>
      <c r="EK304" s="56"/>
      <c r="EL304" s="56"/>
      <c r="EM304" s="56"/>
      <c r="EN304" s="56"/>
      <c r="EO304" s="56"/>
      <c r="EP304" s="56"/>
      <c r="EQ304" s="56"/>
      <c r="ER304" s="56"/>
      <c r="ES304" s="56"/>
      <c r="ET304" s="56"/>
      <c r="EU304" s="56"/>
      <c r="EV304" s="56"/>
      <c r="EW304" s="56"/>
      <c r="EX304" s="56"/>
      <c r="EY304" s="56"/>
      <c r="EZ304" s="56"/>
      <c r="FA304" s="56"/>
      <c r="FB304" s="56"/>
      <c r="FC304" s="56"/>
      <c r="FD304" s="56"/>
      <c r="FE304" s="56"/>
      <c r="FF304" s="56"/>
      <c r="FG304" s="56"/>
      <c r="FH304" s="56"/>
      <c r="FI304" s="56"/>
      <c r="FJ304" s="56"/>
      <c r="FK304" s="56"/>
      <c r="FL304" s="56"/>
      <c r="FM304" s="56"/>
      <c r="FN304" s="56"/>
      <c r="FO304" s="56"/>
      <c r="FP304" s="56"/>
      <c r="FQ304" s="56"/>
      <c r="FR304" s="56"/>
      <c r="FS304" s="56"/>
      <c r="FT304" s="56"/>
      <c r="FU304" s="56"/>
      <c r="FV304" s="56"/>
      <c r="FW304" s="56"/>
      <c r="FX304" s="56"/>
      <c r="FY304" s="56"/>
      <c r="FZ304" s="56"/>
      <c r="GA304" s="56"/>
      <c r="GB304" s="56"/>
      <c r="GC304" s="56"/>
      <c r="GD304" s="56"/>
      <c r="GE304" s="56"/>
      <c r="GF304" s="56"/>
      <c r="GG304" s="56"/>
      <c r="GH304" s="56"/>
      <c r="GI304" s="56"/>
      <c r="GJ304" s="56"/>
      <c r="GK304" s="56"/>
      <c r="GL304" s="56"/>
      <c r="GM304" s="56"/>
      <c r="GN304" s="56"/>
      <c r="GO304" s="56"/>
      <c r="GP304" s="56"/>
      <c r="GQ304" s="56"/>
      <c r="GR304" s="56"/>
      <c r="GS304" s="56"/>
      <c r="GT304" s="56"/>
      <c r="GU304" s="56"/>
      <c r="GV304" s="56"/>
      <c r="GW304" s="56"/>
      <c r="GX304" s="56"/>
      <c r="GY304" s="56"/>
      <c r="GZ304" s="56"/>
      <c r="HA304" s="56"/>
      <c r="HB304" s="56"/>
      <c r="HC304" s="56"/>
      <c r="HD304" s="56"/>
      <c r="HE304" s="56"/>
      <c r="HF304" s="56"/>
      <c r="HG304" s="56"/>
      <c r="HH304" s="56"/>
      <c r="HI304" s="56"/>
      <c r="HJ304" s="56"/>
      <c r="HK304" s="56"/>
      <c r="HL304" s="56"/>
      <c r="HM304" s="56"/>
      <c r="HN304" s="56"/>
      <c r="HO304" s="56"/>
      <c r="HP304" s="56"/>
      <c r="HQ304" s="56"/>
      <c r="HR304" s="56"/>
      <c r="HS304" s="56"/>
      <c r="HT304" s="56"/>
      <c r="HU304" s="56"/>
      <c r="HV304" s="56"/>
      <c r="HW304" s="56"/>
      <c r="HX304" s="56"/>
      <c r="HY304" s="56"/>
      <c r="HZ304" s="56"/>
      <c r="IA304" s="56"/>
      <c r="IB304" s="56"/>
      <c r="IC304" s="56"/>
      <c r="ID304" s="56"/>
      <c r="IE304" s="56"/>
      <c r="IF304" s="56"/>
      <c r="IG304" s="56"/>
      <c r="IH304" s="56"/>
      <c r="II304" s="56"/>
      <c r="IJ304" s="56"/>
      <c r="IK304" s="56"/>
      <c r="IL304" s="56"/>
      <c r="IM304" s="56"/>
      <c r="IN304" s="56"/>
      <c r="IO304" s="56"/>
      <c r="IP304" s="56"/>
      <c r="IQ304" s="56"/>
      <c r="IR304" s="56"/>
      <c r="IS304" s="56"/>
      <c r="IT304" s="56"/>
      <c r="IU304" s="56"/>
      <c r="IV304" s="56"/>
      <c r="IW304" s="56"/>
      <c r="IX304" s="56"/>
      <c r="IY304" s="56"/>
      <c r="IZ304" s="56"/>
      <c r="JA304" s="56"/>
      <c r="JB304" s="56"/>
      <c r="JC304" s="56"/>
      <c r="JD304" s="56"/>
      <c r="JE304" s="56"/>
      <c r="JF304" s="56"/>
      <c r="JG304" s="56"/>
      <c r="JH304" s="56"/>
      <c r="JI304" s="56"/>
      <c r="JJ304" s="56"/>
      <c r="JK304" s="56"/>
      <c r="JL304" s="56"/>
      <c r="JM304" s="56"/>
      <c r="JN304" s="56"/>
      <c r="JO304" s="56"/>
      <c r="JP304" s="56"/>
      <c r="JQ304" s="56"/>
      <c r="JR304" s="56"/>
      <c r="JS304" s="56"/>
      <c r="JT304" s="56"/>
      <c r="JU304" s="56"/>
      <c r="JV304" s="56"/>
      <c r="JW304" s="56"/>
      <c r="JX304" s="56"/>
      <c r="JY304" s="56"/>
      <c r="JZ304" s="56"/>
      <c r="KA304" s="56"/>
      <c r="KB304" s="56"/>
      <c r="KC304" s="56"/>
      <c r="KD304" s="56"/>
      <c r="KE304" s="56"/>
      <c r="KF304" s="56"/>
      <c r="KG304" s="56"/>
      <c r="KH304" s="56"/>
      <c r="KI304" s="56"/>
      <c r="KJ304" s="56"/>
      <c r="KK304" s="56"/>
      <c r="KL304" s="56"/>
      <c r="KM304" s="56"/>
      <c r="KN304" s="56"/>
      <c r="KO304" s="56"/>
      <c r="KP304" s="56"/>
      <c r="KQ304" s="56"/>
      <c r="KR304" s="56"/>
      <c r="KS304" s="56"/>
      <c r="KT304" s="56"/>
      <c r="KU304" s="56"/>
      <c r="KV304" s="56"/>
      <c r="KW304" s="56"/>
      <c r="KX304" s="56"/>
      <c r="KY304" s="56"/>
      <c r="KZ304" s="56"/>
      <c r="LA304" s="56"/>
      <c r="LB304" s="56"/>
      <c r="LC304" s="56"/>
      <c r="LD304" s="56"/>
      <c r="LE304" s="56"/>
      <c r="LF304" s="56"/>
      <c r="LG304" s="56"/>
      <c r="LH304" s="56"/>
      <c r="LI304" s="56"/>
      <c r="LJ304" s="56"/>
      <c r="LK304" s="56"/>
      <c r="LL304" s="56"/>
      <c r="LM304" s="56"/>
      <c r="LN304" s="56"/>
      <c r="LO304" s="56"/>
      <c r="LP304" s="56"/>
      <c r="LQ304" s="56"/>
      <c r="LR304" s="56"/>
      <c r="LS304" s="56"/>
      <c r="LT304" s="56"/>
      <c r="LU304" s="56"/>
      <c r="LV304" s="56"/>
      <c r="LW304" s="56"/>
      <c r="LX304" s="56"/>
      <c r="LY304" s="56"/>
      <c r="LZ304" s="56"/>
      <c r="MA304" s="56"/>
      <c r="MB304" s="56"/>
      <c r="MC304" s="56"/>
      <c r="MD304" s="56"/>
      <c r="ME304" s="56"/>
      <c r="MF304" s="56"/>
      <c r="MG304" s="56"/>
      <c r="MH304" s="56"/>
      <c r="MI304" s="56"/>
      <c r="MJ304" s="56"/>
      <c r="MK304" s="56"/>
      <c r="ML304" s="56"/>
      <c r="MM304" s="56"/>
      <c r="MN304" s="56"/>
      <c r="MO304" s="56"/>
      <c r="MP304" s="56"/>
      <c r="MQ304" s="56"/>
      <c r="MR304" s="56"/>
      <c r="MS304" s="56"/>
      <c r="MT304" s="56"/>
      <c r="MU304" s="56"/>
      <c r="MV304" s="56"/>
      <c r="MW304" s="56"/>
      <c r="MX304" s="56"/>
      <c r="MY304" s="56"/>
      <c r="MZ304" s="56"/>
      <c r="NA304" s="56"/>
      <c r="NB304" s="56"/>
      <c r="NC304" s="56"/>
      <c r="ND304" s="56"/>
      <c r="NE304" s="56"/>
      <c r="NF304" s="56"/>
      <c r="NG304" s="56"/>
      <c r="NH304" s="56"/>
      <c r="NI304" s="56"/>
      <c r="NJ304" s="56"/>
      <c r="NK304" s="56"/>
      <c r="NL304" s="56"/>
      <c r="NM304" s="56"/>
      <c r="NN304" s="56"/>
      <c r="NO304" s="56"/>
      <c r="NP304" s="56"/>
      <c r="NQ304" s="56"/>
      <c r="NR304" s="56"/>
      <c r="NS304" s="56"/>
      <c r="NT304" s="56"/>
      <c r="NU304" s="56"/>
      <c r="NV304" s="56"/>
      <c r="NW304" s="56"/>
      <c r="NX304" s="56"/>
      <c r="NY304" s="56"/>
      <c r="NZ304" s="56"/>
      <c r="OA304" s="56"/>
      <c r="OB304" s="56"/>
      <c r="OC304" s="56"/>
      <c r="OD304" s="56"/>
      <c r="OE304" s="56"/>
      <c r="OF304" s="56"/>
      <c r="OG304" s="56"/>
      <c r="OH304" s="56"/>
      <c r="OI304" s="56"/>
      <c r="OJ304" s="56"/>
      <c r="OK304" s="56"/>
      <c r="OL304" s="56"/>
      <c r="OM304" s="56"/>
      <c r="ON304" s="56"/>
      <c r="OO304" s="56"/>
      <c r="OP304" s="56"/>
      <c r="OQ304" s="56"/>
      <c r="OR304" s="56"/>
      <c r="OS304" s="56"/>
      <c r="OT304" s="56"/>
      <c r="OU304" s="56"/>
      <c r="OV304" s="56"/>
      <c r="OW304" s="56"/>
      <c r="OX304" s="56"/>
      <c r="OY304" s="56"/>
      <c r="OZ304" s="56"/>
      <c r="PA304" s="56"/>
      <c r="PB304" s="56"/>
      <c r="PC304" s="56"/>
      <c r="PD304" s="56"/>
      <c r="PE304" s="56"/>
      <c r="PF304" s="56"/>
      <c r="PG304" s="56"/>
      <c r="PH304" s="56"/>
      <c r="PI304" s="56"/>
      <c r="PJ304" s="56"/>
      <c r="PK304" s="56"/>
      <c r="PL304" s="56"/>
      <c r="PM304" s="56"/>
      <c r="PN304" s="56"/>
      <c r="PO304" s="56"/>
      <c r="PP304" s="56"/>
      <c r="PQ304" s="56"/>
      <c r="PR304" s="56"/>
      <c r="PS304" s="56"/>
      <c r="PT304" s="56"/>
      <c r="PU304" s="56"/>
      <c r="PV304" s="56"/>
      <c r="PW304" s="56"/>
      <c r="PX304" s="56"/>
      <c r="PY304" s="56"/>
      <c r="PZ304" s="56"/>
      <c r="QA304" s="56"/>
      <c r="QB304" s="56"/>
      <c r="QC304" s="56"/>
      <c r="QD304" s="56"/>
      <c r="QE304" s="56"/>
      <c r="QF304" s="56"/>
      <c r="QG304" s="56"/>
      <c r="QH304" s="56"/>
      <c r="QI304" s="56"/>
      <c r="QJ304" s="56"/>
      <c r="QK304" s="56"/>
      <c r="QL304" s="56"/>
      <c r="QM304" s="56"/>
      <c r="QN304" s="56"/>
      <c r="QO304" s="56"/>
      <c r="QP304" s="56"/>
      <c r="QQ304" s="56"/>
      <c r="QR304" s="56"/>
      <c r="QS304" s="56"/>
      <c r="QT304" s="56"/>
      <c r="QU304" s="56"/>
      <c r="QV304" s="56"/>
      <c r="QW304" s="56"/>
      <c r="QX304" s="56"/>
      <c r="QY304" s="56"/>
      <c r="QZ304" s="56"/>
      <c r="RA304" s="56"/>
      <c r="RB304" s="56"/>
      <c r="RC304" s="56"/>
      <c r="RD304" s="56"/>
      <c r="RE304" s="56"/>
      <c r="RF304" s="56"/>
      <c r="RG304" s="56"/>
      <c r="RH304" s="56"/>
      <c r="RI304" s="56"/>
      <c r="RJ304" s="56"/>
      <c r="RK304" s="56"/>
      <c r="RL304" s="56"/>
      <c r="RM304" s="56"/>
      <c r="RN304" s="56"/>
      <c r="RO304" s="56"/>
      <c r="RP304" s="56"/>
      <c r="RQ304" s="56"/>
      <c r="RR304" s="56"/>
      <c r="RS304" s="56"/>
      <c r="RT304" s="56"/>
      <c r="RU304" s="56"/>
      <c r="RV304" s="56"/>
      <c r="RW304" s="56"/>
      <c r="RX304" s="56"/>
      <c r="RY304" s="56"/>
      <c r="RZ304" s="56"/>
      <c r="SA304" s="56"/>
      <c r="SB304" s="56"/>
      <c r="SC304" s="56"/>
      <c r="SD304" s="56"/>
      <c r="SE304" s="56"/>
      <c r="SF304" s="56"/>
      <c r="SG304" s="56"/>
      <c r="SH304" s="56"/>
      <c r="SI304" s="56"/>
      <c r="SJ304" s="56"/>
      <c r="SK304" s="56"/>
      <c r="SL304" s="56"/>
      <c r="SM304" s="56"/>
      <c r="SN304" s="56"/>
      <c r="SO304" s="56"/>
      <c r="SP304" s="56"/>
      <c r="SQ304" s="56"/>
      <c r="SR304" s="56"/>
      <c r="SS304" s="56"/>
      <c r="ST304" s="56"/>
      <c r="SU304" s="56"/>
      <c r="SV304" s="56"/>
      <c r="SW304" s="56"/>
      <c r="SX304" s="56"/>
      <c r="SY304" s="56"/>
      <c r="SZ304" s="56"/>
      <c r="TA304" s="56"/>
      <c r="TB304" s="56"/>
      <c r="TC304" s="56"/>
      <c r="TD304" s="56"/>
      <c r="TE304" s="56"/>
      <c r="TF304" s="56"/>
      <c r="TG304" s="56"/>
      <c r="TH304" s="56"/>
      <c r="TI304" s="56"/>
      <c r="TJ304" s="56"/>
      <c r="TK304" s="56"/>
      <c r="TL304" s="56"/>
      <c r="TM304" s="56"/>
      <c r="TN304" s="56"/>
      <c r="TO304" s="56"/>
      <c r="TP304" s="56"/>
      <c r="TQ304" s="56"/>
      <c r="TR304" s="56"/>
      <c r="TS304" s="56"/>
      <c r="TT304" s="56"/>
      <c r="TU304" s="56"/>
      <c r="TV304" s="56"/>
      <c r="TW304" s="56"/>
      <c r="TX304" s="56"/>
      <c r="TY304" s="56"/>
      <c r="TZ304" s="56"/>
      <c r="UA304" s="56"/>
      <c r="UB304" s="56"/>
      <c r="UC304" s="56"/>
      <c r="UD304" s="56"/>
      <c r="UE304" s="56"/>
      <c r="UF304" s="56"/>
      <c r="UG304" s="56"/>
      <c r="UH304" s="56"/>
      <c r="UI304" s="56"/>
      <c r="UJ304" s="56"/>
      <c r="UK304" s="56"/>
      <c r="UL304" s="56"/>
      <c r="UM304" s="56"/>
      <c r="UN304" s="56"/>
      <c r="UO304" s="56"/>
      <c r="UP304" s="56"/>
      <c r="UQ304" s="56"/>
      <c r="UR304" s="56"/>
      <c r="US304" s="56"/>
      <c r="UT304" s="56"/>
      <c r="UU304" s="56"/>
      <c r="UV304" s="56"/>
      <c r="UW304" s="56"/>
      <c r="UX304" s="56"/>
      <c r="UY304" s="56"/>
      <c r="UZ304" s="56"/>
      <c r="VA304" s="56"/>
      <c r="VB304" s="56"/>
      <c r="VC304" s="56"/>
      <c r="VD304" s="56"/>
      <c r="VE304" s="56"/>
      <c r="VF304" s="56"/>
      <c r="VG304" s="56"/>
      <c r="VH304" s="56"/>
      <c r="VI304" s="56"/>
      <c r="VJ304" s="56"/>
      <c r="VK304" s="56"/>
      <c r="VL304" s="56"/>
      <c r="VM304" s="56"/>
      <c r="VN304" s="56"/>
      <c r="VO304" s="56"/>
      <c r="VP304" s="56"/>
      <c r="VQ304" s="56"/>
      <c r="VR304" s="56"/>
      <c r="VS304" s="56"/>
      <c r="VT304" s="56"/>
      <c r="VU304" s="56"/>
      <c r="VV304" s="56"/>
      <c r="VW304" s="56"/>
      <c r="VX304" s="56"/>
      <c r="VY304" s="56"/>
      <c r="VZ304" s="56"/>
      <c r="WA304" s="56"/>
      <c r="WB304" s="56"/>
      <c r="WC304" s="56"/>
      <c r="WD304" s="56"/>
      <c r="WE304" s="56"/>
      <c r="WF304" s="56"/>
      <c r="WG304" s="56"/>
      <c r="WH304" s="56"/>
      <c r="WI304" s="56"/>
      <c r="WJ304" s="56"/>
      <c r="WK304" s="56"/>
      <c r="WL304" s="56"/>
      <c r="WM304" s="56"/>
      <c r="WN304" s="56"/>
      <c r="WO304" s="56"/>
      <c r="WP304" s="56"/>
      <c r="WQ304" s="56"/>
      <c r="WR304" s="56"/>
      <c r="WS304" s="56"/>
      <c r="WT304" s="56"/>
      <c r="WU304" s="56"/>
      <c r="WV304" s="56"/>
      <c r="WW304" s="56"/>
      <c r="WX304" s="56"/>
      <c r="WY304" s="56"/>
      <c r="WZ304" s="56"/>
      <c r="XA304" s="56"/>
      <c r="XB304" s="56"/>
      <c r="XC304" s="56"/>
      <c r="XD304" s="56"/>
      <c r="XE304" s="56"/>
      <c r="XF304" s="56"/>
      <c r="XG304" s="56"/>
      <c r="XH304" s="56"/>
      <c r="XI304" s="56"/>
      <c r="XJ304" s="56"/>
      <c r="XK304" s="56"/>
      <c r="XL304" s="56"/>
      <c r="XM304" s="56"/>
      <c r="XN304" s="56"/>
      <c r="XO304" s="56"/>
      <c r="XP304" s="56"/>
      <c r="XQ304" s="56"/>
      <c r="XR304" s="56"/>
      <c r="XS304" s="56"/>
      <c r="XT304" s="56"/>
      <c r="XU304" s="56"/>
      <c r="XV304" s="56"/>
      <c r="XW304" s="56"/>
      <c r="XX304" s="56"/>
      <c r="XY304" s="56"/>
      <c r="XZ304" s="56"/>
      <c r="YA304" s="56"/>
      <c r="YB304" s="56"/>
      <c r="YC304" s="56"/>
      <c r="YD304" s="56"/>
      <c r="YE304" s="56"/>
      <c r="YF304" s="56"/>
      <c r="YG304" s="56"/>
      <c r="YH304" s="56"/>
      <c r="YI304" s="56"/>
      <c r="YJ304" s="56"/>
      <c r="YK304" s="56"/>
      <c r="YL304" s="56"/>
      <c r="YM304" s="56"/>
      <c r="YN304" s="56"/>
      <c r="YO304" s="56"/>
      <c r="YP304" s="56"/>
      <c r="YQ304" s="56"/>
      <c r="YR304" s="56"/>
      <c r="YS304" s="56"/>
      <c r="YT304" s="56"/>
      <c r="YU304" s="56"/>
      <c r="YV304" s="56"/>
      <c r="YW304" s="56"/>
      <c r="YX304" s="56"/>
      <c r="YY304" s="56"/>
      <c r="YZ304" s="56"/>
      <c r="ZA304" s="56"/>
      <c r="ZB304" s="56"/>
      <c r="ZC304" s="56"/>
      <c r="ZD304" s="56"/>
      <c r="ZE304" s="56"/>
      <c r="ZF304" s="56"/>
      <c r="ZG304" s="56"/>
      <c r="ZH304" s="56"/>
      <c r="ZI304" s="56"/>
      <c r="ZJ304" s="56"/>
      <c r="ZK304" s="56"/>
      <c r="ZL304" s="56"/>
      <c r="ZM304" s="56"/>
      <c r="ZN304" s="56"/>
      <c r="ZO304" s="56"/>
      <c r="ZP304" s="56"/>
      <c r="ZQ304" s="56"/>
      <c r="ZR304" s="56"/>
      <c r="ZS304" s="56"/>
      <c r="ZT304" s="56"/>
      <c r="ZU304" s="56"/>
      <c r="ZV304" s="56"/>
      <c r="ZW304" s="56"/>
      <c r="ZX304" s="56"/>
      <c r="ZY304" s="56"/>
      <c r="ZZ304" s="56"/>
      <c r="AAA304" s="56"/>
      <c r="AAB304" s="56"/>
      <c r="AAC304" s="56"/>
      <c r="AAD304" s="56"/>
      <c r="AAE304" s="56"/>
      <c r="AAF304" s="56"/>
      <c r="AAG304" s="56"/>
      <c r="AAH304" s="56"/>
      <c r="AAI304" s="56"/>
      <c r="AAJ304" s="56"/>
      <c r="AAK304" s="56"/>
      <c r="AAL304" s="56"/>
      <c r="AAM304" s="56"/>
      <c r="AAN304" s="56"/>
      <c r="AAO304" s="56"/>
      <c r="AAP304" s="56"/>
      <c r="AAQ304" s="56"/>
      <c r="AAR304" s="56"/>
      <c r="AAS304" s="56"/>
      <c r="AAT304" s="56"/>
      <c r="AAU304" s="56"/>
      <c r="AAV304" s="56"/>
      <c r="AAW304" s="56"/>
      <c r="AAX304" s="56"/>
      <c r="AAY304" s="56"/>
      <c r="AAZ304" s="56"/>
      <c r="ABA304" s="56"/>
      <c r="ABB304" s="56"/>
      <c r="ABC304" s="56"/>
      <c r="ABD304" s="56"/>
      <c r="ABE304" s="56"/>
      <c r="ABF304" s="56"/>
      <c r="ABG304" s="56"/>
      <c r="ABH304" s="56"/>
      <c r="ABI304" s="56"/>
      <c r="ABJ304" s="56"/>
      <c r="ABK304" s="56"/>
      <c r="ABL304" s="56"/>
      <c r="ABM304" s="56"/>
      <c r="ABN304" s="56"/>
      <c r="ABO304" s="56"/>
      <c r="ABP304" s="56"/>
      <c r="ABQ304" s="56"/>
      <c r="ABR304" s="56"/>
      <c r="ABS304" s="56"/>
      <c r="ABT304" s="56"/>
      <c r="ABU304" s="56"/>
      <c r="ABV304" s="56"/>
      <c r="ABW304" s="56"/>
      <c r="ABX304" s="56"/>
      <c r="ABY304" s="56"/>
      <c r="ABZ304" s="56"/>
      <c r="ACA304" s="56"/>
      <c r="ACB304" s="56"/>
      <c r="ACC304" s="56"/>
      <c r="ACD304" s="56"/>
      <c r="ACE304" s="56"/>
      <c r="ACF304" s="56"/>
      <c r="ACG304" s="56"/>
      <c r="ACH304" s="56"/>
      <c r="ACI304" s="56"/>
      <c r="ACJ304" s="56"/>
      <c r="ACK304" s="56"/>
      <c r="ACL304" s="56"/>
      <c r="ACM304" s="56"/>
      <c r="ACN304" s="56"/>
      <c r="ACO304" s="56"/>
      <c r="ACP304" s="56"/>
      <c r="ACQ304" s="56"/>
      <c r="ACR304" s="56"/>
      <c r="ACS304" s="56"/>
      <c r="ACT304" s="56"/>
      <c r="ACU304" s="56"/>
      <c r="ACV304" s="56"/>
      <c r="ACW304" s="56"/>
      <c r="ACX304" s="56"/>
      <c r="ACY304" s="56"/>
      <c r="ACZ304" s="56"/>
      <c r="ADA304" s="56"/>
      <c r="ADB304" s="56"/>
      <c r="ADC304" s="56"/>
      <c r="ADD304" s="56"/>
      <c r="ADE304" s="56"/>
      <c r="ADF304" s="56"/>
      <c r="ADG304" s="56"/>
      <c r="ADH304" s="56"/>
      <c r="ADI304" s="56"/>
      <c r="ADJ304" s="56"/>
      <c r="ADK304" s="56"/>
      <c r="ADL304" s="56"/>
      <c r="ADM304" s="56"/>
      <c r="ADN304" s="56"/>
      <c r="ADO304" s="56"/>
      <c r="ADP304" s="56"/>
      <c r="ADQ304" s="56"/>
      <c r="ADR304" s="56"/>
      <c r="ADS304" s="56"/>
      <c r="ADT304" s="56"/>
      <c r="ADU304" s="56"/>
      <c r="ADV304" s="56"/>
      <c r="ADW304" s="56"/>
      <c r="ADX304" s="56"/>
      <c r="ADY304" s="56"/>
      <c r="ADZ304" s="56"/>
      <c r="AEA304" s="56"/>
      <c r="AEB304" s="56"/>
      <c r="AEC304" s="56"/>
      <c r="AED304" s="56"/>
      <c r="AEE304" s="56"/>
      <c r="AEF304" s="56"/>
      <c r="AEG304" s="56"/>
      <c r="AEH304" s="56"/>
      <c r="AEI304" s="56"/>
      <c r="AEJ304" s="56"/>
      <c r="AEK304" s="56"/>
      <c r="AEL304" s="56"/>
      <c r="AEM304" s="56"/>
      <c r="AEN304" s="56"/>
      <c r="AEO304" s="56"/>
      <c r="AEP304" s="56"/>
      <c r="AEQ304" s="56"/>
      <c r="AER304" s="56"/>
      <c r="AES304" s="56"/>
      <c r="AET304" s="56"/>
      <c r="AEU304" s="56"/>
      <c r="AEV304" s="56"/>
      <c r="AEW304" s="56"/>
      <c r="AEX304" s="56"/>
      <c r="AEY304" s="56"/>
      <c r="AEZ304" s="56"/>
      <c r="AFA304" s="56"/>
      <c r="AFB304" s="56"/>
      <c r="AFC304" s="56"/>
      <c r="AFD304" s="56"/>
      <c r="AFE304" s="56"/>
      <c r="AFF304" s="56"/>
      <c r="AFG304" s="56"/>
      <c r="AFH304" s="56"/>
      <c r="AFI304" s="56"/>
      <c r="AFJ304" s="56"/>
      <c r="AFK304" s="56"/>
      <c r="AFL304" s="56"/>
      <c r="AFM304" s="56"/>
      <c r="AFN304" s="56"/>
      <c r="AFO304" s="56"/>
      <c r="AFP304" s="56"/>
      <c r="AFQ304" s="56"/>
      <c r="AFR304" s="56"/>
      <c r="AFS304" s="56"/>
      <c r="AFT304" s="56"/>
      <c r="AFU304" s="56"/>
      <c r="AFV304" s="56"/>
      <c r="AFW304" s="56"/>
      <c r="AFX304" s="56"/>
      <c r="AFY304" s="56"/>
      <c r="AFZ304" s="56"/>
      <c r="AGA304" s="56"/>
      <c r="AGB304" s="56"/>
      <c r="AGC304" s="56"/>
      <c r="AGD304" s="56"/>
      <c r="AGE304" s="56"/>
      <c r="AGF304" s="56"/>
      <c r="AGG304" s="56"/>
      <c r="AGH304" s="56"/>
      <c r="AGI304" s="56"/>
      <c r="AGJ304" s="56"/>
      <c r="AGK304" s="56"/>
      <c r="AGL304" s="56"/>
      <c r="AGM304" s="56"/>
      <c r="AGN304" s="56"/>
      <c r="AGO304" s="56"/>
      <c r="AGP304" s="56"/>
      <c r="AGQ304" s="56"/>
      <c r="AGR304" s="56"/>
      <c r="AGS304" s="56"/>
      <c r="AGT304" s="56"/>
      <c r="AGU304" s="56"/>
      <c r="AGV304" s="56"/>
      <c r="AGW304" s="56"/>
      <c r="AGX304" s="56"/>
      <c r="AGY304" s="56"/>
      <c r="AGZ304" s="56"/>
      <c r="AHA304" s="56"/>
      <c r="AHB304" s="56"/>
      <c r="AHC304" s="56"/>
      <c r="AHD304" s="56"/>
      <c r="AHE304" s="56"/>
      <c r="AHF304" s="56"/>
      <c r="AHG304" s="56"/>
      <c r="AHH304" s="56"/>
      <c r="AHI304" s="56"/>
      <c r="AHJ304" s="56"/>
      <c r="AHK304" s="56"/>
      <c r="AHL304" s="56"/>
      <c r="AHM304" s="56"/>
      <c r="AHN304" s="56"/>
      <c r="AHO304" s="56"/>
      <c r="AHP304" s="56"/>
      <c r="AHQ304" s="56"/>
      <c r="AHR304" s="56"/>
      <c r="AHS304" s="56"/>
      <c r="AHT304" s="56"/>
      <c r="AHU304" s="56"/>
      <c r="AHV304" s="56"/>
      <c r="AHW304" s="56"/>
      <c r="AHX304" s="56"/>
      <c r="AHY304" s="56"/>
      <c r="AHZ304" s="56"/>
      <c r="AIA304" s="56"/>
      <c r="AIB304" s="56"/>
      <c r="AIC304" s="56"/>
      <c r="AID304" s="56"/>
      <c r="AIE304" s="56"/>
      <c r="AIF304" s="56"/>
      <c r="AIG304" s="56"/>
      <c r="AIH304" s="56"/>
      <c r="AII304" s="56"/>
      <c r="AIJ304" s="56"/>
      <c r="AIK304" s="56"/>
      <c r="AIL304" s="56"/>
      <c r="AIM304" s="56"/>
      <c r="AIN304" s="56"/>
      <c r="AIO304" s="56"/>
      <c r="AIP304" s="56"/>
      <c r="AIQ304" s="56"/>
      <c r="AIR304" s="56"/>
      <c r="AIS304" s="56"/>
      <c r="AIT304" s="56"/>
      <c r="AIU304" s="56"/>
      <c r="AIV304" s="56"/>
      <c r="AIW304" s="56"/>
      <c r="AIX304" s="56"/>
      <c r="AIY304" s="56"/>
      <c r="AIZ304" s="56"/>
      <c r="AJA304" s="56"/>
      <c r="AJB304" s="56"/>
      <c r="AJC304" s="56"/>
      <c r="AJD304" s="56"/>
      <c r="AJE304" s="56"/>
      <c r="AJF304" s="56"/>
      <c r="AJG304" s="56"/>
      <c r="AJH304" s="56"/>
      <c r="AJI304" s="56"/>
      <c r="AJJ304" s="56"/>
      <c r="AJK304" s="56"/>
      <c r="AJL304" s="56"/>
      <c r="AJM304" s="56"/>
      <c r="AJN304" s="56"/>
      <c r="AJO304" s="56"/>
      <c r="AJP304" s="56"/>
      <c r="AJQ304" s="56"/>
      <c r="AJR304" s="56"/>
      <c r="AJS304" s="56"/>
      <c r="AJT304" s="56"/>
      <c r="AJU304" s="56"/>
      <c r="AJV304" s="56"/>
      <c r="AJW304" s="56"/>
      <c r="AJX304" s="56"/>
      <c r="AJY304" s="56"/>
      <c r="AJZ304" s="56"/>
      <c r="AKA304" s="56"/>
      <c r="AKB304" s="56"/>
      <c r="AKC304" s="56"/>
      <c r="AKD304" s="56"/>
      <c r="AKE304" s="56"/>
      <c r="AKF304" s="56"/>
      <c r="AKG304" s="56"/>
      <c r="AKH304" s="56"/>
      <c r="AKI304" s="56"/>
      <c r="AKJ304" s="56"/>
      <c r="AKK304" s="56"/>
      <c r="AKL304" s="56"/>
      <c r="AKM304" s="56"/>
      <c r="AKN304" s="56"/>
      <c r="AKO304" s="56"/>
      <c r="AKP304" s="56"/>
      <c r="AKQ304" s="56"/>
      <c r="AKR304" s="56"/>
      <c r="AKS304" s="56"/>
      <c r="AKT304" s="56"/>
      <c r="AKU304" s="56"/>
      <c r="AKV304" s="56"/>
      <c r="AKW304" s="56"/>
      <c r="AKX304" s="56"/>
      <c r="AKY304" s="56"/>
      <c r="AKZ304" s="56"/>
      <c r="ALA304" s="56"/>
      <c r="ALB304" s="56"/>
      <c r="ALC304" s="56"/>
      <c r="ALD304" s="56"/>
      <c r="ALE304" s="56"/>
      <c r="ALF304" s="56"/>
      <c r="ALG304" s="56"/>
      <c r="ALH304" s="56"/>
      <c r="ALI304" s="56"/>
      <c r="ALJ304" s="56"/>
      <c r="ALK304" s="56"/>
      <c r="ALL304" s="56"/>
      <c r="ALM304" s="56"/>
      <c r="ALN304" s="56"/>
      <c r="ALO304" s="56"/>
      <c r="ALP304" s="56"/>
      <c r="ALQ304" s="56"/>
      <c r="ALR304" s="56"/>
      <c r="ALS304" s="56"/>
      <c r="ALT304" s="56"/>
      <c r="ALU304" s="56"/>
      <c r="ALV304" s="56"/>
      <c r="ALW304" s="56"/>
      <c r="ALX304" s="56"/>
      <c r="ALY304" s="56"/>
      <c r="ALZ304" s="56"/>
      <c r="AMA304" s="56"/>
      <c r="AMB304" s="56"/>
      <c r="AMC304" s="56"/>
      <c r="AMD304" s="56"/>
      <c r="AME304" s="56"/>
      <c r="AMF304" s="56"/>
      <c r="AMG304" s="56"/>
      <c r="AMH304" s="56"/>
      <c r="AMI304" s="56"/>
      <c r="AMJ304" s="56"/>
      <c r="AMK304" s="56"/>
      <c r="AML304" s="56"/>
      <c r="AMM304" s="56"/>
      <c r="AMN304" s="56"/>
      <c r="AMO304" s="56"/>
      <c r="AMP304" s="56"/>
      <c r="AMQ304" s="56"/>
      <c r="AMR304" s="56"/>
      <c r="AMS304" s="56"/>
    </row>
    <row r="305" spans="1:1033" ht="18" customHeight="1" x14ac:dyDescent="0.7">
      <c r="A305" s="44" t="s">
        <v>697</v>
      </c>
      <c r="B305" s="56" t="s">
        <v>1576</v>
      </c>
      <c r="C305" s="57"/>
      <c r="E305" s="57" t="s">
        <v>1541</v>
      </c>
      <c r="L305" s="57" t="s">
        <v>1577</v>
      </c>
      <c r="M305" s="55" t="s">
        <v>1545</v>
      </c>
      <c r="N305" s="57">
        <v>1</v>
      </c>
      <c r="O305" s="57"/>
      <c r="P305" s="57">
        <v>1</v>
      </c>
      <c r="Q305" s="57"/>
      <c r="R305" s="57"/>
      <c r="S305" s="57"/>
      <c r="T305" s="57"/>
      <c r="U305" s="57">
        <v>1</v>
      </c>
      <c r="V305" s="57"/>
      <c r="W305" s="57">
        <v>1</v>
      </c>
      <c r="X305" s="57"/>
      <c r="Y305" s="57"/>
      <c r="Z305" s="57"/>
      <c r="AA305" s="57"/>
      <c r="AB305" s="57"/>
      <c r="AC305" s="57"/>
      <c r="AD305" s="57"/>
      <c r="AE305" s="57"/>
      <c r="AF305" s="57"/>
      <c r="AG305" s="57"/>
      <c r="AH305" s="57"/>
      <c r="AI305" s="57"/>
      <c r="AJ305" s="57"/>
      <c r="AK305" s="57">
        <v>1</v>
      </c>
      <c r="AL305" s="57"/>
      <c r="AM305" s="57"/>
      <c r="AN305" s="57"/>
      <c r="AO305" s="57"/>
      <c r="AP305" s="57"/>
      <c r="AQ305" s="57"/>
      <c r="AR305" s="57">
        <v>1</v>
      </c>
      <c r="AT305" s="56"/>
      <c r="AU305" s="56"/>
      <c r="AV305" s="56"/>
      <c r="AW305" s="56"/>
      <c r="AX305" s="56"/>
      <c r="AY305" s="56"/>
      <c r="AZ305" s="56"/>
      <c r="BA305" s="56"/>
      <c r="BB305" s="56"/>
      <c r="BC305" s="56"/>
      <c r="BD305" s="56"/>
      <c r="BE305" s="56"/>
      <c r="BF305" s="56"/>
      <c r="BG305" s="56"/>
      <c r="BH305" s="56"/>
      <c r="BI305" s="56"/>
      <c r="BJ305" s="56"/>
      <c r="BK305" s="56"/>
      <c r="BL305" s="56"/>
      <c r="BM305" s="56"/>
      <c r="BN305" s="56"/>
      <c r="BO305" s="56"/>
      <c r="BP305" s="56"/>
      <c r="BQ305" s="56"/>
      <c r="BR305" s="56"/>
      <c r="BS305" s="56"/>
      <c r="BT305" s="56"/>
      <c r="BU305" s="56"/>
      <c r="BV305" s="56"/>
      <c r="BW305" s="56"/>
      <c r="BX305" s="56"/>
      <c r="BY305" s="56"/>
      <c r="BZ305" s="56"/>
      <c r="CA305" s="56"/>
      <c r="CB305" s="56"/>
      <c r="CC305" s="56"/>
      <c r="CD305" s="56"/>
      <c r="CE305" s="56"/>
      <c r="CF305" s="56"/>
      <c r="CG305" s="56"/>
      <c r="CH305" s="56"/>
      <c r="CI305" s="56"/>
      <c r="CJ305" s="56"/>
      <c r="CK305" s="56"/>
      <c r="CL305" s="56"/>
      <c r="CM305" s="56"/>
      <c r="CN305" s="56"/>
      <c r="CO305" s="56"/>
      <c r="CP305" s="56"/>
      <c r="CQ305" s="56"/>
      <c r="CR305" s="56"/>
      <c r="CS305" s="56"/>
      <c r="CT305" s="56"/>
      <c r="CU305" s="56"/>
      <c r="CV305" s="56"/>
      <c r="CW305" s="56"/>
      <c r="CX305" s="56"/>
      <c r="CY305" s="56"/>
      <c r="CZ305" s="56"/>
      <c r="DA305" s="56"/>
      <c r="DB305" s="56"/>
      <c r="DC305" s="56"/>
      <c r="DD305" s="56"/>
      <c r="DE305" s="56"/>
      <c r="DF305" s="56"/>
      <c r="DG305" s="56"/>
      <c r="DH305" s="56"/>
      <c r="DI305" s="56"/>
      <c r="DJ305" s="56"/>
      <c r="DK305" s="56"/>
      <c r="DL305" s="56"/>
      <c r="DM305" s="56"/>
      <c r="DN305" s="56"/>
      <c r="DO305" s="56"/>
      <c r="DP305" s="56"/>
      <c r="DQ305" s="56"/>
      <c r="DR305" s="56"/>
      <c r="DS305" s="56"/>
      <c r="DT305" s="56"/>
      <c r="DU305" s="56"/>
      <c r="DV305" s="56"/>
      <c r="DW305" s="56"/>
      <c r="DX305" s="56"/>
      <c r="DY305" s="56"/>
      <c r="DZ305" s="56"/>
      <c r="EA305" s="56"/>
      <c r="EB305" s="56"/>
      <c r="EC305" s="56"/>
      <c r="ED305" s="56"/>
      <c r="EE305" s="56"/>
      <c r="EF305" s="56"/>
      <c r="EG305" s="56"/>
      <c r="EH305" s="56"/>
      <c r="EI305" s="56"/>
      <c r="EJ305" s="56"/>
      <c r="EK305" s="56"/>
      <c r="EL305" s="56"/>
      <c r="EM305" s="56"/>
      <c r="EN305" s="56"/>
      <c r="EO305" s="56"/>
      <c r="EP305" s="56"/>
      <c r="EQ305" s="56"/>
      <c r="ER305" s="56"/>
      <c r="ES305" s="56"/>
      <c r="ET305" s="56"/>
      <c r="EU305" s="56"/>
      <c r="EV305" s="56"/>
      <c r="EW305" s="56"/>
      <c r="EX305" s="56"/>
      <c r="EY305" s="56"/>
      <c r="EZ305" s="56"/>
      <c r="FA305" s="56"/>
      <c r="FB305" s="56"/>
      <c r="FC305" s="56"/>
      <c r="FD305" s="56"/>
      <c r="FE305" s="56"/>
      <c r="FF305" s="56"/>
      <c r="FG305" s="56"/>
      <c r="FH305" s="56"/>
      <c r="FI305" s="56"/>
      <c r="FJ305" s="56"/>
      <c r="FK305" s="56"/>
      <c r="FL305" s="56"/>
      <c r="FM305" s="56"/>
      <c r="FN305" s="56"/>
      <c r="FO305" s="56"/>
      <c r="FP305" s="56"/>
      <c r="FQ305" s="56"/>
      <c r="FR305" s="56"/>
      <c r="FS305" s="56"/>
      <c r="FT305" s="56"/>
      <c r="FU305" s="56"/>
      <c r="FV305" s="56"/>
      <c r="FW305" s="56"/>
      <c r="FX305" s="56"/>
      <c r="FY305" s="56"/>
      <c r="FZ305" s="56"/>
      <c r="GA305" s="56"/>
      <c r="GB305" s="56"/>
      <c r="GC305" s="56"/>
      <c r="GD305" s="56"/>
      <c r="GE305" s="56"/>
      <c r="GF305" s="56"/>
      <c r="GG305" s="56"/>
      <c r="GH305" s="56"/>
      <c r="GI305" s="56"/>
      <c r="GJ305" s="56"/>
      <c r="GK305" s="56"/>
      <c r="GL305" s="56"/>
      <c r="GM305" s="56"/>
      <c r="GN305" s="56"/>
      <c r="GO305" s="56"/>
      <c r="GP305" s="56"/>
      <c r="GQ305" s="56"/>
      <c r="GR305" s="56"/>
      <c r="GS305" s="56"/>
      <c r="GT305" s="56"/>
      <c r="GU305" s="56"/>
      <c r="GV305" s="56"/>
      <c r="GW305" s="56"/>
      <c r="GX305" s="56"/>
      <c r="GY305" s="56"/>
      <c r="GZ305" s="56"/>
      <c r="HA305" s="56"/>
      <c r="HB305" s="56"/>
      <c r="HC305" s="56"/>
      <c r="HD305" s="56"/>
      <c r="HE305" s="56"/>
      <c r="HF305" s="56"/>
      <c r="HG305" s="56"/>
      <c r="HH305" s="56"/>
      <c r="HI305" s="56"/>
      <c r="HJ305" s="56"/>
      <c r="HK305" s="56"/>
      <c r="HL305" s="56"/>
      <c r="HM305" s="56"/>
      <c r="HN305" s="56"/>
      <c r="HO305" s="56"/>
      <c r="HP305" s="56"/>
      <c r="HQ305" s="56"/>
      <c r="HR305" s="56"/>
      <c r="HS305" s="56"/>
      <c r="HT305" s="56"/>
      <c r="HU305" s="56"/>
      <c r="HV305" s="56"/>
      <c r="HW305" s="56"/>
      <c r="HX305" s="56"/>
      <c r="HY305" s="56"/>
      <c r="HZ305" s="56"/>
      <c r="IA305" s="56"/>
      <c r="IB305" s="56"/>
      <c r="IC305" s="56"/>
      <c r="ID305" s="56"/>
      <c r="IE305" s="56"/>
      <c r="IF305" s="56"/>
      <c r="IG305" s="56"/>
      <c r="IH305" s="56"/>
      <c r="II305" s="56"/>
      <c r="IJ305" s="56"/>
      <c r="IK305" s="56"/>
      <c r="IL305" s="56"/>
      <c r="IM305" s="56"/>
      <c r="IN305" s="56"/>
      <c r="IO305" s="56"/>
      <c r="IP305" s="56"/>
      <c r="IQ305" s="56"/>
      <c r="IR305" s="56"/>
      <c r="IS305" s="56"/>
      <c r="IT305" s="56"/>
      <c r="IU305" s="56"/>
      <c r="IV305" s="56"/>
      <c r="IW305" s="56"/>
      <c r="IX305" s="56"/>
      <c r="IY305" s="56"/>
      <c r="IZ305" s="56"/>
      <c r="JA305" s="56"/>
      <c r="JB305" s="56"/>
      <c r="JC305" s="56"/>
      <c r="JD305" s="56"/>
      <c r="JE305" s="56"/>
      <c r="JF305" s="56"/>
      <c r="JG305" s="56"/>
      <c r="JH305" s="56"/>
      <c r="JI305" s="56"/>
      <c r="JJ305" s="56"/>
      <c r="JK305" s="56"/>
      <c r="JL305" s="56"/>
      <c r="JM305" s="56"/>
      <c r="JN305" s="56"/>
      <c r="JO305" s="56"/>
      <c r="JP305" s="56"/>
      <c r="JQ305" s="56"/>
      <c r="JR305" s="56"/>
      <c r="JS305" s="56"/>
      <c r="JT305" s="56"/>
      <c r="JU305" s="56"/>
      <c r="JV305" s="56"/>
      <c r="JW305" s="56"/>
      <c r="JX305" s="56"/>
      <c r="JY305" s="56"/>
      <c r="JZ305" s="56"/>
      <c r="KA305" s="56"/>
      <c r="KB305" s="56"/>
      <c r="KC305" s="56"/>
      <c r="KD305" s="56"/>
      <c r="KE305" s="56"/>
      <c r="KF305" s="56"/>
      <c r="KG305" s="56"/>
      <c r="KH305" s="56"/>
      <c r="KI305" s="56"/>
      <c r="KJ305" s="56"/>
      <c r="KK305" s="56"/>
      <c r="KL305" s="56"/>
      <c r="KM305" s="56"/>
      <c r="KN305" s="56"/>
      <c r="KO305" s="56"/>
      <c r="KP305" s="56"/>
      <c r="KQ305" s="56"/>
      <c r="KR305" s="56"/>
      <c r="KS305" s="56"/>
      <c r="KT305" s="56"/>
      <c r="KU305" s="56"/>
      <c r="KV305" s="56"/>
      <c r="KW305" s="56"/>
      <c r="KX305" s="56"/>
      <c r="KY305" s="56"/>
      <c r="KZ305" s="56"/>
      <c r="LA305" s="56"/>
      <c r="LB305" s="56"/>
      <c r="LC305" s="56"/>
      <c r="LD305" s="56"/>
      <c r="LE305" s="56"/>
      <c r="LF305" s="56"/>
      <c r="LG305" s="56"/>
      <c r="LH305" s="56"/>
      <c r="LI305" s="56"/>
      <c r="LJ305" s="56"/>
      <c r="LK305" s="56"/>
      <c r="LL305" s="56"/>
      <c r="LM305" s="56"/>
      <c r="LN305" s="56"/>
      <c r="LO305" s="56"/>
      <c r="LP305" s="56"/>
      <c r="LQ305" s="56"/>
      <c r="LR305" s="56"/>
      <c r="LS305" s="56"/>
      <c r="LT305" s="56"/>
      <c r="LU305" s="56"/>
      <c r="LV305" s="56"/>
      <c r="LW305" s="56"/>
      <c r="LX305" s="56"/>
      <c r="LY305" s="56"/>
      <c r="LZ305" s="56"/>
      <c r="MA305" s="56"/>
      <c r="MB305" s="56"/>
      <c r="MC305" s="56"/>
      <c r="MD305" s="56"/>
      <c r="ME305" s="56"/>
      <c r="MF305" s="56"/>
      <c r="MG305" s="56"/>
      <c r="MH305" s="56"/>
      <c r="MI305" s="56"/>
      <c r="MJ305" s="56"/>
      <c r="MK305" s="56"/>
      <c r="ML305" s="56"/>
      <c r="MM305" s="56"/>
      <c r="MN305" s="56"/>
      <c r="MO305" s="56"/>
      <c r="MP305" s="56"/>
      <c r="MQ305" s="56"/>
      <c r="MR305" s="56"/>
      <c r="MS305" s="56"/>
      <c r="MT305" s="56"/>
      <c r="MU305" s="56"/>
      <c r="MV305" s="56"/>
      <c r="MW305" s="56"/>
      <c r="MX305" s="56"/>
      <c r="MY305" s="56"/>
      <c r="MZ305" s="56"/>
      <c r="NA305" s="56"/>
      <c r="NB305" s="56"/>
      <c r="NC305" s="56"/>
      <c r="ND305" s="56"/>
      <c r="NE305" s="56"/>
      <c r="NF305" s="56"/>
      <c r="NG305" s="56"/>
      <c r="NH305" s="56"/>
      <c r="NI305" s="56"/>
      <c r="NJ305" s="56"/>
      <c r="NK305" s="56"/>
      <c r="NL305" s="56"/>
      <c r="NM305" s="56"/>
      <c r="NN305" s="56"/>
      <c r="NO305" s="56"/>
      <c r="NP305" s="56"/>
      <c r="NQ305" s="56"/>
      <c r="NR305" s="56"/>
      <c r="NS305" s="56"/>
      <c r="NT305" s="56"/>
      <c r="NU305" s="56"/>
      <c r="NV305" s="56"/>
      <c r="NW305" s="56"/>
      <c r="NX305" s="56"/>
      <c r="NY305" s="56"/>
      <c r="NZ305" s="56"/>
      <c r="OA305" s="56"/>
      <c r="OB305" s="56"/>
      <c r="OC305" s="56"/>
      <c r="OD305" s="56"/>
      <c r="OE305" s="56"/>
      <c r="OF305" s="56"/>
      <c r="OG305" s="56"/>
      <c r="OH305" s="56"/>
      <c r="OI305" s="56"/>
      <c r="OJ305" s="56"/>
      <c r="OK305" s="56"/>
      <c r="OL305" s="56"/>
      <c r="OM305" s="56"/>
      <c r="ON305" s="56"/>
      <c r="OO305" s="56"/>
      <c r="OP305" s="56"/>
      <c r="OQ305" s="56"/>
      <c r="OR305" s="56"/>
      <c r="OS305" s="56"/>
      <c r="OT305" s="56"/>
      <c r="OU305" s="56"/>
      <c r="OV305" s="56"/>
      <c r="OW305" s="56"/>
      <c r="OX305" s="56"/>
      <c r="OY305" s="56"/>
      <c r="OZ305" s="56"/>
      <c r="PA305" s="56"/>
      <c r="PB305" s="56"/>
      <c r="PC305" s="56"/>
      <c r="PD305" s="56"/>
      <c r="PE305" s="56"/>
      <c r="PF305" s="56"/>
      <c r="PG305" s="56"/>
      <c r="PH305" s="56"/>
      <c r="PI305" s="56"/>
      <c r="PJ305" s="56"/>
      <c r="PK305" s="56"/>
      <c r="PL305" s="56"/>
      <c r="PM305" s="56"/>
      <c r="PN305" s="56"/>
      <c r="PO305" s="56"/>
      <c r="PP305" s="56"/>
      <c r="PQ305" s="56"/>
      <c r="PR305" s="56"/>
      <c r="PS305" s="56"/>
      <c r="PT305" s="56"/>
      <c r="PU305" s="56"/>
      <c r="PV305" s="56"/>
      <c r="PW305" s="56"/>
      <c r="PX305" s="56"/>
      <c r="PY305" s="56"/>
      <c r="PZ305" s="56"/>
      <c r="QA305" s="56"/>
      <c r="QB305" s="56"/>
      <c r="QC305" s="56"/>
      <c r="QD305" s="56"/>
      <c r="QE305" s="56"/>
      <c r="QF305" s="56"/>
      <c r="QG305" s="56"/>
      <c r="QH305" s="56"/>
      <c r="QI305" s="56"/>
      <c r="QJ305" s="56"/>
      <c r="QK305" s="56"/>
      <c r="QL305" s="56"/>
      <c r="QM305" s="56"/>
      <c r="QN305" s="56"/>
      <c r="QO305" s="56"/>
      <c r="QP305" s="56"/>
      <c r="QQ305" s="56"/>
      <c r="QR305" s="56"/>
      <c r="QS305" s="56"/>
      <c r="QT305" s="56"/>
      <c r="QU305" s="56"/>
      <c r="QV305" s="56"/>
      <c r="QW305" s="56"/>
      <c r="QX305" s="56"/>
      <c r="QY305" s="56"/>
      <c r="QZ305" s="56"/>
      <c r="RA305" s="56"/>
      <c r="RB305" s="56"/>
      <c r="RC305" s="56"/>
      <c r="RD305" s="56"/>
      <c r="RE305" s="56"/>
      <c r="RF305" s="56"/>
      <c r="RG305" s="56"/>
      <c r="RH305" s="56"/>
      <c r="RI305" s="56"/>
      <c r="RJ305" s="56"/>
      <c r="RK305" s="56"/>
      <c r="RL305" s="56"/>
      <c r="RM305" s="56"/>
      <c r="RN305" s="56"/>
      <c r="RO305" s="56"/>
      <c r="RP305" s="56"/>
      <c r="RQ305" s="56"/>
      <c r="RR305" s="56"/>
      <c r="RS305" s="56"/>
      <c r="RT305" s="56"/>
      <c r="RU305" s="56"/>
      <c r="RV305" s="56"/>
      <c r="RW305" s="56"/>
      <c r="RX305" s="56"/>
      <c r="RY305" s="56"/>
      <c r="RZ305" s="56"/>
      <c r="SA305" s="56"/>
      <c r="SB305" s="56"/>
      <c r="SC305" s="56"/>
      <c r="SD305" s="56"/>
      <c r="SE305" s="56"/>
      <c r="SF305" s="56"/>
      <c r="SG305" s="56"/>
      <c r="SH305" s="56"/>
      <c r="SI305" s="56"/>
      <c r="SJ305" s="56"/>
      <c r="SK305" s="56"/>
      <c r="SL305" s="56"/>
      <c r="SM305" s="56"/>
      <c r="SN305" s="56"/>
      <c r="SO305" s="56"/>
      <c r="SP305" s="56"/>
      <c r="SQ305" s="56"/>
      <c r="SR305" s="56"/>
      <c r="SS305" s="56"/>
      <c r="ST305" s="56"/>
      <c r="SU305" s="56"/>
      <c r="SV305" s="56"/>
      <c r="SW305" s="56"/>
      <c r="SX305" s="56"/>
      <c r="SY305" s="56"/>
      <c r="SZ305" s="56"/>
      <c r="TA305" s="56"/>
      <c r="TB305" s="56"/>
      <c r="TC305" s="56"/>
      <c r="TD305" s="56"/>
      <c r="TE305" s="56"/>
      <c r="TF305" s="56"/>
      <c r="TG305" s="56"/>
      <c r="TH305" s="56"/>
      <c r="TI305" s="56"/>
      <c r="TJ305" s="56"/>
      <c r="TK305" s="56"/>
      <c r="TL305" s="56"/>
      <c r="TM305" s="56"/>
      <c r="TN305" s="56"/>
      <c r="TO305" s="56"/>
      <c r="TP305" s="56"/>
      <c r="TQ305" s="56"/>
      <c r="TR305" s="56"/>
      <c r="TS305" s="56"/>
      <c r="TT305" s="56"/>
      <c r="TU305" s="56"/>
      <c r="TV305" s="56"/>
      <c r="TW305" s="56"/>
      <c r="TX305" s="56"/>
      <c r="TY305" s="56"/>
      <c r="TZ305" s="56"/>
      <c r="UA305" s="56"/>
      <c r="UB305" s="56"/>
      <c r="UC305" s="56"/>
      <c r="UD305" s="56"/>
      <c r="UE305" s="56"/>
      <c r="UF305" s="56"/>
      <c r="UG305" s="56"/>
      <c r="UH305" s="56"/>
      <c r="UI305" s="56"/>
      <c r="UJ305" s="56"/>
      <c r="UK305" s="56"/>
      <c r="UL305" s="56"/>
      <c r="UM305" s="56"/>
      <c r="UN305" s="56"/>
      <c r="UO305" s="56"/>
      <c r="UP305" s="56"/>
      <c r="UQ305" s="56"/>
      <c r="UR305" s="56"/>
      <c r="US305" s="56"/>
      <c r="UT305" s="56"/>
      <c r="UU305" s="56"/>
      <c r="UV305" s="56"/>
      <c r="UW305" s="56"/>
      <c r="UX305" s="56"/>
      <c r="UY305" s="56"/>
      <c r="UZ305" s="56"/>
      <c r="VA305" s="56"/>
      <c r="VB305" s="56"/>
      <c r="VC305" s="56"/>
      <c r="VD305" s="56"/>
      <c r="VE305" s="56"/>
      <c r="VF305" s="56"/>
      <c r="VG305" s="56"/>
      <c r="VH305" s="56"/>
      <c r="VI305" s="56"/>
      <c r="VJ305" s="56"/>
      <c r="VK305" s="56"/>
      <c r="VL305" s="56"/>
      <c r="VM305" s="56"/>
      <c r="VN305" s="56"/>
      <c r="VO305" s="56"/>
      <c r="VP305" s="56"/>
      <c r="VQ305" s="56"/>
      <c r="VR305" s="56"/>
      <c r="VS305" s="56"/>
      <c r="VT305" s="56"/>
      <c r="VU305" s="56"/>
      <c r="VV305" s="56"/>
      <c r="VW305" s="56"/>
      <c r="VX305" s="56"/>
      <c r="VY305" s="56"/>
      <c r="VZ305" s="56"/>
      <c r="WA305" s="56"/>
      <c r="WB305" s="56"/>
      <c r="WC305" s="56"/>
      <c r="WD305" s="56"/>
      <c r="WE305" s="56"/>
      <c r="WF305" s="56"/>
      <c r="WG305" s="56"/>
      <c r="WH305" s="56"/>
      <c r="WI305" s="56"/>
      <c r="WJ305" s="56"/>
      <c r="WK305" s="56"/>
      <c r="WL305" s="56"/>
      <c r="WM305" s="56"/>
      <c r="WN305" s="56"/>
      <c r="WO305" s="56"/>
      <c r="WP305" s="56"/>
      <c r="WQ305" s="56"/>
      <c r="WR305" s="56"/>
      <c r="WS305" s="56"/>
      <c r="WT305" s="56"/>
      <c r="WU305" s="56"/>
      <c r="WV305" s="56"/>
      <c r="WW305" s="56"/>
      <c r="WX305" s="56"/>
      <c r="WY305" s="56"/>
      <c r="WZ305" s="56"/>
      <c r="XA305" s="56"/>
      <c r="XB305" s="56"/>
      <c r="XC305" s="56"/>
      <c r="XD305" s="56"/>
      <c r="XE305" s="56"/>
      <c r="XF305" s="56"/>
      <c r="XG305" s="56"/>
      <c r="XH305" s="56"/>
      <c r="XI305" s="56"/>
      <c r="XJ305" s="56"/>
      <c r="XK305" s="56"/>
      <c r="XL305" s="56"/>
      <c r="XM305" s="56"/>
      <c r="XN305" s="56"/>
      <c r="XO305" s="56"/>
      <c r="XP305" s="56"/>
      <c r="XQ305" s="56"/>
      <c r="XR305" s="56"/>
      <c r="XS305" s="56"/>
      <c r="XT305" s="56"/>
      <c r="XU305" s="56"/>
      <c r="XV305" s="56"/>
      <c r="XW305" s="56"/>
      <c r="XX305" s="56"/>
      <c r="XY305" s="56"/>
      <c r="XZ305" s="56"/>
      <c r="YA305" s="56"/>
      <c r="YB305" s="56"/>
      <c r="YC305" s="56"/>
      <c r="YD305" s="56"/>
      <c r="YE305" s="56"/>
      <c r="YF305" s="56"/>
      <c r="YG305" s="56"/>
      <c r="YH305" s="56"/>
      <c r="YI305" s="56"/>
      <c r="YJ305" s="56"/>
      <c r="YK305" s="56"/>
      <c r="YL305" s="56"/>
      <c r="YM305" s="56"/>
      <c r="YN305" s="56"/>
      <c r="YO305" s="56"/>
      <c r="YP305" s="56"/>
      <c r="YQ305" s="56"/>
      <c r="YR305" s="56"/>
      <c r="YS305" s="56"/>
      <c r="YT305" s="56"/>
      <c r="YU305" s="56"/>
      <c r="YV305" s="56"/>
      <c r="YW305" s="56"/>
      <c r="YX305" s="56"/>
      <c r="YY305" s="56"/>
      <c r="YZ305" s="56"/>
      <c r="ZA305" s="56"/>
      <c r="ZB305" s="56"/>
      <c r="ZC305" s="56"/>
      <c r="ZD305" s="56"/>
      <c r="ZE305" s="56"/>
      <c r="ZF305" s="56"/>
      <c r="ZG305" s="56"/>
      <c r="ZH305" s="56"/>
      <c r="ZI305" s="56"/>
      <c r="ZJ305" s="56"/>
      <c r="ZK305" s="56"/>
      <c r="ZL305" s="56"/>
      <c r="ZM305" s="56"/>
      <c r="ZN305" s="56"/>
      <c r="ZO305" s="56"/>
      <c r="ZP305" s="56"/>
      <c r="ZQ305" s="56"/>
      <c r="ZR305" s="56"/>
      <c r="ZS305" s="56"/>
      <c r="ZT305" s="56"/>
      <c r="ZU305" s="56"/>
      <c r="ZV305" s="56"/>
      <c r="ZW305" s="56"/>
      <c r="ZX305" s="56"/>
      <c r="ZY305" s="56"/>
      <c r="ZZ305" s="56"/>
      <c r="AAA305" s="56"/>
      <c r="AAB305" s="56"/>
      <c r="AAC305" s="56"/>
      <c r="AAD305" s="56"/>
      <c r="AAE305" s="56"/>
      <c r="AAF305" s="56"/>
      <c r="AAG305" s="56"/>
      <c r="AAH305" s="56"/>
      <c r="AAI305" s="56"/>
      <c r="AAJ305" s="56"/>
      <c r="AAK305" s="56"/>
      <c r="AAL305" s="56"/>
      <c r="AAM305" s="56"/>
      <c r="AAN305" s="56"/>
      <c r="AAO305" s="56"/>
      <c r="AAP305" s="56"/>
      <c r="AAQ305" s="56"/>
      <c r="AAR305" s="56"/>
      <c r="AAS305" s="56"/>
      <c r="AAT305" s="56"/>
      <c r="AAU305" s="56"/>
      <c r="AAV305" s="56"/>
      <c r="AAW305" s="56"/>
      <c r="AAX305" s="56"/>
      <c r="AAY305" s="56"/>
      <c r="AAZ305" s="56"/>
      <c r="ABA305" s="56"/>
      <c r="ABB305" s="56"/>
      <c r="ABC305" s="56"/>
      <c r="ABD305" s="56"/>
      <c r="ABE305" s="56"/>
      <c r="ABF305" s="56"/>
      <c r="ABG305" s="56"/>
      <c r="ABH305" s="56"/>
      <c r="ABI305" s="56"/>
      <c r="ABJ305" s="56"/>
      <c r="ABK305" s="56"/>
      <c r="ABL305" s="56"/>
      <c r="ABM305" s="56"/>
      <c r="ABN305" s="56"/>
      <c r="ABO305" s="56"/>
      <c r="ABP305" s="56"/>
      <c r="ABQ305" s="56"/>
      <c r="ABR305" s="56"/>
      <c r="ABS305" s="56"/>
      <c r="ABT305" s="56"/>
      <c r="ABU305" s="56"/>
      <c r="ABV305" s="56"/>
      <c r="ABW305" s="56"/>
      <c r="ABX305" s="56"/>
      <c r="ABY305" s="56"/>
      <c r="ABZ305" s="56"/>
      <c r="ACA305" s="56"/>
      <c r="ACB305" s="56"/>
      <c r="ACC305" s="56"/>
      <c r="ACD305" s="56"/>
      <c r="ACE305" s="56"/>
      <c r="ACF305" s="56"/>
      <c r="ACG305" s="56"/>
      <c r="ACH305" s="56"/>
      <c r="ACI305" s="56"/>
      <c r="ACJ305" s="56"/>
      <c r="ACK305" s="56"/>
      <c r="ACL305" s="56"/>
      <c r="ACM305" s="56"/>
      <c r="ACN305" s="56"/>
      <c r="ACO305" s="56"/>
      <c r="ACP305" s="56"/>
      <c r="ACQ305" s="56"/>
      <c r="ACR305" s="56"/>
      <c r="ACS305" s="56"/>
      <c r="ACT305" s="56"/>
      <c r="ACU305" s="56"/>
      <c r="ACV305" s="56"/>
      <c r="ACW305" s="56"/>
      <c r="ACX305" s="56"/>
      <c r="ACY305" s="56"/>
      <c r="ACZ305" s="56"/>
      <c r="ADA305" s="56"/>
      <c r="ADB305" s="56"/>
      <c r="ADC305" s="56"/>
      <c r="ADD305" s="56"/>
      <c r="ADE305" s="56"/>
      <c r="ADF305" s="56"/>
      <c r="ADG305" s="56"/>
      <c r="ADH305" s="56"/>
      <c r="ADI305" s="56"/>
      <c r="ADJ305" s="56"/>
      <c r="ADK305" s="56"/>
      <c r="ADL305" s="56"/>
      <c r="ADM305" s="56"/>
      <c r="ADN305" s="56"/>
      <c r="ADO305" s="56"/>
      <c r="ADP305" s="56"/>
      <c r="ADQ305" s="56"/>
      <c r="ADR305" s="56"/>
      <c r="ADS305" s="56"/>
      <c r="ADT305" s="56"/>
      <c r="ADU305" s="56"/>
      <c r="ADV305" s="56"/>
      <c r="ADW305" s="56"/>
      <c r="ADX305" s="56"/>
      <c r="ADY305" s="56"/>
      <c r="ADZ305" s="56"/>
      <c r="AEA305" s="56"/>
      <c r="AEB305" s="56"/>
      <c r="AEC305" s="56"/>
      <c r="AED305" s="56"/>
      <c r="AEE305" s="56"/>
      <c r="AEF305" s="56"/>
      <c r="AEG305" s="56"/>
      <c r="AEH305" s="56"/>
      <c r="AEI305" s="56"/>
      <c r="AEJ305" s="56"/>
      <c r="AEK305" s="56"/>
      <c r="AEL305" s="56"/>
      <c r="AEM305" s="56"/>
      <c r="AEN305" s="56"/>
      <c r="AEO305" s="56"/>
      <c r="AEP305" s="56"/>
      <c r="AEQ305" s="56"/>
      <c r="AER305" s="56"/>
      <c r="AES305" s="56"/>
      <c r="AET305" s="56"/>
      <c r="AEU305" s="56"/>
      <c r="AEV305" s="56"/>
      <c r="AEW305" s="56"/>
      <c r="AEX305" s="56"/>
      <c r="AEY305" s="56"/>
      <c r="AEZ305" s="56"/>
      <c r="AFA305" s="56"/>
      <c r="AFB305" s="56"/>
      <c r="AFC305" s="56"/>
      <c r="AFD305" s="56"/>
      <c r="AFE305" s="56"/>
      <c r="AFF305" s="56"/>
      <c r="AFG305" s="56"/>
      <c r="AFH305" s="56"/>
      <c r="AFI305" s="56"/>
      <c r="AFJ305" s="56"/>
      <c r="AFK305" s="56"/>
      <c r="AFL305" s="56"/>
      <c r="AFM305" s="56"/>
      <c r="AFN305" s="56"/>
      <c r="AFO305" s="56"/>
      <c r="AFP305" s="56"/>
      <c r="AFQ305" s="56"/>
      <c r="AFR305" s="56"/>
      <c r="AFS305" s="56"/>
      <c r="AFT305" s="56"/>
      <c r="AFU305" s="56"/>
      <c r="AFV305" s="56"/>
      <c r="AFW305" s="56"/>
      <c r="AFX305" s="56"/>
      <c r="AFY305" s="56"/>
      <c r="AFZ305" s="56"/>
      <c r="AGA305" s="56"/>
      <c r="AGB305" s="56"/>
      <c r="AGC305" s="56"/>
      <c r="AGD305" s="56"/>
      <c r="AGE305" s="56"/>
      <c r="AGF305" s="56"/>
      <c r="AGG305" s="56"/>
      <c r="AGH305" s="56"/>
      <c r="AGI305" s="56"/>
      <c r="AGJ305" s="56"/>
      <c r="AGK305" s="56"/>
      <c r="AGL305" s="56"/>
      <c r="AGM305" s="56"/>
      <c r="AGN305" s="56"/>
      <c r="AGO305" s="56"/>
      <c r="AGP305" s="56"/>
      <c r="AGQ305" s="56"/>
      <c r="AGR305" s="56"/>
      <c r="AGS305" s="56"/>
      <c r="AGT305" s="56"/>
      <c r="AGU305" s="56"/>
      <c r="AGV305" s="56"/>
      <c r="AGW305" s="56"/>
      <c r="AGX305" s="56"/>
      <c r="AGY305" s="56"/>
      <c r="AGZ305" s="56"/>
      <c r="AHA305" s="56"/>
      <c r="AHB305" s="56"/>
      <c r="AHC305" s="56"/>
      <c r="AHD305" s="56"/>
      <c r="AHE305" s="56"/>
      <c r="AHF305" s="56"/>
      <c r="AHG305" s="56"/>
      <c r="AHH305" s="56"/>
      <c r="AHI305" s="56"/>
      <c r="AHJ305" s="56"/>
      <c r="AHK305" s="56"/>
      <c r="AHL305" s="56"/>
      <c r="AHM305" s="56"/>
      <c r="AHN305" s="56"/>
      <c r="AHO305" s="56"/>
      <c r="AHP305" s="56"/>
      <c r="AHQ305" s="56"/>
      <c r="AHR305" s="56"/>
      <c r="AHS305" s="56"/>
      <c r="AHT305" s="56"/>
      <c r="AHU305" s="56"/>
      <c r="AHV305" s="56"/>
      <c r="AHW305" s="56"/>
      <c r="AHX305" s="56"/>
      <c r="AHY305" s="56"/>
      <c r="AHZ305" s="56"/>
      <c r="AIA305" s="56"/>
      <c r="AIB305" s="56"/>
      <c r="AIC305" s="56"/>
      <c r="AID305" s="56"/>
      <c r="AIE305" s="56"/>
      <c r="AIF305" s="56"/>
      <c r="AIG305" s="56"/>
      <c r="AIH305" s="56"/>
      <c r="AII305" s="56"/>
      <c r="AIJ305" s="56"/>
      <c r="AIK305" s="56"/>
      <c r="AIL305" s="56"/>
      <c r="AIM305" s="56"/>
      <c r="AIN305" s="56"/>
      <c r="AIO305" s="56"/>
      <c r="AIP305" s="56"/>
      <c r="AIQ305" s="56"/>
      <c r="AIR305" s="56"/>
      <c r="AIS305" s="56"/>
      <c r="AIT305" s="56"/>
      <c r="AIU305" s="56"/>
      <c r="AIV305" s="56"/>
      <c r="AIW305" s="56"/>
      <c r="AIX305" s="56"/>
      <c r="AIY305" s="56"/>
      <c r="AIZ305" s="56"/>
      <c r="AJA305" s="56"/>
      <c r="AJB305" s="56"/>
      <c r="AJC305" s="56"/>
      <c r="AJD305" s="56"/>
      <c r="AJE305" s="56"/>
      <c r="AJF305" s="56"/>
      <c r="AJG305" s="56"/>
      <c r="AJH305" s="56"/>
      <c r="AJI305" s="56"/>
      <c r="AJJ305" s="56"/>
      <c r="AJK305" s="56"/>
      <c r="AJL305" s="56"/>
      <c r="AJM305" s="56"/>
      <c r="AJN305" s="56"/>
      <c r="AJO305" s="56"/>
      <c r="AJP305" s="56"/>
      <c r="AJQ305" s="56"/>
      <c r="AJR305" s="56"/>
      <c r="AJS305" s="56"/>
      <c r="AJT305" s="56"/>
      <c r="AJU305" s="56"/>
      <c r="AJV305" s="56"/>
      <c r="AJW305" s="56"/>
      <c r="AJX305" s="56"/>
      <c r="AJY305" s="56"/>
      <c r="AJZ305" s="56"/>
      <c r="AKA305" s="56"/>
      <c r="AKB305" s="56"/>
      <c r="AKC305" s="56"/>
      <c r="AKD305" s="56"/>
      <c r="AKE305" s="56"/>
      <c r="AKF305" s="56"/>
      <c r="AKG305" s="56"/>
      <c r="AKH305" s="56"/>
      <c r="AKI305" s="56"/>
      <c r="AKJ305" s="56"/>
      <c r="AKK305" s="56"/>
      <c r="AKL305" s="56"/>
      <c r="AKM305" s="56"/>
      <c r="AKN305" s="56"/>
      <c r="AKO305" s="56"/>
      <c r="AKP305" s="56"/>
      <c r="AKQ305" s="56"/>
      <c r="AKR305" s="56"/>
      <c r="AKS305" s="56"/>
      <c r="AKT305" s="56"/>
      <c r="AKU305" s="56"/>
      <c r="AKV305" s="56"/>
      <c r="AKW305" s="56"/>
      <c r="AKX305" s="56"/>
      <c r="AKY305" s="56"/>
      <c r="AKZ305" s="56"/>
      <c r="ALA305" s="56"/>
      <c r="ALB305" s="56"/>
      <c r="ALC305" s="56"/>
      <c r="ALD305" s="56"/>
      <c r="ALE305" s="56"/>
      <c r="ALF305" s="56"/>
      <c r="ALG305" s="56"/>
      <c r="ALH305" s="56"/>
      <c r="ALI305" s="56"/>
      <c r="ALJ305" s="56"/>
      <c r="ALK305" s="56"/>
      <c r="ALL305" s="56"/>
      <c r="ALM305" s="56"/>
      <c r="ALN305" s="56"/>
      <c r="ALO305" s="56"/>
      <c r="ALP305" s="56"/>
      <c r="ALQ305" s="56"/>
      <c r="ALR305" s="56"/>
      <c r="ALS305" s="56"/>
      <c r="ALT305" s="56"/>
      <c r="ALU305" s="56"/>
      <c r="ALV305" s="56"/>
      <c r="ALW305" s="56"/>
      <c r="ALX305" s="56"/>
      <c r="ALY305" s="56"/>
      <c r="ALZ305" s="56"/>
      <c r="AMA305" s="56"/>
      <c r="AMB305" s="56"/>
      <c r="AMC305" s="56"/>
      <c r="AMD305" s="56"/>
      <c r="AME305" s="56"/>
      <c r="AMF305" s="56"/>
      <c r="AMG305" s="56"/>
      <c r="AMH305" s="56"/>
      <c r="AMI305" s="56"/>
      <c r="AMJ305" s="56"/>
      <c r="AMK305" s="56"/>
      <c r="AML305" s="56"/>
      <c r="AMM305" s="56"/>
      <c r="AMN305" s="56"/>
      <c r="AMO305" s="56"/>
      <c r="AMP305" s="56"/>
      <c r="AMQ305" s="56"/>
      <c r="AMR305" s="56"/>
      <c r="AMS305" s="56"/>
    </row>
    <row r="306" spans="1:1033" ht="18" customHeight="1" x14ac:dyDescent="0.7">
      <c r="A306" s="44" t="s">
        <v>699</v>
      </c>
      <c r="B306" s="56" t="s">
        <v>1578</v>
      </c>
      <c r="C306" s="57"/>
      <c r="E306" s="57" t="s">
        <v>1541</v>
      </c>
      <c r="L306" s="57" t="s">
        <v>1574</v>
      </c>
      <c r="M306" s="55" t="s">
        <v>1545</v>
      </c>
      <c r="N306" s="57">
        <v>1</v>
      </c>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v>1</v>
      </c>
      <c r="AM306" s="57"/>
      <c r="AN306" s="57"/>
      <c r="AO306" s="57"/>
      <c r="AP306" s="57"/>
      <c r="AQ306" s="57"/>
      <c r="AR306" s="57">
        <v>4</v>
      </c>
      <c r="AT306" s="56"/>
      <c r="AU306" s="56"/>
      <c r="AV306" s="56"/>
      <c r="AW306" s="56"/>
      <c r="AX306" s="56"/>
      <c r="AY306" s="56"/>
      <c r="AZ306" s="56"/>
      <c r="BA306" s="56"/>
      <c r="BB306" s="56"/>
      <c r="BC306" s="56"/>
      <c r="BD306" s="56"/>
      <c r="BE306" s="56"/>
      <c r="BF306" s="56"/>
      <c r="BG306" s="56"/>
      <c r="BH306" s="56"/>
      <c r="BI306" s="56"/>
      <c r="BJ306" s="56"/>
      <c r="BK306" s="56"/>
      <c r="BL306" s="56"/>
      <c r="BM306" s="56"/>
      <c r="BN306" s="56"/>
      <c r="BO306" s="56"/>
      <c r="BP306" s="56"/>
      <c r="BQ306" s="56"/>
      <c r="BR306" s="56"/>
      <c r="BS306" s="56"/>
      <c r="BT306" s="56"/>
      <c r="BU306" s="56"/>
      <c r="BV306" s="56"/>
      <c r="BW306" s="56"/>
      <c r="BX306" s="56"/>
      <c r="BY306" s="56"/>
      <c r="BZ306" s="56"/>
      <c r="CA306" s="56"/>
      <c r="CB306" s="56"/>
      <c r="CC306" s="56"/>
      <c r="CD306" s="56"/>
      <c r="CE306" s="56"/>
      <c r="CF306" s="56"/>
      <c r="CG306" s="56"/>
      <c r="CH306" s="56"/>
      <c r="CI306" s="56"/>
      <c r="CJ306" s="56"/>
      <c r="CK306" s="56"/>
      <c r="CL306" s="56"/>
      <c r="CM306" s="56"/>
      <c r="CN306" s="56"/>
      <c r="CO306" s="56"/>
      <c r="CP306" s="56"/>
      <c r="CQ306" s="56"/>
      <c r="CR306" s="56"/>
      <c r="CS306" s="56"/>
      <c r="CT306" s="56"/>
      <c r="CU306" s="56"/>
      <c r="CV306" s="56"/>
      <c r="CW306" s="56"/>
      <c r="CX306" s="56"/>
      <c r="CY306" s="56"/>
      <c r="CZ306" s="56"/>
      <c r="DA306" s="56"/>
      <c r="DB306" s="56"/>
      <c r="DC306" s="56"/>
      <c r="DD306" s="56"/>
      <c r="DE306" s="56"/>
      <c r="DF306" s="56"/>
      <c r="DG306" s="56"/>
      <c r="DH306" s="56"/>
      <c r="DI306" s="56"/>
      <c r="DJ306" s="56"/>
      <c r="DK306" s="56"/>
      <c r="DL306" s="56"/>
      <c r="DM306" s="56"/>
      <c r="DN306" s="56"/>
      <c r="DO306" s="56"/>
      <c r="DP306" s="56"/>
      <c r="DQ306" s="56"/>
      <c r="DR306" s="56"/>
      <c r="DS306" s="56"/>
      <c r="DT306" s="56"/>
      <c r="DU306" s="56"/>
      <c r="DV306" s="56"/>
      <c r="DW306" s="56"/>
      <c r="DX306" s="56"/>
      <c r="DY306" s="56"/>
      <c r="DZ306" s="56"/>
      <c r="EA306" s="56"/>
      <c r="EB306" s="56"/>
      <c r="EC306" s="56"/>
      <c r="ED306" s="56"/>
      <c r="EE306" s="56"/>
      <c r="EF306" s="56"/>
      <c r="EG306" s="56"/>
      <c r="EH306" s="56"/>
      <c r="EI306" s="56"/>
      <c r="EJ306" s="56"/>
      <c r="EK306" s="56"/>
      <c r="EL306" s="56"/>
      <c r="EM306" s="56"/>
      <c r="EN306" s="56"/>
      <c r="EO306" s="56"/>
      <c r="EP306" s="56"/>
      <c r="EQ306" s="56"/>
      <c r="ER306" s="56"/>
      <c r="ES306" s="56"/>
      <c r="ET306" s="56"/>
      <c r="EU306" s="56"/>
      <c r="EV306" s="56"/>
      <c r="EW306" s="56"/>
      <c r="EX306" s="56"/>
      <c r="EY306" s="56"/>
      <c r="EZ306" s="56"/>
      <c r="FA306" s="56"/>
      <c r="FB306" s="56"/>
      <c r="FC306" s="56"/>
      <c r="FD306" s="56"/>
      <c r="FE306" s="56"/>
      <c r="FF306" s="56"/>
      <c r="FG306" s="56"/>
      <c r="FH306" s="56"/>
      <c r="FI306" s="56"/>
      <c r="FJ306" s="56"/>
      <c r="FK306" s="56"/>
      <c r="FL306" s="56"/>
      <c r="FM306" s="56"/>
      <c r="FN306" s="56"/>
      <c r="FO306" s="56"/>
      <c r="FP306" s="56"/>
      <c r="FQ306" s="56"/>
      <c r="FR306" s="56"/>
      <c r="FS306" s="56"/>
      <c r="FT306" s="56"/>
      <c r="FU306" s="56"/>
      <c r="FV306" s="56"/>
      <c r="FW306" s="56"/>
      <c r="FX306" s="56"/>
      <c r="FY306" s="56"/>
      <c r="FZ306" s="56"/>
      <c r="GA306" s="56"/>
      <c r="GB306" s="56"/>
      <c r="GC306" s="56"/>
      <c r="GD306" s="56"/>
      <c r="GE306" s="56"/>
      <c r="GF306" s="56"/>
      <c r="GG306" s="56"/>
      <c r="GH306" s="56"/>
      <c r="GI306" s="56"/>
      <c r="GJ306" s="56"/>
      <c r="GK306" s="56"/>
      <c r="GL306" s="56"/>
      <c r="GM306" s="56"/>
      <c r="GN306" s="56"/>
      <c r="GO306" s="56"/>
      <c r="GP306" s="56"/>
      <c r="GQ306" s="56"/>
      <c r="GR306" s="56"/>
      <c r="GS306" s="56"/>
      <c r="GT306" s="56"/>
      <c r="GU306" s="56"/>
      <c r="GV306" s="56"/>
      <c r="GW306" s="56"/>
      <c r="GX306" s="56"/>
      <c r="GY306" s="56"/>
      <c r="GZ306" s="56"/>
      <c r="HA306" s="56"/>
      <c r="HB306" s="56"/>
      <c r="HC306" s="56"/>
      <c r="HD306" s="56"/>
      <c r="HE306" s="56"/>
      <c r="HF306" s="56"/>
      <c r="HG306" s="56"/>
      <c r="HH306" s="56"/>
      <c r="HI306" s="56"/>
      <c r="HJ306" s="56"/>
      <c r="HK306" s="56"/>
      <c r="HL306" s="56"/>
      <c r="HM306" s="56"/>
      <c r="HN306" s="56"/>
      <c r="HO306" s="56"/>
      <c r="HP306" s="56"/>
      <c r="HQ306" s="56"/>
      <c r="HR306" s="56"/>
      <c r="HS306" s="56"/>
      <c r="HT306" s="56"/>
      <c r="HU306" s="56"/>
      <c r="HV306" s="56"/>
      <c r="HW306" s="56"/>
      <c r="HX306" s="56"/>
      <c r="HY306" s="56"/>
      <c r="HZ306" s="56"/>
      <c r="IA306" s="56"/>
      <c r="IB306" s="56"/>
      <c r="IC306" s="56"/>
      <c r="ID306" s="56"/>
      <c r="IE306" s="56"/>
      <c r="IF306" s="56"/>
      <c r="IG306" s="56"/>
      <c r="IH306" s="56"/>
      <c r="II306" s="56"/>
      <c r="IJ306" s="56"/>
      <c r="IK306" s="56"/>
      <c r="IL306" s="56"/>
      <c r="IM306" s="56"/>
      <c r="IN306" s="56"/>
      <c r="IO306" s="56"/>
      <c r="IP306" s="56"/>
      <c r="IQ306" s="56"/>
      <c r="IR306" s="56"/>
      <c r="IS306" s="56"/>
      <c r="IT306" s="56"/>
      <c r="IU306" s="56"/>
      <c r="IV306" s="56"/>
      <c r="IW306" s="56"/>
      <c r="IX306" s="56"/>
      <c r="IY306" s="56"/>
      <c r="IZ306" s="56"/>
      <c r="JA306" s="56"/>
      <c r="JB306" s="56"/>
      <c r="JC306" s="56"/>
      <c r="JD306" s="56"/>
      <c r="JE306" s="56"/>
      <c r="JF306" s="56"/>
      <c r="JG306" s="56"/>
      <c r="JH306" s="56"/>
      <c r="JI306" s="56"/>
      <c r="JJ306" s="56"/>
      <c r="JK306" s="56"/>
      <c r="JL306" s="56"/>
      <c r="JM306" s="56"/>
      <c r="JN306" s="56"/>
      <c r="JO306" s="56"/>
      <c r="JP306" s="56"/>
      <c r="JQ306" s="56"/>
      <c r="JR306" s="56"/>
      <c r="JS306" s="56"/>
      <c r="JT306" s="56"/>
      <c r="JU306" s="56"/>
      <c r="JV306" s="56"/>
      <c r="JW306" s="56"/>
      <c r="JX306" s="56"/>
      <c r="JY306" s="56"/>
      <c r="JZ306" s="56"/>
      <c r="KA306" s="56"/>
      <c r="KB306" s="56"/>
      <c r="KC306" s="56"/>
      <c r="KD306" s="56"/>
      <c r="KE306" s="56"/>
      <c r="KF306" s="56"/>
      <c r="KG306" s="56"/>
      <c r="KH306" s="56"/>
      <c r="KI306" s="56"/>
      <c r="KJ306" s="56"/>
      <c r="KK306" s="56"/>
      <c r="KL306" s="56"/>
      <c r="KM306" s="56"/>
      <c r="KN306" s="56"/>
      <c r="KO306" s="56"/>
      <c r="KP306" s="56"/>
      <c r="KQ306" s="56"/>
      <c r="KR306" s="56"/>
      <c r="KS306" s="56"/>
      <c r="KT306" s="56"/>
      <c r="KU306" s="56"/>
      <c r="KV306" s="56"/>
      <c r="KW306" s="56"/>
      <c r="KX306" s="56"/>
      <c r="KY306" s="56"/>
      <c r="KZ306" s="56"/>
      <c r="LA306" s="56"/>
      <c r="LB306" s="56"/>
      <c r="LC306" s="56"/>
      <c r="LD306" s="56"/>
      <c r="LE306" s="56"/>
      <c r="LF306" s="56"/>
      <c r="LG306" s="56"/>
      <c r="LH306" s="56"/>
      <c r="LI306" s="56"/>
      <c r="LJ306" s="56"/>
      <c r="LK306" s="56"/>
      <c r="LL306" s="56"/>
      <c r="LM306" s="56"/>
      <c r="LN306" s="56"/>
      <c r="LO306" s="56"/>
      <c r="LP306" s="56"/>
      <c r="LQ306" s="56"/>
      <c r="LR306" s="56"/>
      <c r="LS306" s="56"/>
      <c r="LT306" s="56"/>
      <c r="LU306" s="56"/>
      <c r="LV306" s="56"/>
      <c r="LW306" s="56"/>
      <c r="LX306" s="56"/>
      <c r="LY306" s="56"/>
      <c r="LZ306" s="56"/>
      <c r="MA306" s="56"/>
      <c r="MB306" s="56"/>
      <c r="MC306" s="56"/>
      <c r="MD306" s="56"/>
      <c r="ME306" s="56"/>
      <c r="MF306" s="56"/>
      <c r="MG306" s="56"/>
      <c r="MH306" s="56"/>
      <c r="MI306" s="56"/>
      <c r="MJ306" s="56"/>
      <c r="MK306" s="56"/>
      <c r="ML306" s="56"/>
      <c r="MM306" s="56"/>
      <c r="MN306" s="56"/>
      <c r="MO306" s="56"/>
      <c r="MP306" s="56"/>
      <c r="MQ306" s="56"/>
      <c r="MR306" s="56"/>
      <c r="MS306" s="56"/>
      <c r="MT306" s="56"/>
      <c r="MU306" s="56"/>
      <c r="MV306" s="56"/>
      <c r="MW306" s="56"/>
      <c r="MX306" s="56"/>
      <c r="MY306" s="56"/>
      <c r="MZ306" s="56"/>
      <c r="NA306" s="56"/>
      <c r="NB306" s="56"/>
      <c r="NC306" s="56"/>
      <c r="ND306" s="56"/>
      <c r="NE306" s="56"/>
      <c r="NF306" s="56"/>
      <c r="NG306" s="56"/>
      <c r="NH306" s="56"/>
      <c r="NI306" s="56"/>
      <c r="NJ306" s="56"/>
      <c r="NK306" s="56"/>
      <c r="NL306" s="56"/>
      <c r="NM306" s="56"/>
      <c r="NN306" s="56"/>
      <c r="NO306" s="56"/>
      <c r="NP306" s="56"/>
      <c r="NQ306" s="56"/>
      <c r="NR306" s="56"/>
      <c r="NS306" s="56"/>
      <c r="NT306" s="56"/>
      <c r="NU306" s="56"/>
      <c r="NV306" s="56"/>
      <c r="NW306" s="56"/>
      <c r="NX306" s="56"/>
      <c r="NY306" s="56"/>
      <c r="NZ306" s="56"/>
      <c r="OA306" s="56"/>
      <c r="OB306" s="56"/>
      <c r="OC306" s="56"/>
      <c r="OD306" s="56"/>
      <c r="OE306" s="56"/>
      <c r="OF306" s="56"/>
      <c r="OG306" s="56"/>
      <c r="OH306" s="56"/>
      <c r="OI306" s="56"/>
      <c r="OJ306" s="56"/>
      <c r="OK306" s="56"/>
      <c r="OL306" s="56"/>
      <c r="OM306" s="56"/>
      <c r="ON306" s="56"/>
      <c r="OO306" s="56"/>
      <c r="OP306" s="56"/>
      <c r="OQ306" s="56"/>
      <c r="OR306" s="56"/>
      <c r="OS306" s="56"/>
      <c r="OT306" s="56"/>
      <c r="OU306" s="56"/>
      <c r="OV306" s="56"/>
      <c r="OW306" s="56"/>
      <c r="OX306" s="56"/>
      <c r="OY306" s="56"/>
      <c r="OZ306" s="56"/>
      <c r="PA306" s="56"/>
      <c r="PB306" s="56"/>
      <c r="PC306" s="56"/>
      <c r="PD306" s="56"/>
      <c r="PE306" s="56"/>
      <c r="PF306" s="56"/>
      <c r="PG306" s="56"/>
      <c r="PH306" s="56"/>
      <c r="PI306" s="56"/>
      <c r="PJ306" s="56"/>
      <c r="PK306" s="56"/>
      <c r="PL306" s="56"/>
      <c r="PM306" s="56"/>
      <c r="PN306" s="56"/>
      <c r="PO306" s="56"/>
      <c r="PP306" s="56"/>
      <c r="PQ306" s="56"/>
      <c r="PR306" s="56"/>
      <c r="PS306" s="56"/>
      <c r="PT306" s="56"/>
      <c r="PU306" s="56"/>
      <c r="PV306" s="56"/>
      <c r="PW306" s="56"/>
      <c r="PX306" s="56"/>
      <c r="PY306" s="56"/>
      <c r="PZ306" s="56"/>
      <c r="QA306" s="56"/>
      <c r="QB306" s="56"/>
      <c r="QC306" s="56"/>
      <c r="QD306" s="56"/>
      <c r="QE306" s="56"/>
      <c r="QF306" s="56"/>
      <c r="QG306" s="56"/>
      <c r="QH306" s="56"/>
      <c r="QI306" s="56"/>
      <c r="QJ306" s="56"/>
      <c r="QK306" s="56"/>
      <c r="QL306" s="56"/>
      <c r="QM306" s="56"/>
      <c r="QN306" s="56"/>
      <c r="QO306" s="56"/>
      <c r="QP306" s="56"/>
      <c r="QQ306" s="56"/>
      <c r="QR306" s="56"/>
      <c r="QS306" s="56"/>
      <c r="QT306" s="56"/>
      <c r="QU306" s="56"/>
      <c r="QV306" s="56"/>
      <c r="QW306" s="56"/>
      <c r="QX306" s="56"/>
      <c r="QY306" s="56"/>
      <c r="QZ306" s="56"/>
      <c r="RA306" s="56"/>
      <c r="RB306" s="56"/>
      <c r="RC306" s="56"/>
      <c r="RD306" s="56"/>
      <c r="RE306" s="56"/>
      <c r="RF306" s="56"/>
      <c r="RG306" s="56"/>
      <c r="RH306" s="56"/>
      <c r="RI306" s="56"/>
      <c r="RJ306" s="56"/>
      <c r="RK306" s="56"/>
      <c r="RL306" s="56"/>
      <c r="RM306" s="56"/>
      <c r="RN306" s="56"/>
      <c r="RO306" s="56"/>
      <c r="RP306" s="56"/>
      <c r="RQ306" s="56"/>
      <c r="RR306" s="56"/>
      <c r="RS306" s="56"/>
      <c r="RT306" s="56"/>
      <c r="RU306" s="56"/>
      <c r="RV306" s="56"/>
      <c r="RW306" s="56"/>
      <c r="RX306" s="56"/>
      <c r="RY306" s="56"/>
      <c r="RZ306" s="56"/>
      <c r="SA306" s="56"/>
      <c r="SB306" s="56"/>
      <c r="SC306" s="56"/>
      <c r="SD306" s="56"/>
      <c r="SE306" s="56"/>
      <c r="SF306" s="56"/>
      <c r="SG306" s="56"/>
      <c r="SH306" s="56"/>
      <c r="SI306" s="56"/>
      <c r="SJ306" s="56"/>
      <c r="SK306" s="56"/>
      <c r="SL306" s="56"/>
      <c r="SM306" s="56"/>
      <c r="SN306" s="56"/>
      <c r="SO306" s="56"/>
      <c r="SP306" s="56"/>
      <c r="SQ306" s="56"/>
      <c r="SR306" s="56"/>
      <c r="SS306" s="56"/>
      <c r="ST306" s="56"/>
      <c r="SU306" s="56"/>
      <c r="SV306" s="56"/>
      <c r="SW306" s="56"/>
      <c r="SX306" s="56"/>
      <c r="SY306" s="56"/>
      <c r="SZ306" s="56"/>
      <c r="TA306" s="56"/>
      <c r="TB306" s="56"/>
      <c r="TC306" s="56"/>
      <c r="TD306" s="56"/>
      <c r="TE306" s="56"/>
      <c r="TF306" s="56"/>
      <c r="TG306" s="56"/>
      <c r="TH306" s="56"/>
      <c r="TI306" s="56"/>
      <c r="TJ306" s="56"/>
      <c r="TK306" s="56"/>
      <c r="TL306" s="56"/>
      <c r="TM306" s="56"/>
      <c r="TN306" s="56"/>
      <c r="TO306" s="56"/>
      <c r="TP306" s="56"/>
      <c r="TQ306" s="56"/>
      <c r="TR306" s="56"/>
      <c r="TS306" s="56"/>
      <c r="TT306" s="56"/>
      <c r="TU306" s="56"/>
      <c r="TV306" s="56"/>
      <c r="TW306" s="56"/>
      <c r="TX306" s="56"/>
      <c r="TY306" s="56"/>
      <c r="TZ306" s="56"/>
      <c r="UA306" s="56"/>
      <c r="UB306" s="56"/>
      <c r="UC306" s="56"/>
      <c r="UD306" s="56"/>
      <c r="UE306" s="56"/>
      <c r="UF306" s="56"/>
      <c r="UG306" s="56"/>
      <c r="UH306" s="56"/>
      <c r="UI306" s="56"/>
      <c r="UJ306" s="56"/>
      <c r="UK306" s="56"/>
      <c r="UL306" s="56"/>
      <c r="UM306" s="56"/>
      <c r="UN306" s="56"/>
      <c r="UO306" s="56"/>
      <c r="UP306" s="56"/>
      <c r="UQ306" s="56"/>
      <c r="UR306" s="56"/>
      <c r="US306" s="56"/>
      <c r="UT306" s="56"/>
      <c r="UU306" s="56"/>
      <c r="UV306" s="56"/>
      <c r="UW306" s="56"/>
      <c r="UX306" s="56"/>
      <c r="UY306" s="56"/>
      <c r="UZ306" s="56"/>
      <c r="VA306" s="56"/>
      <c r="VB306" s="56"/>
      <c r="VC306" s="56"/>
      <c r="VD306" s="56"/>
      <c r="VE306" s="56"/>
      <c r="VF306" s="56"/>
      <c r="VG306" s="56"/>
      <c r="VH306" s="56"/>
      <c r="VI306" s="56"/>
      <c r="VJ306" s="56"/>
      <c r="VK306" s="56"/>
      <c r="VL306" s="56"/>
      <c r="VM306" s="56"/>
      <c r="VN306" s="56"/>
      <c r="VO306" s="56"/>
      <c r="VP306" s="56"/>
      <c r="VQ306" s="56"/>
      <c r="VR306" s="56"/>
      <c r="VS306" s="56"/>
      <c r="VT306" s="56"/>
      <c r="VU306" s="56"/>
      <c r="VV306" s="56"/>
      <c r="VW306" s="56"/>
      <c r="VX306" s="56"/>
      <c r="VY306" s="56"/>
      <c r="VZ306" s="56"/>
      <c r="WA306" s="56"/>
      <c r="WB306" s="56"/>
      <c r="WC306" s="56"/>
      <c r="WD306" s="56"/>
      <c r="WE306" s="56"/>
      <c r="WF306" s="56"/>
      <c r="WG306" s="56"/>
      <c r="WH306" s="56"/>
      <c r="WI306" s="56"/>
      <c r="WJ306" s="56"/>
      <c r="WK306" s="56"/>
      <c r="WL306" s="56"/>
      <c r="WM306" s="56"/>
      <c r="WN306" s="56"/>
      <c r="WO306" s="56"/>
      <c r="WP306" s="56"/>
      <c r="WQ306" s="56"/>
      <c r="WR306" s="56"/>
      <c r="WS306" s="56"/>
      <c r="WT306" s="56"/>
      <c r="WU306" s="56"/>
      <c r="WV306" s="56"/>
      <c r="WW306" s="56"/>
      <c r="WX306" s="56"/>
      <c r="WY306" s="56"/>
      <c r="WZ306" s="56"/>
      <c r="XA306" s="56"/>
      <c r="XB306" s="56"/>
      <c r="XC306" s="56"/>
      <c r="XD306" s="56"/>
      <c r="XE306" s="56"/>
      <c r="XF306" s="56"/>
      <c r="XG306" s="56"/>
      <c r="XH306" s="56"/>
      <c r="XI306" s="56"/>
      <c r="XJ306" s="56"/>
      <c r="XK306" s="56"/>
      <c r="XL306" s="56"/>
      <c r="XM306" s="56"/>
      <c r="XN306" s="56"/>
      <c r="XO306" s="56"/>
      <c r="XP306" s="56"/>
      <c r="XQ306" s="56"/>
      <c r="XR306" s="56"/>
      <c r="XS306" s="56"/>
      <c r="XT306" s="56"/>
      <c r="XU306" s="56"/>
      <c r="XV306" s="56"/>
      <c r="XW306" s="56"/>
      <c r="XX306" s="56"/>
      <c r="XY306" s="56"/>
      <c r="XZ306" s="56"/>
      <c r="YA306" s="56"/>
      <c r="YB306" s="56"/>
      <c r="YC306" s="56"/>
      <c r="YD306" s="56"/>
      <c r="YE306" s="56"/>
      <c r="YF306" s="56"/>
      <c r="YG306" s="56"/>
      <c r="YH306" s="56"/>
      <c r="YI306" s="56"/>
      <c r="YJ306" s="56"/>
      <c r="YK306" s="56"/>
      <c r="YL306" s="56"/>
      <c r="YM306" s="56"/>
      <c r="YN306" s="56"/>
      <c r="YO306" s="56"/>
      <c r="YP306" s="56"/>
      <c r="YQ306" s="56"/>
      <c r="YR306" s="56"/>
      <c r="YS306" s="56"/>
      <c r="YT306" s="56"/>
      <c r="YU306" s="56"/>
      <c r="YV306" s="56"/>
      <c r="YW306" s="56"/>
      <c r="YX306" s="56"/>
      <c r="YY306" s="56"/>
      <c r="YZ306" s="56"/>
      <c r="ZA306" s="56"/>
      <c r="ZB306" s="56"/>
      <c r="ZC306" s="56"/>
      <c r="ZD306" s="56"/>
      <c r="ZE306" s="56"/>
      <c r="ZF306" s="56"/>
      <c r="ZG306" s="56"/>
      <c r="ZH306" s="56"/>
      <c r="ZI306" s="56"/>
      <c r="ZJ306" s="56"/>
      <c r="ZK306" s="56"/>
      <c r="ZL306" s="56"/>
      <c r="ZM306" s="56"/>
      <c r="ZN306" s="56"/>
      <c r="ZO306" s="56"/>
      <c r="ZP306" s="56"/>
      <c r="ZQ306" s="56"/>
      <c r="ZR306" s="56"/>
      <c r="ZS306" s="56"/>
      <c r="ZT306" s="56"/>
      <c r="ZU306" s="56"/>
      <c r="ZV306" s="56"/>
      <c r="ZW306" s="56"/>
      <c r="ZX306" s="56"/>
      <c r="ZY306" s="56"/>
      <c r="ZZ306" s="56"/>
      <c r="AAA306" s="56"/>
      <c r="AAB306" s="56"/>
      <c r="AAC306" s="56"/>
      <c r="AAD306" s="56"/>
      <c r="AAE306" s="56"/>
      <c r="AAF306" s="56"/>
      <c r="AAG306" s="56"/>
      <c r="AAH306" s="56"/>
      <c r="AAI306" s="56"/>
      <c r="AAJ306" s="56"/>
      <c r="AAK306" s="56"/>
      <c r="AAL306" s="56"/>
      <c r="AAM306" s="56"/>
      <c r="AAN306" s="56"/>
      <c r="AAO306" s="56"/>
      <c r="AAP306" s="56"/>
      <c r="AAQ306" s="56"/>
      <c r="AAR306" s="56"/>
      <c r="AAS306" s="56"/>
      <c r="AAT306" s="56"/>
      <c r="AAU306" s="56"/>
      <c r="AAV306" s="56"/>
      <c r="AAW306" s="56"/>
      <c r="AAX306" s="56"/>
      <c r="AAY306" s="56"/>
      <c r="AAZ306" s="56"/>
      <c r="ABA306" s="56"/>
      <c r="ABB306" s="56"/>
      <c r="ABC306" s="56"/>
      <c r="ABD306" s="56"/>
      <c r="ABE306" s="56"/>
      <c r="ABF306" s="56"/>
      <c r="ABG306" s="56"/>
      <c r="ABH306" s="56"/>
      <c r="ABI306" s="56"/>
      <c r="ABJ306" s="56"/>
      <c r="ABK306" s="56"/>
      <c r="ABL306" s="56"/>
      <c r="ABM306" s="56"/>
      <c r="ABN306" s="56"/>
      <c r="ABO306" s="56"/>
      <c r="ABP306" s="56"/>
      <c r="ABQ306" s="56"/>
      <c r="ABR306" s="56"/>
      <c r="ABS306" s="56"/>
      <c r="ABT306" s="56"/>
      <c r="ABU306" s="56"/>
      <c r="ABV306" s="56"/>
      <c r="ABW306" s="56"/>
      <c r="ABX306" s="56"/>
      <c r="ABY306" s="56"/>
      <c r="ABZ306" s="56"/>
      <c r="ACA306" s="56"/>
      <c r="ACB306" s="56"/>
      <c r="ACC306" s="56"/>
      <c r="ACD306" s="56"/>
      <c r="ACE306" s="56"/>
      <c r="ACF306" s="56"/>
      <c r="ACG306" s="56"/>
      <c r="ACH306" s="56"/>
      <c r="ACI306" s="56"/>
      <c r="ACJ306" s="56"/>
      <c r="ACK306" s="56"/>
      <c r="ACL306" s="56"/>
      <c r="ACM306" s="56"/>
      <c r="ACN306" s="56"/>
      <c r="ACO306" s="56"/>
      <c r="ACP306" s="56"/>
      <c r="ACQ306" s="56"/>
      <c r="ACR306" s="56"/>
      <c r="ACS306" s="56"/>
      <c r="ACT306" s="56"/>
      <c r="ACU306" s="56"/>
      <c r="ACV306" s="56"/>
      <c r="ACW306" s="56"/>
      <c r="ACX306" s="56"/>
      <c r="ACY306" s="56"/>
      <c r="ACZ306" s="56"/>
      <c r="ADA306" s="56"/>
      <c r="ADB306" s="56"/>
      <c r="ADC306" s="56"/>
      <c r="ADD306" s="56"/>
      <c r="ADE306" s="56"/>
      <c r="ADF306" s="56"/>
      <c r="ADG306" s="56"/>
      <c r="ADH306" s="56"/>
      <c r="ADI306" s="56"/>
      <c r="ADJ306" s="56"/>
      <c r="ADK306" s="56"/>
      <c r="ADL306" s="56"/>
      <c r="ADM306" s="56"/>
      <c r="ADN306" s="56"/>
      <c r="ADO306" s="56"/>
      <c r="ADP306" s="56"/>
      <c r="ADQ306" s="56"/>
      <c r="ADR306" s="56"/>
      <c r="ADS306" s="56"/>
      <c r="ADT306" s="56"/>
      <c r="ADU306" s="56"/>
      <c r="ADV306" s="56"/>
      <c r="ADW306" s="56"/>
      <c r="ADX306" s="56"/>
      <c r="ADY306" s="56"/>
      <c r="ADZ306" s="56"/>
      <c r="AEA306" s="56"/>
      <c r="AEB306" s="56"/>
      <c r="AEC306" s="56"/>
      <c r="AED306" s="56"/>
      <c r="AEE306" s="56"/>
      <c r="AEF306" s="56"/>
      <c r="AEG306" s="56"/>
      <c r="AEH306" s="56"/>
      <c r="AEI306" s="56"/>
      <c r="AEJ306" s="56"/>
      <c r="AEK306" s="56"/>
      <c r="AEL306" s="56"/>
      <c r="AEM306" s="56"/>
      <c r="AEN306" s="56"/>
      <c r="AEO306" s="56"/>
      <c r="AEP306" s="56"/>
      <c r="AEQ306" s="56"/>
      <c r="AER306" s="56"/>
      <c r="AES306" s="56"/>
      <c r="AET306" s="56"/>
      <c r="AEU306" s="56"/>
      <c r="AEV306" s="56"/>
      <c r="AEW306" s="56"/>
      <c r="AEX306" s="56"/>
      <c r="AEY306" s="56"/>
      <c r="AEZ306" s="56"/>
      <c r="AFA306" s="56"/>
      <c r="AFB306" s="56"/>
      <c r="AFC306" s="56"/>
      <c r="AFD306" s="56"/>
      <c r="AFE306" s="56"/>
      <c r="AFF306" s="56"/>
      <c r="AFG306" s="56"/>
      <c r="AFH306" s="56"/>
      <c r="AFI306" s="56"/>
      <c r="AFJ306" s="56"/>
      <c r="AFK306" s="56"/>
      <c r="AFL306" s="56"/>
      <c r="AFM306" s="56"/>
      <c r="AFN306" s="56"/>
      <c r="AFO306" s="56"/>
      <c r="AFP306" s="56"/>
      <c r="AFQ306" s="56"/>
      <c r="AFR306" s="56"/>
      <c r="AFS306" s="56"/>
      <c r="AFT306" s="56"/>
      <c r="AFU306" s="56"/>
      <c r="AFV306" s="56"/>
      <c r="AFW306" s="56"/>
      <c r="AFX306" s="56"/>
      <c r="AFY306" s="56"/>
      <c r="AFZ306" s="56"/>
      <c r="AGA306" s="56"/>
      <c r="AGB306" s="56"/>
      <c r="AGC306" s="56"/>
      <c r="AGD306" s="56"/>
      <c r="AGE306" s="56"/>
      <c r="AGF306" s="56"/>
      <c r="AGG306" s="56"/>
      <c r="AGH306" s="56"/>
      <c r="AGI306" s="56"/>
      <c r="AGJ306" s="56"/>
      <c r="AGK306" s="56"/>
      <c r="AGL306" s="56"/>
      <c r="AGM306" s="56"/>
      <c r="AGN306" s="56"/>
      <c r="AGO306" s="56"/>
      <c r="AGP306" s="56"/>
      <c r="AGQ306" s="56"/>
      <c r="AGR306" s="56"/>
      <c r="AGS306" s="56"/>
      <c r="AGT306" s="56"/>
      <c r="AGU306" s="56"/>
      <c r="AGV306" s="56"/>
      <c r="AGW306" s="56"/>
      <c r="AGX306" s="56"/>
      <c r="AGY306" s="56"/>
      <c r="AGZ306" s="56"/>
      <c r="AHA306" s="56"/>
      <c r="AHB306" s="56"/>
      <c r="AHC306" s="56"/>
      <c r="AHD306" s="56"/>
      <c r="AHE306" s="56"/>
      <c r="AHF306" s="56"/>
      <c r="AHG306" s="56"/>
      <c r="AHH306" s="56"/>
      <c r="AHI306" s="56"/>
      <c r="AHJ306" s="56"/>
      <c r="AHK306" s="56"/>
      <c r="AHL306" s="56"/>
      <c r="AHM306" s="56"/>
      <c r="AHN306" s="56"/>
      <c r="AHO306" s="56"/>
      <c r="AHP306" s="56"/>
      <c r="AHQ306" s="56"/>
      <c r="AHR306" s="56"/>
      <c r="AHS306" s="56"/>
      <c r="AHT306" s="56"/>
      <c r="AHU306" s="56"/>
      <c r="AHV306" s="56"/>
      <c r="AHW306" s="56"/>
      <c r="AHX306" s="56"/>
      <c r="AHY306" s="56"/>
      <c r="AHZ306" s="56"/>
      <c r="AIA306" s="56"/>
      <c r="AIB306" s="56"/>
      <c r="AIC306" s="56"/>
      <c r="AID306" s="56"/>
      <c r="AIE306" s="56"/>
      <c r="AIF306" s="56"/>
      <c r="AIG306" s="56"/>
      <c r="AIH306" s="56"/>
      <c r="AII306" s="56"/>
      <c r="AIJ306" s="56"/>
      <c r="AIK306" s="56"/>
      <c r="AIL306" s="56"/>
      <c r="AIM306" s="56"/>
      <c r="AIN306" s="56"/>
      <c r="AIO306" s="56"/>
      <c r="AIP306" s="56"/>
      <c r="AIQ306" s="56"/>
      <c r="AIR306" s="56"/>
      <c r="AIS306" s="56"/>
      <c r="AIT306" s="56"/>
      <c r="AIU306" s="56"/>
      <c r="AIV306" s="56"/>
      <c r="AIW306" s="56"/>
      <c r="AIX306" s="56"/>
      <c r="AIY306" s="56"/>
      <c r="AIZ306" s="56"/>
      <c r="AJA306" s="56"/>
      <c r="AJB306" s="56"/>
      <c r="AJC306" s="56"/>
      <c r="AJD306" s="56"/>
      <c r="AJE306" s="56"/>
      <c r="AJF306" s="56"/>
      <c r="AJG306" s="56"/>
      <c r="AJH306" s="56"/>
      <c r="AJI306" s="56"/>
      <c r="AJJ306" s="56"/>
      <c r="AJK306" s="56"/>
      <c r="AJL306" s="56"/>
      <c r="AJM306" s="56"/>
      <c r="AJN306" s="56"/>
      <c r="AJO306" s="56"/>
      <c r="AJP306" s="56"/>
      <c r="AJQ306" s="56"/>
      <c r="AJR306" s="56"/>
      <c r="AJS306" s="56"/>
      <c r="AJT306" s="56"/>
      <c r="AJU306" s="56"/>
      <c r="AJV306" s="56"/>
      <c r="AJW306" s="56"/>
      <c r="AJX306" s="56"/>
      <c r="AJY306" s="56"/>
      <c r="AJZ306" s="56"/>
      <c r="AKA306" s="56"/>
      <c r="AKB306" s="56"/>
      <c r="AKC306" s="56"/>
      <c r="AKD306" s="56"/>
      <c r="AKE306" s="56"/>
      <c r="AKF306" s="56"/>
      <c r="AKG306" s="56"/>
      <c r="AKH306" s="56"/>
      <c r="AKI306" s="56"/>
      <c r="AKJ306" s="56"/>
      <c r="AKK306" s="56"/>
      <c r="AKL306" s="56"/>
      <c r="AKM306" s="56"/>
      <c r="AKN306" s="56"/>
      <c r="AKO306" s="56"/>
      <c r="AKP306" s="56"/>
      <c r="AKQ306" s="56"/>
      <c r="AKR306" s="56"/>
      <c r="AKS306" s="56"/>
      <c r="AKT306" s="56"/>
      <c r="AKU306" s="56"/>
      <c r="AKV306" s="56"/>
      <c r="AKW306" s="56"/>
      <c r="AKX306" s="56"/>
      <c r="AKY306" s="56"/>
      <c r="AKZ306" s="56"/>
      <c r="ALA306" s="56"/>
      <c r="ALB306" s="56"/>
      <c r="ALC306" s="56"/>
      <c r="ALD306" s="56"/>
      <c r="ALE306" s="56"/>
      <c r="ALF306" s="56"/>
      <c r="ALG306" s="56"/>
      <c r="ALH306" s="56"/>
      <c r="ALI306" s="56"/>
      <c r="ALJ306" s="56"/>
      <c r="ALK306" s="56"/>
      <c r="ALL306" s="56"/>
      <c r="ALM306" s="56"/>
      <c r="ALN306" s="56"/>
      <c r="ALO306" s="56"/>
      <c r="ALP306" s="56"/>
      <c r="ALQ306" s="56"/>
      <c r="ALR306" s="56"/>
      <c r="ALS306" s="56"/>
      <c r="ALT306" s="56"/>
      <c r="ALU306" s="56"/>
      <c r="ALV306" s="56"/>
      <c r="ALW306" s="56"/>
      <c r="ALX306" s="56"/>
      <c r="ALY306" s="56"/>
      <c r="ALZ306" s="56"/>
      <c r="AMA306" s="56"/>
      <c r="AMB306" s="56"/>
      <c r="AMC306" s="56"/>
      <c r="AMD306" s="56"/>
      <c r="AME306" s="56"/>
      <c r="AMF306" s="56"/>
      <c r="AMG306" s="56"/>
      <c r="AMH306" s="56"/>
      <c r="AMI306" s="56"/>
      <c r="AMJ306" s="56"/>
      <c r="AMK306" s="56"/>
      <c r="AML306" s="56"/>
      <c r="AMM306" s="56"/>
      <c r="AMN306" s="56"/>
      <c r="AMO306" s="56"/>
      <c r="AMP306" s="56"/>
      <c r="AMQ306" s="56"/>
      <c r="AMR306" s="56"/>
      <c r="AMS306" s="56"/>
    </row>
    <row r="307" spans="1:1033" ht="18" customHeight="1" x14ac:dyDescent="0.7">
      <c r="A307" s="44" t="s">
        <v>701</v>
      </c>
      <c r="B307" s="1" t="s">
        <v>929</v>
      </c>
      <c r="L307" s="2" t="s">
        <v>73</v>
      </c>
      <c r="M307" s="55">
        <v>43826</v>
      </c>
      <c r="N307" s="2">
        <v>1</v>
      </c>
      <c r="AA307" s="2">
        <v>1</v>
      </c>
      <c r="AH307" s="2">
        <v>1</v>
      </c>
      <c r="AI307" s="2">
        <v>1</v>
      </c>
      <c r="AL307" s="2">
        <v>1</v>
      </c>
      <c r="AR307" s="2">
        <v>1</v>
      </c>
    </row>
    <row r="308" spans="1:1033" ht="18" customHeight="1" x14ac:dyDescent="0.7">
      <c r="A308" s="44" t="s">
        <v>703</v>
      </c>
      <c r="B308" s="1" t="s">
        <v>930</v>
      </c>
      <c r="L308" s="2" t="s">
        <v>245</v>
      </c>
      <c r="M308" s="55">
        <v>43655</v>
      </c>
      <c r="N308" s="2">
        <v>1</v>
      </c>
      <c r="O308" s="2">
        <v>1</v>
      </c>
      <c r="P308" s="2">
        <v>1</v>
      </c>
      <c r="V308" s="2">
        <v>1</v>
      </c>
      <c r="X308" s="2">
        <v>1</v>
      </c>
      <c r="AE308" s="2">
        <v>1</v>
      </c>
      <c r="AF308" s="2">
        <v>1</v>
      </c>
      <c r="AG308" s="2">
        <v>1</v>
      </c>
      <c r="AH308" s="2">
        <v>1</v>
      </c>
      <c r="AI308" s="2">
        <v>1</v>
      </c>
      <c r="AK308" s="2">
        <v>1</v>
      </c>
      <c r="AL308" s="2">
        <v>1</v>
      </c>
      <c r="AR308" s="2">
        <v>3</v>
      </c>
    </row>
    <row r="309" spans="1:1033" ht="18" customHeight="1" x14ac:dyDescent="0.7">
      <c r="A309" s="44" t="s">
        <v>705</v>
      </c>
      <c r="B309" s="1" t="s">
        <v>931</v>
      </c>
      <c r="L309" s="2" t="s">
        <v>101</v>
      </c>
      <c r="M309" s="55">
        <v>43776</v>
      </c>
      <c r="N309" s="2">
        <v>1</v>
      </c>
      <c r="AA309" s="2">
        <v>1</v>
      </c>
      <c r="AE309" s="2">
        <v>1</v>
      </c>
      <c r="AI309" s="2">
        <v>1</v>
      </c>
      <c r="AK309" s="2">
        <v>1</v>
      </c>
      <c r="AL309" s="2">
        <v>1</v>
      </c>
    </row>
    <row r="310" spans="1:1033" ht="18" customHeight="1" x14ac:dyDescent="0.7">
      <c r="A310" s="44" t="s">
        <v>1012</v>
      </c>
      <c r="B310" s="1" t="s">
        <v>932</v>
      </c>
      <c r="L310" s="2" t="s">
        <v>220</v>
      </c>
      <c r="M310" s="55">
        <v>43735</v>
      </c>
      <c r="N310" s="2">
        <v>1</v>
      </c>
      <c r="X310" s="2">
        <v>1</v>
      </c>
      <c r="AE310" s="2">
        <v>1</v>
      </c>
      <c r="AJ310" s="2">
        <v>1</v>
      </c>
      <c r="AK310" s="2">
        <v>1</v>
      </c>
      <c r="AL310" s="2">
        <v>1</v>
      </c>
    </row>
    <row r="311" spans="1:1033" ht="18" customHeight="1" x14ac:dyDescent="0.7">
      <c r="A311" s="44" t="s">
        <v>1014</v>
      </c>
      <c r="B311" s="1" t="s">
        <v>933</v>
      </c>
      <c r="L311" s="2" t="s">
        <v>76</v>
      </c>
      <c r="M311" s="55">
        <v>43853</v>
      </c>
      <c r="N311" s="2">
        <v>1</v>
      </c>
      <c r="P311" s="2">
        <v>1</v>
      </c>
      <c r="X311" s="2">
        <v>1</v>
      </c>
      <c r="AK311" s="2">
        <v>1</v>
      </c>
      <c r="AL311" s="2">
        <v>1</v>
      </c>
      <c r="AR311" s="2">
        <v>1</v>
      </c>
    </row>
    <row r="312" spans="1:1033" ht="18" customHeight="1" x14ac:dyDescent="0.7">
      <c r="A312" s="44" t="s">
        <v>1016</v>
      </c>
      <c r="B312" s="1" t="s">
        <v>934</v>
      </c>
      <c r="L312" s="2" t="s">
        <v>104</v>
      </c>
      <c r="M312" s="55">
        <v>43857</v>
      </c>
      <c r="N312" s="2">
        <v>1</v>
      </c>
      <c r="P312" s="2">
        <v>1</v>
      </c>
      <c r="X312" s="2">
        <v>1</v>
      </c>
      <c r="AE312" s="2">
        <v>1</v>
      </c>
      <c r="AJ312" s="2">
        <v>1</v>
      </c>
      <c r="AK312" s="2">
        <v>1</v>
      </c>
    </row>
    <row r="313" spans="1:1033" ht="18" customHeight="1" x14ac:dyDescent="0.7">
      <c r="A313" s="44" t="s">
        <v>1018</v>
      </c>
      <c r="B313" s="1" t="s">
        <v>935</v>
      </c>
      <c r="C313" s="2" t="s">
        <v>213</v>
      </c>
      <c r="L313" s="2" t="s">
        <v>101</v>
      </c>
      <c r="M313" s="55" t="s">
        <v>61</v>
      </c>
      <c r="N313" s="2">
        <v>1</v>
      </c>
      <c r="P313" s="2">
        <v>1</v>
      </c>
      <c r="Y313" s="2">
        <v>1</v>
      </c>
      <c r="AE313" s="2">
        <v>1</v>
      </c>
      <c r="AJ313" s="2">
        <v>1</v>
      </c>
      <c r="AR313" s="2">
        <v>1</v>
      </c>
    </row>
    <row r="314" spans="1:1033" ht="18" customHeight="1" x14ac:dyDescent="0.7">
      <c r="A314" s="44" t="s">
        <v>1020</v>
      </c>
      <c r="B314" s="1" t="s">
        <v>936</v>
      </c>
      <c r="L314" s="2" t="s">
        <v>73</v>
      </c>
      <c r="M314" s="55">
        <v>43666</v>
      </c>
      <c r="N314" s="2">
        <v>1</v>
      </c>
      <c r="AE314" s="2">
        <v>1</v>
      </c>
      <c r="AG314" s="2">
        <v>1</v>
      </c>
      <c r="AJ314" s="2">
        <v>1</v>
      </c>
      <c r="AL314" s="2">
        <v>1</v>
      </c>
    </row>
    <row r="315" spans="1:1033" ht="18" customHeight="1" x14ac:dyDescent="0.7">
      <c r="A315" s="44" t="s">
        <v>1022</v>
      </c>
      <c r="B315" s="1" t="s">
        <v>937</v>
      </c>
      <c r="L315" s="2" t="s">
        <v>265</v>
      </c>
      <c r="M315" s="55">
        <v>43709</v>
      </c>
      <c r="N315" s="2">
        <v>1</v>
      </c>
      <c r="P315" s="2">
        <v>1</v>
      </c>
      <c r="AE315" s="2">
        <v>1</v>
      </c>
      <c r="AF315" s="2">
        <v>1</v>
      </c>
      <c r="AG315" s="2">
        <v>1</v>
      </c>
      <c r="AH315" s="2">
        <v>1</v>
      </c>
      <c r="AK315" s="2">
        <v>1</v>
      </c>
      <c r="AL315" s="2">
        <v>1</v>
      </c>
      <c r="AR315" s="2">
        <v>6</v>
      </c>
    </row>
    <row r="316" spans="1:1033" ht="18" customHeight="1" x14ac:dyDescent="0.7">
      <c r="A316" s="44" t="s">
        <v>1024</v>
      </c>
      <c r="B316" s="1" t="s">
        <v>938</v>
      </c>
      <c r="C316" s="2" t="s">
        <v>213</v>
      </c>
      <c r="L316" s="2" t="s">
        <v>155</v>
      </c>
      <c r="M316" s="55">
        <v>43774</v>
      </c>
      <c r="N316" s="2">
        <v>1</v>
      </c>
      <c r="T316" s="2">
        <v>1</v>
      </c>
      <c r="AE316" s="2">
        <v>1</v>
      </c>
      <c r="AL316" s="2">
        <v>1</v>
      </c>
      <c r="AR316" s="2">
        <v>1</v>
      </c>
    </row>
    <row r="317" spans="1:1033" ht="18" customHeight="1" x14ac:dyDescent="0.7">
      <c r="A317" s="44" t="s">
        <v>1026</v>
      </c>
      <c r="B317" s="1" t="s">
        <v>939</v>
      </c>
      <c r="L317" s="2" t="s">
        <v>76</v>
      </c>
      <c r="M317" s="55">
        <v>43837</v>
      </c>
      <c r="R317" s="2">
        <v>1</v>
      </c>
      <c r="S317" s="2">
        <v>1</v>
      </c>
      <c r="AD317" s="2">
        <v>1</v>
      </c>
      <c r="AI317" s="2">
        <v>1</v>
      </c>
      <c r="AJ317" s="2">
        <v>1</v>
      </c>
      <c r="AK317" s="2">
        <v>1</v>
      </c>
    </row>
    <row r="318" spans="1:1033" ht="18" customHeight="1" x14ac:dyDescent="0.7">
      <c r="A318" s="44" t="s">
        <v>1028</v>
      </c>
      <c r="B318" s="1" t="s">
        <v>940</v>
      </c>
      <c r="L318" s="2" t="s">
        <v>73</v>
      </c>
      <c r="M318" s="55">
        <v>43630</v>
      </c>
      <c r="N318" s="2">
        <v>1</v>
      </c>
      <c r="AE318" s="2">
        <v>1</v>
      </c>
      <c r="AK318" s="2">
        <v>1</v>
      </c>
      <c r="AR318" s="2">
        <v>1</v>
      </c>
    </row>
    <row r="319" spans="1:1033" ht="18" customHeight="1" x14ac:dyDescent="0.7">
      <c r="A319" s="44" t="s">
        <v>1030</v>
      </c>
      <c r="B319" s="1" t="s">
        <v>941</v>
      </c>
      <c r="L319" s="2" t="s">
        <v>225</v>
      </c>
      <c r="M319" s="55">
        <v>43581</v>
      </c>
      <c r="P319" s="2">
        <v>1</v>
      </c>
      <c r="S319" s="2">
        <v>1</v>
      </c>
      <c r="U319" s="2">
        <v>1</v>
      </c>
      <c r="X319" s="2">
        <v>1</v>
      </c>
      <c r="AC319" s="2">
        <v>1</v>
      </c>
      <c r="AE319" s="2">
        <v>1</v>
      </c>
    </row>
    <row r="320" spans="1:1033" ht="18" customHeight="1" x14ac:dyDescent="0.7">
      <c r="A320" s="44" t="s">
        <v>1032</v>
      </c>
      <c r="B320" s="56" t="s">
        <v>1668</v>
      </c>
      <c r="C320" s="57"/>
      <c r="F320" s="57" t="s">
        <v>1652</v>
      </c>
      <c r="L320" s="57" t="s">
        <v>1669</v>
      </c>
      <c r="M320" s="55">
        <v>43952</v>
      </c>
      <c r="N320" s="57">
        <v>1</v>
      </c>
      <c r="O320" s="57"/>
      <c r="P320" s="57">
        <v>1</v>
      </c>
      <c r="Q320" s="57">
        <v>1</v>
      </c>
      <c r="R320" s="57"/>
      <c r="S320" s="57"/>
      <c r="T320" s="57"/>
      <c r="U320" s="57"/>
      <c r="V320" s="57"/>
      <c r="W320" s="57"/>
      <c r="X320" s="57"/>
      <c r="Y320" s="57"/>
      <c r="Z320" s="57"/>
      <c r="AA320" s="57"/>
      <c r="AB320" s="57"/>
      <c r="AC320" s="57">
        <v>1</v>
      </c>
      <c r="AD320" s="57"/>
      <c r="AE320" s="57"/>
      <c r="AF320" s="57"/>
      <c r="AG320" s="57"/>
      <c r="AH320" s="57"/>
      <c r="AI320" s="57"/>
      <c r="AJ320" s="57"/>
      <c r="AK320" s="57">
        <v>1</v>
      </c>
      <c r="AL320" s="57">
        <v>1</v>
      </c>
      <c r="AM320" s="57"/>
      <c r="AN320" s="57"/>
      <c r="AO320" s="57"/>
      <c r="AP320" s="57"/>
      <c r="AQ320" s="57"/>
      <c r="AR320" s="57"/>
      <c r="AT320" s="56"/>
      <c r="AU320" s="56"/>
      <c r="AV320" s="56"/>
      <c r="AW320" s="56"/>
      <c r="AX320" s="56"/>
      <c r="AY320" s="56"/>
      <c r="AZ320" s="56"/>
      <c r="BA320" s="56"/>
      <c r="BB320" s="56"/>
      <c r="BC320" s="56"/>
      <c r="BD320" s="56"/>
      <c r="BE320" s="56"/>
      <c r="BF320" s="56"/>
      <c r="BG320" s="56"/>
      <c r="BH320" s="56"/>
      <c r="BI320" s="56"/>
      <c r="BJ320" s="56"/>
      <c r="BK320" s="56"/>
      <c r="BL320" s="56"/>
      <c r="BM320" s="56"/>
      <c r="BN320" s="56"/>
      <c r="BO320" s="56"/>
      <c r="BP320" s="56"/>
      <c r="BQ320" s="56"/>
      <c r="BR320" s="56"/>
      <c r="BS320" s="56"/>
      <c r="BT320" s="56"/>
      <c r="BU320" s="56"/>
      <c r="BV320" s="56"/>
      <c r="BW320" s="56"/>
      <c r="BX320" s="56"/>
      <c r="BY320" s="56"/>
      <c r="BZ320" s="56"/>
      <c r="CA320" s="56"/>
      <c r="CB320" s="56"/>
      <c r="CC320" s="56"/>
      <c r="CD320" s="56"/>
      <c r="CE320" s="56"/>
      <c r="CF320" s="56"/>
      <c r="CG320" s="56"/>
      <c r="CH320" s="56"/>
      <c r="CI320" s="56"/>
      <c r="CJ320" s="56"/>
      <c r="CK320" s="56"/>
      <c r="CL320" s="56"/>
      <c r="CM320" s="56"/>
      <c r="CN320" s="56"/>
      <c r="CO320" s="56"/>
      <c r="CP320" s="56"/>
      <c r="CQ320" s="56"/>
      <c r="CR320" s="56"/>
      <c r="CS320" s="56"/>
      <c r="CT320" s="56"/>
      <c r="CU320" s="56"/>
      <c r="CV320" s="56"/>
      <c r="CW320" s="56"/>
      <c r="CX320" s="56"/>
      <c r="CY320" s="56"/>
      <c r="CZ320" s="56"/>
      <c r="DA320" s="56"/>
      <c r="DB320" s="56"/>
      <c r="DC320" s="56"/>
      <c r="DD320" s="56"/>
      <c r="DE320" s="56"/>
      <c r="DF320" s="56"/>
      <c r="DG320" s="56"/>
      <c r="DH320" s="56"/>
      <c r="DI320" s="56"/>
      <c r="DJ320" s="56"/>
      <c r="DK320" s="56"/>
      <c r="DL320" s="56"/>
      <c r="DM320" s="56"/>
      <c r="DN320" s="56"/>
      <c r="DO320" s="56"/>
      <c r="DP320" s="56"/>
      <c r="DQ320" s="56"/>
      <c r="DR320" s="56"/>
      <c r="DS320" s="56"/>
      <c r="DT320" s="56"/>
      <c r="DU320" s="56"/>
      <c r="DV320" s="56"/>
      <c r="DW320" s="56"/>
      <c r="DX320" s="56"/>
      <c r="DY320" s="56"/>
      <c r="DZ320" s="56"/>
      <c r="EA320" s="56"/>
      <c r="EB320" s="56"/>
      <c r="EC320" s="56"/>
      <c r="ED320" s="56"/>
      <c r="EE320" s="56"/>
      <c r="EF320" s="56"/>
      <c r="EG320" s="56"/>
      <c r="EH320" s="56"/>
      <c r="EI320" s="56"/>
      <c r="EJ320" s="56"/>
      <c r="EK320" s="56"/>
      <c r="EL320" s="56"/>
      <c r="EM320" s="56"/>
      <c r="EN320" s="56"/>
      <c r="EO320" s="56"/>
      <c r="EP320" s="56"/>
      <c r="EQ320" s="56"/>
      <c r="ER320" s="56"/>
      <c r="ES320" s="56"/>
      <c r="ET320" s="56"/>
      <c r="EU320" s="56"/>
      <c r="EV320" s="56"/>
      <c r="EW320" s="56"/>
      <c r="EX320" s="56"/>
      <c r="EY320" s="56"/>
      <c r="EZ320" s="56"/>
      <c r="FA320" s="56"/>
      <c r="FB320" s="56"/>
      <c r="FC320" s="56"/>
      <c r="FD320" s="56"/>
      <c r="FE320" s="56"/>
      <c r="FF320" s="56"/>
      <c r="FG320" s="56"/>
      <c r="FH320" s="56"/>
      <c r="FI320" s="56"/>
      <c r="FJ320" s="56"/>
      <c r="FK320" s="56"/>
      <c r="FL320" s="56"/>
      <c r="FM320" s="56"/>
      <c r="FN320" s="56"/>
      <c r="FO320" s="56"/>
      <c r="FP320" s="56"/>
      <c r="FQ320" s="56"/>
      <c r="FR320" s="56"/>
      <c r="FS320" s="56"/>
      <c r="FT320" s="56"/>
      <c r="FU320" s="56"/>
      <c r="FV320" s="56"/>
      <c r="FW320" s="56"/>
      <c r="FX320" s="56"/>
      <c r="FY320" s="56"/>
      <c r="FZ320" s="56"/>
      <c r="GA320" s="56"/>
      <c r="GB320" s="56"/>
      <c r="GC320" s="56"/>
      <c r="GD320" s="56"/>
      <c r="GE320" s="56"/>
      <c r="GF320" s="56"/>
      <c r="GG320" s="56"/>
      <c r="GH320" s="56"/>
      <c r="GI320" s="56"/>
      <c r="GJ320" s="56"/>
      <c r="GK320" s="56"/>
      <c r="GL320" s="56"/>
      <c r="GM320" s="56"/>
      <c r="GN320" s="56"/>
      <c r="GO320" s="56"/>
      <c r="GP320" s="56"/>
      <c r="GQ320" s="56"/>
      <c r="GR320" s="56"/>
      <c r="GS320" s="56"/>
      <c r="GT320" s="56"/>
      <c r="GU320" s="56"/>
      <c r="GV320" s="56"/>
      <c r="GW320" s="56"/>
      <c r="GX320" s="56"/>
      <c r="GY320" s="56"/>
      <c r="GZ320" s="56"/>
      <c r="HA320" s="56"/>
      <c r="HB320" s="56"/>
      <c r="HC320" s="56"/>
      <c r="HD320" s="56"/>
      <c r="HE320" s="56"/>
      <c r="HF320" s="56"/>
      <c r="HG320" s="56"/>
      <c r="HH320" s="56"/>
      <c r="HI320" s="56"/>
      <c r="HJ320" s="56"/>
      <c r="HK320" s="56"/>
      <c r="HL320" s="56"/>
      <c r="HM320" s="56"/>
      <c r="HN320" s="56"/>
      <c r="HO320" s="56"/>
      <c r="HP320" s="56"/>
      <c r="HQ320" s="56"/>
      <c r="HR320" s="56"/>
      <c r="HS320" s="56"/>
      <c r="HT320" s="56"/>
      <c r="HU320" s="56"/>
      <c r="HV320" s="56"/>
      <c r="HW320" s="56"/>
      <c r="HX320" s="56"/>
      <c r="HY320" s="56"/>
      <c r="HZ320" s="56"/>
      <c r="IA320" s="56"/>
      <c r="IB320" s="56"/>
      <c r="IC320" s="56"/>
      <c r="ID320" s="56"/>
      <c r="IE320" s="56"/>
      <c r="IF320" s="56"/>
      <c r="IG320" s="56"/>
      <c r="IH320" s="56"/>
      <c r="II320" s="56"/>
      <c r="IJ320" s="56"/>
      <c r="IK320" s="56"/>
      <c r="IL320" s="56"/>
      <c r="IM320" s="56"/>
      <c r="IN320" s="56"/>
      <c r="IO320" s="56"/>
      <c r="IP320" s="56"/>
      <c r="IQ320" s="56"/>
      <c r="IR320" s="56"/>
      <c r="IS320" s="56"/>
      <c r="IT320" s="56"/>
      <c r="IU320" s="56"/>
      <c r="IV320" s="56"/>
      <c r="IW320" s="56"/>
      <c r="IX320" s="56"/>
      <c r="IY320" s="56"/>
      <c r="IZ320" s="56"/>
      <c r="JA320" s="56"/>
      <c r="JB320" s="56"/>
      <c r="JC320" s="56"/>
      <c r="JD320" s="56"/>
      <c r="JE320" s="56"/>
      <c r="JF320" s="56"/>
      <c r="JG320" s="56"/>
      <c r="JH320" s="56"/>
      <c r="JI320" s="56"/>
      <c r="JJ320" s="56"/>
      <c r="JK320" s="56"/>
      <c r="JL320" s="56"/>
      <c r="JM320" s="56"/>
      <c r="JN320" s="56"/>
      <c r="JO320" s="56"/>
      <c r="JP320" s="56"/>
      <c r="JQ320" s="56"/>
      <c r="JR320" s="56"/>
      <c r="JS320" s="56"/>
      <c r="JT320" s="56"/>
      <c r="JU320" s="56"/>
      <c r="JV320" s="56"/>
      <c r="JW320" s="56"/>
      <c r="JX320" s="56"/>
      <c r="JY320" s="56"/>
      <c r="JZ320" s="56"/>
      <c r="KA320" s="56"/>
      <c r="KB320" s="56"/>
      <c r="KC320" s="56"/>
      <c r="KD320" s="56"/>
      <c r="KE320" s="56"/>
      <c r="KF320" s="56"/>
      <c r="KG320" s="56"/>
      <c r="KH320" s="56"/>
      <c r="KI320" s="56"/>
      <c r="KJ320" s="56"/>
      <c r="KK320" s="56"/>
      <c r="KL320" s="56"/>
      <c r="KM320" s="56"/>
      <c r="KN320" s="56"/>
      <c r="KO320" s="56"/>
      <c r="KP320" s="56"/>
      <c r="KQ320" s="56"/>
      <c r="KR320" s="56"/>
      <c r="KS320" s="56"/>
      <c r="KT320" s="56"/>
      <c r="KU320" s="56"/>
      <c r="KV320" s="56"/>
      <c r="KW320" s="56"/>
      <c r="KX320" s="56"/>
      <c r="KY320" s="56"/>
      <c r="KZ320" s="56"/>
      <c r="LA320" s="56"/>
      <c r="LB320" s="56"/>
      <c r="LC320" s="56"/>
      <c r="LD320" s="56"/>
      <c r="LE320" s="56"/>
      <c r="LF320" s="56"/>
      <c r="LG320" s="56"/>
      <c r="LH320" s="56"/>
      <c r="LI320" s="56"/>
      <c r="LJ320" s="56"/>
      <c r="LK320" s="56"/>
      <c r="LL320" s="56"/>
      <c r="LM320" s="56"/>
      <c r="LN320" s="56"/>
      <c r="LO320" s="56"/>
      <c r="LP320" s="56"/>
      <c r="LQ320" s="56"/>
      <c r="LR320" s="56"/>
      <c r="LS320" s="56"/>
      <c r="LT320" s="56"/>
      <c r="LU320" s="56"/>
      <c r="LV320" s="56"/>
      <c r="LW320" s="56"/>
      <c r="LX320" s="56"/>
      <c r="LY320" s="56"/>
      <c r="LZ320" s="56"/>
      <c r="MA320" s="56"/>
      <c r="MB320" s="56"/>
      <c r="MC320" s="56"/>
      <c r="MD320" s="56"/>
      <c r="ME320" s="56"/>
      <c r="MF320" s="56"/>
      <c r="MG320" s="56"/>
      <c r="MH320" s="56"/>
      <c r="MI320" s="56"/>
      <c r="MJ320" s="56"/>
      <c r="MK320" s="56"/>
      <c r="ML320" s="56"/>
      <c r="MM320" s="56"/>
      <c r="MN320" s="56"/>
      <c r="MO320" s="56"/>
      <c r="MP320" s="56"/>
      <c r="MQ320" s="56"/>
      <c r="MR320" s="56"/>
      <c r="MS320" s="56"/>
      <c r="MT320" s="56"/>
      <c r="MU320" s="56"/>
      <c r="MV320" s="56"/>
      <c r="MW320" s="56"/>
      <c r="MX320" s="56"/>
      <c r="MY320" s="56"/>
      <c r="MZ320" s="56"/>
      <c r="NA320" s="56"/>
      <c r="NB320" s="56"/>
      <c r="NC320" s="56"/>
      <c r="ND320" s="56"/>
      <c r="NE320" s="56"/>
      <c r="NF320" s="56"/>
      <c r="NG320" s="56"/>
      <c r="NH320" s="56"/>
      <c r="NI320" s="56"/>
      <c r="NJ320" s="56"/>
      <c r="NK320" s="56"/>
      <c r="NL320" s="56"/>
      <c r="NM320" s="56"/>
      <c r="NN320" s="56"/>
      <c r="NO320" s="56"/>
      <c r="NP320" s="56"/>
      <c r="NQ320" s="56"/>
      <c r="NR320" s="56"/>
      <c r="NS320" s="56"/>
      <c r="NT320" s="56"/>
      <c r="NU320" s="56"/>
      <c r="NV320" s="56"/>
      <c r="NW320" s="56"/>
      <c r="NX320" s="56"/>
      <c r="NY320" s="56"/>
      <c r="NZ320" s="56"/>
      <c r="OA320" s="56"/>
      <c r="OB320" s="56"/>
      <c r="OC320" s="56"/>
      <c r="OD320" s="56"/>
      <c r="OE320" s="56"/>
      <c r="OF320" s="56"/>
      <c r="OG320" s="56"/>
      <c r="OH320" s="56"/>
      <c r="OI320" s="56"/>
      <c r="OJ320" s="56"/>
      <c r="OK320" s="56"/>
      <c r="OL320" s="56"/>
      <c r="OM320" s="56"/>
      <c r="ON320" s="56"/>
      <c r="OO320" s="56"/>
      <c r="OP320" s="56"/>
      <c r="OQ320" s="56"/>
      <c r="OR320" s="56"/>
      <c r="OS320" s="56"/>
      <c r="OT320" s="56"/>
      <c r="OU320" s="56"/>
      <c r="OV320" s="56"/>
      <c r="OW320" s="56"/>
      <c r="OX320" s="56"/>
      <c r="OY320" s="56"/>
      <c r="OZ320" s="56"/>
      <c r="PA320" s="56"/>
      <c r="PB320" s="56"/>
      <c r="PC320" s="56"/>
      <c r="PD320" s="56"/>
      <c r="PE320" s="56"/>
      <c r="PF320" s="56"/>
      <c r="PG320" s="56"/>
      <c r="PH320" s="56"/>
      <c r="PI320" s="56"/>
      <c r="PJ320" s="56"/>
      <c r="PK320" s="56"/>
      <c r="PL320" s="56"/>
      <c r="PM320" s="56"/>
      <c r="PN320" s="56"/>
      <c r="PO320" s="56"/>
      <c r="PP320" s="56"/>
      <c r="PQ320" s="56"/>
      <c r="PR320" s="56"/>
      <c r="PS320" s="56"/>
      <c r="PT320" s="56"/>
      <c r="PU320" s="56"/>
      <c r="PV320" s="56"/>
      <c r="PW320" s="56"/>
      <c r="PX320" s="56"/>
      <c r="PY320" s="56"/>
      <c r="PZ320" s="56"/>
      <c r="QA320" s="56"/>
      <c r="QB320" s="56"/>
      <c r="QC320" s="56"/>
      <c r="QD320" s="56"/>
      <c r="QE320" s="56"/>
      <c r="QF320" s="56"/>
      <c r="QG320" s="56"/>
      <c r="QH320" s="56"/>
      <c r="QI320" s="56"/>
      <c r="QJ320" s="56"/>
      <c r="QK320" s="56"/>
      <c r="QL320" s="56"/>
      <c r="QM320" s="56"/>
      <c r="QN320" s="56"/>
      <c r="QO320" s="56"/>
      <c r="QP320" s="56"/>
      <c r="QQ320" s="56"/>
      <c r="QR320" s="56"/>
      <c r="QS320" s="56"/>
      <c r="QT320" s="56"/>
      <c r="QU320" s="56"/>
      <c r="QV320" s="56"/>
      <c r="QW320" s="56"/>
      <c r="QX320" s="56"/>
      <c r="QY320" s="56"/>
      <c r="QZ320" s="56"/>
      <c r="RA320" s="56"/>
      <c r="RB320" s="56"/>
      <c r="RC320" s="56"/>
      <c r="RD320" s="56"/>
      <c r="RE320" s="56"/>
      <c r="RF320" s="56"/>
      <c r="RG320" s="56"/>
      <c r="RH320" s="56"/>
      <c r="RI320" s="56"/>
      <c r="RJ320" s="56"/>
      <c r="RK320" s="56"/>
      <c r="RL320" s="56"/>
      <c r="RM320" s="56"/>
      <c r="RN320" s="56"/>
      <c r="RO320" s="56"/>
      <c r="RP320" s="56"/>
      <c r="RQ320" s="56"/>
      <c r="RR320" s="56"/>
      <c r="RS320" s="56"/>
      <c r="RT320" s="56"/>
      <c r="RU320" s="56"/>
      <c r="RV320" s="56"/>
      <c r="RW320" s="56"/>
      <c r="RX320" s="56"/>
      <c r="RY320" s="56"/>
      <c r="RZ320" s="56"/>
      <c r="SA320" s="56"/>
      <c r="SB320" s="56"/>
      <c r="SC320" s="56"/>
      <c r="SD320" s="56"/>
      <c r="SE320" s="56"/>
      <c r="SF320" s="56"/>
      <c r="SG320" s="56"/>
      <c r="SH320" s="56"/>
      <c r="SI320" s="56"/>
      <c r="SJ320" s="56"/>
      <c r="SK320" s="56"/>
      <c r="SL320" s="56"/>
      <c r="SM320" s="56"/>
      <c r="SN320" s="56"/>
      <c r="SO320" s="56"/>
      <c r="SP320" s="56"/>
      <c r="SQ320" s="56"/>
      <c r="SR320" s="56"/>
      <c r="SS320" s="56"/>
      <c r="ST320" s="56"/>
      <c r="SU320" s="56"/>
      <c r="SV320" s="56"/>
      <c r="SW320" s="56"/>
      <c r="SX320" s="56"/>
      <c r="SY320" s="56"/>
      <c r="SZ320" s="56"/>
      <c r="TA320" s="56"/>
      <c r="TB320" s="56"/>
      <c r="TC320" s="56"/>
      <c r="TD320" s="56"/>
      <c r="TE320" s="56"/>
      <c r="TF320" s="56"/>
      <c r="TG320" s="56"/>
      <c r="TH320" s="56"/>
      <c r="TI320" s="56"/>
      <c r="TJ320" s="56"/>
      <c r="TK320" s="56"/>
      <c r="TL320" s="56"/>
      <c r="TM320" s="56"/>
      <c r="TN320" s="56"/>
      <c r="TO320" s="56"/>
      <c r="TP320" s="56"/>
      <c r="TQ320" s="56"/>
      <c r="TR320" s="56"/>
      <c r="TS320" s="56"/>
      <c r="TT320" s="56"/>
      <c r="TU320" s="56"/>
      <c r="TV320" s="56"/>
      <c r="TW320" s="56"/>
      <c r="TX320" s="56"/>
      <c r="TY320" s="56"/>
      <c r="TZ320" s="56"/>
      <c r="UA320" s="56"/>
      <c r="UB320" s="56"/>
      <c r="UC320" s="56"/>
      <c r="UD320" s="56"/>
      <c r="UE320" s="56"/>
      <c r="UF320" s="56"/>
      <c r="UG320" s="56"/>
      <c r="UH320" s="56"/>
      <c r="UI320" s="56"/>
      <c r="UJ320" s="56"/>
      <c r="UK320" s="56"/>
      <c r="UL320" s="56"/>
      <c r="UM320" s="56"/>
      <c r="UN320" s="56"/>
      <c r="UO320" s="56"/>
      <c r="UP320" s="56"/>
      <c r="UQ320" s="56"/>
      <c r="UR320" s="56"/>
      <c r="US320" s="56"/>
      <c r="UT320" s="56"/>
      <c r="UU320" s="56"/>
      <c r="UV320" s="56"/>
      <c r="UW320" s="56"/>
      <c r="UX320" s="56"/>
      <c r="UY320" s="56"/>
      <c r="UZ320" s="56"/>
      <c r="VA320" s="56"/>
      <c r="VB320" s="56"/>
      <c r="VC320" s="56"/>
      <c r="VD320" s="56"/>
      <c r="VE320" s="56"/>
      <c r="VF320" s="56"/>
      <c r="VG320" s="56"/>
      <c r="VH320" s="56"/>
      <c r="VI320" s="56"/>
      <c r="VJ320" s="56"/>
      <c r="VK320" s="56"/>
      <c r="VL320" s="56"/>
      <c r="VM320" s="56"/>
      <c r="VN320" s="56"/>
      <c r="VO320" s="56"/>
      <c r="VP320" s="56"/>
      <c r="VQ320" s="56"/>
      <c r="VR320" s="56"/>
      <c r="VS320" s="56"/>
      <c r="VT320" s="56"/>
      <c r="VU320" s="56"/>
      <c r="VV320" s="56"/>
      <c r="VW320" s="56"/>
      <c r="VX320" s="56"/>
      <c r="VY320" s="56"/>
      <c r="VZ320" s="56"/>
      <c r="WA320" s="56"/>
      <c r="WB320" s="56"/>
      <c r="WC320" s="56"/>
      <c r="WD320" s="56"/>
      <c r="WE320" s="56"/>
      <c r="WF320" s="56"/>
      <c r="WG320" s="56"/>
      <c r="WH320" s="56"/>
      <c r="WI320" s="56"/>
      <c r="WJ320" s="56"/>
      <c r="WK320" s="56"/>
      <c r="WL320" s="56"/>
      <c r="WM320" s="56"/>
      <c r="WN320" s="56"/>
      <c r="WO320" s="56"/>
      <c r="WP320" s="56"/>
      <c r="WQ320" s="56"/>
      <c r="WR320" s="56"/>
      <c r="WS320" s="56"/>
      <c r="WT320" s="56"/>
      <c r="WU320" s="56"/>
      <c r="WV320" s="56"/>
      <c r="WW320" s="56"/>
      <c r="WX320" s="56"/>
      <c r="WY320" s="56"/>
      <c r="WZ320" s="56"/>
      <c r="XA320" s="56"/>
      <c r="XB320" s="56"/>
      <c r="XC320" s="56"/>
      <c r="XD320" s="56"/>
      <c r="XE320" s="56"/>
      <c r="XF320" s="56"/>
      <c r="XG320" s="56"/>
      <c r="XH320" s="56"/>
      <c r="XI320" s="56"/>
      <c r="XJ320" s="56"/>
      <c r="XK320" s="56"/>
      <c r="XL320" s="56"/>
      <c r="XM320" s="56"/>
      <c r="XN320" s="56"/>
      <c r="XO320" s="56"/>
      <c r="XP320" s="56"/>
      <c r="XQ320" s="56"/>
      <c r="XR320" s="56"/>
      <c r="XS320" s="56"/>
      <c r="XT320" s="56"/>
      <c r="XU320" s="56"/>
      <c r="XV320" s="56"/>
      <c r="XW320" s="56"/>
      <c r="XX320" s="56"/>
      <c r="XY320" s="56"/>
      <c r="XZ320" s="56"/>
      <c r="YA320" s="56"/>
      <c r="YB320" s="56"/>
      <c r="YC320" s="56"/>
      <c r="YD320" s="56"/>
      <c r="YE320" s="56"/>
      <c r="YF320" s="56"/>
      <c r="YG320" s="56"/>
      <c r="YH320" s="56"/>
      <c r="YI320" s="56"/>
      <c r="YJ320" s="56"/>
      <c r="YK320" s="56"/>
      <c r="YL320" s="56"/>
      <c r="YM320" s="56"/>
      <c r="YN320" s="56"/>
      <c r="YO320" s="56"/>
      <c r="YP320" s="56"/>
      <c r="YQ320" s="56"/>
      <c r="YR320" s="56"/>
      <c r="YS320" s="56"/>
      <c r="YT320" s="56"/>
      <c r="YU320" s="56"/>
      <c r="YV320" s="56"/>
      <c r="YW320" s="56"/>
      <c r="YX320" s="56"/>
      <c r="YY320" s="56"/>
      <c r="YZ320" s="56"/>
      <c r="ZA320" s="56"/>
      <c r="ZB320" s="56"/>
      <c r="ZC320" s="56"/>
      <c r="ZD320" s="56"/>
      <c r="ZE320" s="56"/>
      <c r="ZF320" s="56"/>
      <c r="ZG320" s="56"/>
      <c r="ZH320" s="56"/>
      <c r="ZI320" s="56"/>
      <c r="ZJ320" s="56"/>
      <c r="ZK320" s="56"/>
      <c r="ZL320" s="56"/>
      <c r="ZM320" s="56"/>
      <c r="ZN320" s="56"/>
      <c r="ZO320" s="56"/>
      <c r="ZP320" s="56"/>
      <c r="ZQ320" s="56"/>
      <c r="ZR320" s="56"/>
      <c r="ZS320" s="56"/>
      <c r="ZT320" s="56"/>
      <c r="ZU320" s="56"/>
      <c r="ZV320" s="56"/>
      <c r="ZW320" s="56"/>
      <c r="ZX320" s="56"/>
      <c r="ZY320" s="56"/>
      <c r="ZZ320" s="56"/>
      <c r="AAA320" s="56"/>
      <c r="AAB320" s="56"/>
      <c r="AAC320" s="56"/>
      <c r="AAD320" s="56"/>
      <c r="AAE320" s="56"/>
      <c r="AAF320" s="56"/>
      <c r="AAG320" s="56"/>
      <c r="AAH320" s="56"/>
      <c r="AAI320" s="56"/>
      <c r="AAJ320" s="56"/>
      <c r="AAK320" s="56"/>
      <c r="AAL320" s="56"/>
      <c r="AAM320" s="56"/>
      <c r="AAN320" s="56"/>
      <c r="AAO320" s="56"/>
      <c r="AAP320" s="56"/>
      <c r="AAQ320" s="56"/>
      <c r="AAR320" s="56"/>
      <c r="AAS320" s="56"/>
      <c r="AAT320" s="56"/>
      <c r="AAU320" s="56"/>
      <c r="AAV320" s="56"/>
      <c r="AAW320" s="56"/>
      <c r="AAX320" s="56"/>
      <c r="AAY320" s="56"/>
      <c r="AAZ320" s="56"/>
      <c r="ABA320" s="56"/>
      <c r="ABB320" s="56"/>
      <c r="ABC320" s="56"/>
      <c r="ABD320" s="56"/>
      <c r="ABE320" s="56"/>
      <c r="ABF320" s="56"/>
      <c r="ABG320" s="56"/>
      <c r="ABH320" s="56"/>
      <c r="ABI320" s="56"/>
      <c r="ABJ320" s="56"/>
      <c r="ABK320" s="56"/>
      <c r="ABL320" s="56"/>
      <c r="ABM320" s="56"/>
      <c r="ABN320" s="56"/>
      <c r="ABO320" s="56"/>
      <c r="ABP320" s="56"/>
      <c r="ABQ320" s="56"/>
      <c r="ABR320" s="56"/>
      <c r="ABS320" s="56"/>
      <c r="ABT320" s="56"/>
      <c r="ABU320" s="56"/>
      <c r="ABV320" s="56"/>
      <c r="ABW320" s="56"/>
      <c r="ABX320" s="56"/>
      <c r="ABY320" s="56"/>
      <c r="ABZ320" s="56"/>
      <c r="ACA320" s="56"/>
      <c r="ACB320" s="56"/>
      <c r="ACC320" s="56"/>
      <c r="ACD320" s="56"/>
      <c r="ACE320" s="56"/>
      <c r="ACF320" s="56"/>
      <c r="ACG320" s="56"/>
      <c r="ACH320" s="56"/>
      <c r="ACI320" s="56"/>
      <c r="ACJ320" s="56"/>
      <c r="ACK320" s="56"/>
      <c r="ACL320" s="56"/>
      <c r="ACM320" s="56"/>
      <c r="ACN320" s="56"/>
      <c r="ACO320" s="56"/>
      <c r="ACP320" s="56"/>
      <c r="ACQ320" s="56"/>
      <c r="ACR320" s="56"/>
      <c r="ACS320" s="56"/>
      <c r="ACT320" s="56"/>
      <c r="ACU320" s="56"/>
      <c r="ACV320" s="56"/>
      <c r="ACW320" s="56"/>
      <c r="ACX320" s="56"/>
      <c r="ACY320" s="56"/>
      <c r="ACZ320" s="56"/>
      <c r="ADA320" s="56"/>
      <c r="ADB320" s="56"/>
      <c r="ADC320" s="56"/>
      <c r="ADD320" s="56"/>
      <c r="ADE320" s="56"/>
      <c r="ADF320" s="56"/>
      <c r="ADG320" s="56"/>
      <c r="ADH320" s="56"/>
      <c r="ADI320" s="56"/>
      <c r="ADJ320" s="56"/>
      <c r="ADK320" s="56"/>
      <c r="ADL320" s="56"/>
      <c r="ADM320" s="56"/>
      <c r="ADN320" s="56"/>
      <c r="ADO320" s="56"/>
      <c r="ADP320" s="56"/>
      <c r="ADQ320" s="56"/>
      <c r="ADR320" s="56"/>
      <c r="ADS320" s="56"/>
      <c r="ADT320" s="56"/>
      <c r="ADU320" s="56"/>
      <c r="ADV320" s="56"/>
      <c r="ADW320" s="56"/>
      <c r="ADX320" s="56"/>
      <c r="ADY320" s="56"/>
      <c r="ADZ320" s="56"/>
      <c r="AEA320" s="56"/>
      <c r="AEB320" s="56"/>
      <c r="AEC320" s="56"/>
      <c r="AED320" s="56"/>
      <c r="AEE320" s="56"/>
      <c r="AEF320" s="56"/>
      <c r="AEG320" s="56"/>
      <c r="AEH320" s="56"/>
      <c r="AEI320" s="56"/>
      <c r="AEJ320" s="56"/>
      <c r="AEK320" s="56"/>
      <c r="AEL320" s="56"/>
      <c r="AEM320" s="56"/>
      <c r="AEN320" s="56"/>
      <c r="AEO320" s="56"/>
      <c r="AEP320" s="56"/>
      <c r="AEQ320" s="56"/>
      <c r="AER320" s="56"/>
      <c r="AES320" s="56"/>
      <c r="AET320" s="56"/>
      <c r="AEU320" s="56"/>
      <c r="AEV320" s="56"/>
      <c r="AEW320" s="56"/>
      <c r="AEX320" s="56"/>
      <c r="AEY320" s="56"/>
      <c r="AEZ320" s="56"/>
      <c r="AFA320" s="56"/>
      <c r="AFB320" s="56"/>
      <c r="AFC320" s="56"/>
      <c r="AFD320" s="56"/>
      <c r="AFE320" s="56"/>
      <c r="AFF320" s="56"/>
      <c r="AFG320" s="56"/>
      <c r="AFH320" s="56"/>
      <c r="AFI320" s="56"/>
      <c r="AFJ320" s="56"/>
      <c r="AFK320" s="56"/>
      <c r="AFL320" s="56"/>
      <c r="AFM320" s="56"/>
      <c r="AFN320" s="56"/>
      <c r="AFO320" s="56"/>
      <c r="AFP320" s="56"/>
      <c r="AFQ320" s="56"/>
      <c r="AFR320" s="56"/>
      <c r="AFS320" s="56"/>
      <c r="AFT320" s="56"/>
      <c r="AFU320" s="56"/>
      <c r="AFV320" s="56"/>
      <c r="AFW320" s="56"/>
      <c r="AFX320" s="56"/>
      <c r="AFY320" s="56"/>
      <c r="AFZ320" s="56"/>
      <c r="AGA320" s="56"/>
      <c r="AGB320" s="56"/>
      <c r="AGC320" s="56"/>
      <c r="AGD320" s="56"/>
      <c r="AGE320" s="56"/>
      <c r="AGF320" s="56"/>
      <c r="AGG320" s="56"/>
      <c r="AGH320" s="56"/>
      <c r="AGI320" s="56"/>
      <c r="AGJ320" s="56"/>
      <c r="AGK320" s="56"/>
      <c r="AGL320" s="56"/>
      <c r="AGM320" s="56"/>
      <c r="AGN320" s="56"/>
      <c r="AGO320" s="56"/>
      <c r="AGP320" s="56"/>
      <c r="AGQ320" s="56"/>
      <c r="AGR320" s="56"/>
      <c r="AGS320" s="56"/>
      <c r="AGT320" s="56"/>
      <c r="AGU320" s="56"/>
      <c r="AGV320" s="56"/>
      <c r="AGW320" s="56"/>
      <c r="AGX320" s="56"/>
      <c r="AGY320" s="56"/>
      <c r="AGZ320" s="56"/>
      <c r="AHA320" s="56"/>
      <c r="AHB320" s="56"/>
      <c r="AHC320" s="56"/>
      <c r="AHD320" s="56"/>
      <c r="AHE320" s="56"/>
      <c r="AHF320" s="56"/>
      <c r="AHG320" s="56"/>
      <c r="AHH320" s="56"/>
      <c r="AHI320" s="56"/>
      <c r="AHJ320" s="56"/>
      <c r="AHK320" s="56"/>
      <c r="AHL320" s="56"/>
      <c r="AHM320" s="56"/>
      <c r="AHN320" s="56"/>
      <c r="AHO320" s="56"/>
      <c r="AHP320" s="56"/>
      <c r="AHQ320" s="56"/>
      <c r="AHR320" s="56"/>
      <c r="AHS320" s="56"/>
      <c r="AHT320" s="56"/>
      <c r="AHU320" s="56"/>
      <c r="AHV320" s="56"/>
      <c r="AHW320" s="56"/>
      <c r="AHX320" s="56"/>
      <c r="AHY320" s="56"/>
      <c r="AHZ320" s="56"/>
      <c r="AIA320" s="56"/>
      <c r="AIB320" s="56"/>
      <c r="AIC320" s="56"/>
      <c r="AID320" s="56"/>
      <c r="AIE320" s="56"/>
      <c r="AIF320" s="56"/>
      <c r="AIG320" s="56"/>
      <c r="AIH320" s="56"/>
      <c r="AII320" s="56"/>
      <c r="AIJ320" s="56"/>
      <c r="AIK320" s="56"/>
      <c r="AIL320" s="56"/>
      <c r="AIM320" s="56"/>
      <c r="AIN320" s="56"/>
      <c r="AIO320" s="56"/>
      <c r="AIP320" s="56"/>
      <c r="AIQ320" s="56"/>
      <c r="AIR320" s="56"/>
      <c r="AIS320" s="56"/>
      <c r="AIT320" s="56"/>
      <c r="AIU320" s="56"/>
      <c r="AIV320" s="56"/>
      <c r="AIW320" s="56"/>
      <c r="AIX320" s="56"/>
      <c r="AIY320" s="56"/>
      <c r="AIZ320" s="56"/>
      <c r="AJA320" s="56"/>
      <c r="AJB320" s="56"/>
      <c r="AJC320" s="56"/>
      <c r="AJD320" s="56"/>
      <c r="AJE320" s="56"/>
      <c r="AJF320" s="56"/>
      <c r="AJG320" s="56"/>
      <c r="AJH320" s="56"/>
      <c r="AJI320" s="56"/>
      <c r="AJJ320" s="56"/>
      <c r="AJK320" s="56"/>
      <c r="AJL320" s="56"/>
      <c r="AJM320" s="56"/>
      <c r="AJN320" s="56"/>
      <c r="AJO320" s="56"/>
      <c r="AJP320" s="56"/>
      <c r="AJQ320" s="56"/>
      <c r="AJR320" s="56"/>
      <c r="AJS320" s="56"/>
      <c r="AJT320" s="56"/>
      <c r="AJU320" s="56"/>
      <c r="AJV320" s="56"/>
      <c r="AJW320" s="56"/>
      <c r="AJX320" s="56"/>
      <c r="AJY320" s="56"/>
      <c r="AJZ320" s="56"/>
      <c r="AKA320" s="56"/>
      <c r="AKB320" s="56"/>
      <c r="AKC320" s="56"/>
      <c r="AKD320" s="56"/>
      <c r="AKE320" s="56"/>
      <c r="AKF320" s="56"/>
      <c r="AKG320" s="56"/>
      <c r="AKH320" s="56"/>
      <c r="AKI320" s="56"/>
      <c r="AKJ320" s="56"/>
      <c r="AKK320" s="56"/>
      <c r="AKL320" s="56"/>
      <c r="AKM320" s="56"/>
      <c r="AKN320" s="56"/>
      <c r="AKO320" s="56"/>
      <c r="AKP320" s="56"/>
      <c r="AKQ320" s="56"/>
      <c r="AKR320" s="56"/>
      <c r="AKS320" s="56"/>
      <c r="AKT320" s="56"/>
      <c r="AKU320" s="56"/>
      <c r="AKV320" s="56"/>
      <c r="AKW320" s="56"/>
      <c r="AKX320" s="56"/>
      <c r="AKY320" s="56"/>
      <c r="AKZ320" s="56"/>
      <c r="ALA320" s="56"/>
      <c r="ALB320" s="56"/>
      <c r="ALC320" s="56"/>
      <c r="ALD320" s="56"/>
      <c r="ALE320" s="56"/>
      <c r="ALF320" s="56"/>
      <c r="ALG320" s="56"/>
      <c r="ALH320" s="56"/>
      <c r="ALI320" s="56"/>
      <c r="ALJ320" s="56"/>
      <c r="ALK320" s="56"/>
      <c r="ALL320" s="56"/>
      <c r="ALM320" s="56"/>
      <c r="ALN320" s="56"/>
      <c r="ALO320" s="56"/>
      <c r="ALP320" s="56"/>
      <c r="ALQ320" s="56"/>
      <c r="ALR320" s="56"/>
      <c r="ALS320" s="56"/>
      <c r="ALT320" s="56"/>
      <c r="ALU320" s="56"/>
      <c r="ALV320" s="56"/>
      <c r="ALW320" s="56"/>
      <c r="ALX320" s="56"/>
      <c r="ALY320" s="56"/>
      <c r="ALZ320" s="56"/>
      <c r="AMA320" s="56"/>
      <c r="AMB320" s="56"/>
      <c r="AMC320" s="56"/>
      <c r="AMD320" s="56"/>
      <c r="AME320" s="56"/>
      <c r="AMF320" s="56"/>
      <c r="AMG320" s="56"/>
      <c r="AMH320" s="56"/>
      <c r="AMI320" s="56"/>
      <c r="AMJ320" s="56"/>
      <c r="AMK320" s="56"/>
      <c r="AML320" s="56"/>
      <c r="AMM320" s="56"/>
      <c r="AMN320" s="56"/>
      <c r="AMO320" s="56"/>
      <c r="AMP320" s="56"/>
      <c r="AMQ320" s="56"/>
      <c r="AMR320" s="56"/>
      <c r="AMS320" s="56"/>
    </row>
    <row r="321" spans="1:1033" ht="18" customHeight="1" x14ac:dyDescent="0.7">
      <c r="A321" s="44" t="s">
        <v>1034</v>
      </c>
      <c r="B321" s="1" t="s">
        <v>942</v>
      </c>
      <c r="L321" s="2" t="s">
        <v>133</v>
      </c>
      <c r="M321" s="55">
        <v>43721</v>
      </c>
      <c r="X321" s="2">
        <v>1</v>
      </c>
      <c r="AF321" s="2">
        <v>1</v>
      </c>
      <c r="AK321" s="2">
        <v>1</v>
      </c>
      <c r="AR321" s="2">
        <v>1</v>
      </c>
    </row>
    <row r="322" spans="1:1033" ht="18" customHeight="1" x14ac:dyDescent="0.7">
      <c r="A322" s="44" t="s">
        <v>1036</v>
      </c>
      <c r="B322" s="1" t="s">
        <v>943</v>
      </c>
      <c r="L322" s="2" t="s">
        <v>133</v>
      </c>
      <c r="M322" s="55">
        <v>43675</v>
      </c>
      <c r="N322" s="2">
        <v>1</v>
      </c>
      <c r="O322" s="2">
        <v>1</v>
      </c>
      <c r="P322" s="2">
        <v>1</v>
      </c>
      <c r="U322" s="2">
        <v>1</v>
      </c>
      <c r="AA322" s="2">
        <v>1</v>
      </c>
      <c r="AE322" s="2">
        <v>1</v>
      </c>
      <c r="AI322" s="2">
        <v>1</v>
      </c>
      <c r="AK322" s="2">
        <v>1</v>
      </c>
      <c r="AL322" s="2">
        <v>1</v>
      </c>
      <c r="AR322" s="2">
        <v>3</v>
      </c>
    </row>
    <row r="323" spans="1:1033" ht="18" customHeight="1" x14ac:dyDescent="0.7">
      <c r="A323" s="44" t="s">
        <v>1038</v>
      </c>
      <c r="B323" s="1" t="s">
        <v>944</v>
      </c>
      <c r="C323" s="2" t="s">
        <v>213</v>
      </c>
      <c r="L323" s="2" t="s">
        <v>236</v>
      </c>
      <c r="M323" s="55">
        <v>43881</v>
      </c>
      <c r="N323" s="2">
        <v>1</v>
      </c>
      <c r="P323" s="2">
        <v>1</v>
      </c>
      <c r="AE323" s="2">
        <v>1</v>
      </c>
      <c r="AK323" s="2">
        <v>1</v>
      </c>
      <c r="AL323" s="2">
        <v>1</v>
      </c>
    </row>
    <row r="324" spans="1:1033" ht="18" customHeight="1" x14ac:dyDescent="0.7">
      <c r="A324" s="44" t="s">
        <v>1040</v>
      </c>
      <c r="B324" s="1" t="s">
        <v>945</v>
      </c>
      <c r="L324" s="2" t="s">
        <v>220</v>
      </c>
      <c r="M324" s="55">
        <v>43710</v>
      </c>
      <c r="N324" s="2">
        <v>1</v>
      </c>
      <c r="P324" s="2">
        <v>1</v>
      </c>
      <c r="AA324" s="2">
        <v>1</v>
      </c>
      <c r="AE324" s="2">
        <v>1</v>
      </c>
      <c r="AF324" s="2">
        <v>1</v>
      </c>
      <c r="AK324" s="2">
        <v>1</v>
      </c>
      <c r="AL324" s="2">
        <v>1</v>
      </c>
      <c r="AR324" s="2">
        <v>4</v>
      </c>
    </row>
    <row r="325" spans="1:1033" ht="18" customHeight="1" x14ac:dyDescent="0.7">
      <c r="A325" s="44" t="s">
        <v>1042</v>
      </c>
      <c r="B325" s="56" t="s">
        <v>1788</v>
      </c>
      <c r="C325" s="57"/>
      <c r="H325" s="57" t="s">
        <v>1764</v>
      </c>
      <c r="L325" s="57" t="s">
        <v>1783</v>
      </c>
      <c r="M325" s="55">
        <v>44013</v>
      </c>
      <c r="N325" s="57">
        <v>1</v>
      </c>
      <c r="O325" s="57"/>
      <c r="P325" s="57"/>
      <c r="Q325" s="57"/>
      <c r="R325" s="57">
        <v>1</v>
      </c>
      <c r="S325" s="57"/>
      <c r="T325" s="57"/>
      <c r="U325" s="57"/>
      <c r="V325" s="57"/>
      <c r="W325" s="57">
        <v>1</v>
      </c>
      <c r="X325" s="57"/>
      <c r="Y325" s="57"/>
      <c r="Z325" s="57">
        <v>1</v>
      </c>
      <c r="AA325" s="57"/>
      <c r="AB325" s="57"/>
      <c r="AC325" s="57"/>
      <c r="AD325" s="57"/>
      <c r="AE325" s="57"/>
      <c r="AF325" s="57"/>
      <c r="AG325" s="57"/>
      <c r="AH325" s="57"/>
      <c r="AI325" s="57"/>
      <c r="AJ325" s="57"/>
      <c r="AK325" s="57">
        <v>1</v>
      </c>
      <c r="AL325" s="57">
        <v>1</v>
      </c>
      <c r="AM325" s="57"/>
      <c r="AN325" s="57"/>
      <c r="AO325" s="57"/>
      <c r="AP325" s="57"/>
      <c r="AQ325" s="57"/>
      <c r="AR325" s="57"/>
      <c r="AT325" s="56"/>
      <c r="AU325" s="56"/>
      <c r="AV325" s="56"/>
      <c r="AW325" s="56"/>
      <c r="AX325" s="56"/>
      <c r="AY325" s="56"/>
      <c r="AZ325" s="56"/>
      <c r="BA325" s="56"/>
      <c r="BB325" s="56"/>
      <c r="BC325" s="56"/>
      <c r="BD325" s="56"/>
      <c r="BE325" s="56"/>
      <c r="BF325" s="56"/>
      <c r="BG325" s="56"/>
      <c r="BH325" s="56"/>
      <c r="BI325" s="56"/>
      <c r="BJ325" s="56"/>
      <c r="BK325" s="56"/>
      <c r="BL325" s="56"/>
      <c r="BM325" s="56"/>
      <c r="BN325" s="56"/>
      <c r="BO325" s="56"/>
      <c r="BP325" s="56"/>
      <c r="BQ325" s="56"/>
      <c r="BR325" s="56"/>
      <c r="BS325" s="56"/>
      <c r="BT325" s="56"/>
      <c r="BU325" s="56"/>
      <c r="BV325" s="56"/>
      <c r="BW325" s="56"/>
      <c r="BX325" s="56"/>
      <c r="BY325" s="56"/>
      <c r="BZ325" s="56"/>
      <c r="CA325" s="56"/>
      <c r="CB325" s="56"/>
      <c r="CC325" s="56"/>
      <c r="CD325" s="56"/>
      <c r="CE325" s="56"/>
      <c r="CF325" s="56"/>
      <c r="CG325" s="56"/>
      <c r="CH325" s="56"/>
      <c r="CI325" s="56"/>
      <c r="CJ325" s="56"/>
      <c r="CK325" s="56"/>
      <c r="CL325" s="56"/>
      <c r="CM325" s="56"/>
      <c r="CN325" s="56"/>
      <c r="CO325" s="56"/>
      <c r="CP325" s="56"/>
      <c r="CQ325" s="56"/>
      <c r="CR325" s="56"/>
      <c r="CS325" s="56"/>
      <c r="CT325" s="56"/>
      <c r="CU325" s="56"/>
      <c r="CV325" s="56"/>
      <c r="CW325" s="56"/>
      <c r="CX325" s="56"/>
      <c r="CY325" s="56"/>
      <c r="CZ325" s="56"/>
      <c r="DA325" s="56"/>
      <c r="DB325" s="56"/>
      <c r="DC325" s="56"/>
      <c r="DD325" s="56"/>
      <c r="DE325" s="56"/>
      <c r="DF325" s="56"/>
      <c r="DG325" s="56"/>
      <c r="DH325" s="56"/>
      <c r="DI325" s="56"/>
      <c r="DJ325" s="56"/>
      <c r="DK325" s="56"/>
      <c r="DL325" s="56"/>
      <c r="DM325" s="56"/>
      <c r="DN325" s="56"/>
      <c r="DO325" s="56"/>
      <c r="DP325" s="56"/>
      <c r="DQ325" s="56"/>
      <c r="DR325" s="56"/>
      <c r="DS325" s="56"/>
      <c r="DT325" s="56"/>
      <c r="DU325" s="56"/>
      <c r="DV325" s="56"/>
      <c r="DW325" s="56"/>
      <c r="DX325" s="56"/>
      <c r="DY325" s="56"/>
      <c r="DZ325" s="56"/>
      <c r="EA325" s="56"/>
      <c r="EB325" s="56"/>
      <c r="EC325" s="56"/>
      <c r="ED325" s="56"/>
      <c r="EE325" s="56"/>
      <c r="EF325" s="56"/>
      <c r="EG325" s="56"/>
      <c r="EH325" s="56"/>
      <c r="EI325" s="56"/>
      <c r="EJ325" s="56"/>
      <c r="EK325" s="56"/>
      <c r="EL325" s="56"/>
      <c r="EM325" s="56"/>
      <c r="EN325" s="56"/>
      <c r="EO325" s="56"/>
      <c r="EP325" s="56"/>
      <c r="EQ325" s="56"/>
      <c r="ER325" s="56"/>
      <c r="ES325" s="56"/>
      <c r="ET325" s="56"/>
      <c r="EU325" s="56"/>
      <c r="EV325" s="56"/>
      <c r="EW325" s="56"/>
      <c r="EX325" s="56"/>
      <c r="EY325" s="56"/>
      <c r="EZ325" s="56"/>
      <c r="FA325" s="56"/>
      <c r="FB325" s="56"/>
      <c r="FC325" s="56"/>
      <c r="FD325" s="56"/>
      <c r="FE325" s="56"/>
      <c r="FF325" s="56"/>
      <c r="FG325" s="56"/>
      <c r="FH325" s="56"/>
      <c r="FI325" s="56"/>
      <c r="FJ325" s="56"/>
      <c r="FK325" s="56"/>
      <c r="FL325" s="56"/>
      <c r="FM325" s="56"/>
      <c r="FN325" s="56"/>
      <c r="FO325" s="56"/>
      <c r="FP325" s="56"/>
      <c r="FQ325" s="56"/>
      <c r="FR325" s="56"/>
      <c r="FS325" s="56"/>
      <c r="FT325" s="56"/>
      <c r="FU325" s="56"/>
      <c r="FV325" s="56"/>
      <c r="FW325" s="56"/>
      <c r="FX325" s="56"/>
      <c r="FY325" s="56"/>
      <c r="FZ325" s="56"/>
      <c r="GA325" s="56"/>
      <c r="GB325" s="56"/>
      <c r="GC325" s="56"/>
      <c r="GD325" s="56"/>
      <c r="GE325" s="56"/>
      <c r="GF325" s="56"/>
      <c r="GG325" s="56"/>
      <c r="GH325" s="56"/>
      <c r="GI325" s="56"/>
      <c r="GJ325" s="56"/>
      <c r="GK325" s="56"/>
      <c r="GL325" s="56"/>
      <c r="GM325" s="56"/>
      <c r="GN325" s="56"/>
      <c r="GO325" s="56"/>
      <c r="GP325" s="56"/>
      <c r="GQ325" s="56"/>
      <c r="GR325" s="56"/>
      <c r="GS325" s="56"/>
      <c r="GT325" s="56"/>
      <c r="GU325" s="56"/>
      <c r="GV325" s="56"/>
      <c r="GW325" s="56"/>
      <c r="GX325" s="56"/>
      <c r="GY325" s="56"/>
      <c r="GZ325" s="56"/>
      <c r="HA325" s="56"/>
      <c r="HB325" s="56"/>
      <c r="HC325" s="56"/>
      <c r="HD325" s="56"/>
      <c r="HE325" s="56"/>
      <c r="HF325" s="56"/>
      <c r="HG325" s="56"/>
      <c r="HH325" s="56"/>
      <c r="HI325" s="56"/>
      <c r="HJ325" s="56"/>
      <c r="HK325" s="56"/>
      <c r="HL325" s="56"/>
      <c r="HM325" s="56"/>
      <c r="HN325" s="56"/>
      <c r="HO325" s="56"/>
      <c r="HP325" s="56"/>
      <c r="HQ325" s="56"/>
      <c r="HR325" s="56"/>
      <c r="HS325" s="56"/>
      <c r="HT325" s="56"/>
      <c r="HU325" s="56"/>
      <c r="HV325" s="56"/>
      <c r="HW325" s="56"/>
      <c r="HX325" s="56"/>
      <c r="HY325" s="56"/>
      <c r="HZ325" s="56"/>
      <c r="IA325" s="56"/>
      <c r="IB325" s="56"/>
      <c r="IC325" s="56"/>
      <c r="ID325" s="56"/>
      <c r="IE325" s="56"/>
      <c r="IF325" s="56"/>
      <c r="IG325" s="56"/>
      <c r="IH325" s="56"/>
      <c r="II325" s="56"/>
      <c r="IJ325" s="56"/>
      <c r="IK325" s="56"/>
      <c r="IL325" s="56"/>
      <c r="IM325" s="56"/>
      <c r="IN325" s="56"/>
      <c r="IO325" s="56"/>
      <c r="IP325" s="56"/>
      <c r="IQ325" s="56"/>
      <c r="IR325" s="56"/>
      <c r="IS325" s="56"/>
      <c r="IT325" s="56"/>
      <c r="IU325" s="56"/>
      <c r="IV325" s="56"/>
      <c r="IW325" s="56"/>
      <c r="IX325" s="56"/>
      <c r="IY325" s="56"/>
      <c r="IZ325" s="56"/>
      <c r="JA325" s="56"/>
      <c r="JB325" s="56"/>
      <c r="JC325" s="56"/>
      <c r="JD325" s="56"/>
      <c r="JE325" s="56"/>
      <c r="JF325" s="56"/>
      <c r="JG325" s="56"/>
      <c r="JH325" s="56"/>
      <c r="JI325" s="56"/>
      <c r="JJ325" s="56"/>
      <c r="JK325" s="56"/>
      <c r="JL325" s="56"/>
      <c r="JM325" s="56"/>
      <c r="JN325" s="56"/>
      <c r="JO325" s="56"/>
      <c r="JP325" s="56"/>
      <c r="JQ325" s="56"/>
      <c r="JR325" s="56"/>
      <c r="JS325" s="56"/>
      <c r="JT325" s="56"/>
      <c r="JU325" s="56"/>
      <c r="JV325" s="56"/>
      <c r="JW325" s="56"/>
      <c r="JX325" s="56"/>
      <c r="JY325" s="56"/>
      <c r="JZ325" s="56"/>
      <c r="KA325" s="56"/>
      <c r="KB325" s="56"/>
      <c r="KC325" s="56"/>
      <c r="KD325" s="56"/>
      <c r="KE325" s="56"/>
      <c r="KF325" s="56"/>
      <c r="KG325" s="56"/>
      <c r="KH325" s="56"/>
      <c r="KI325" s="56"/>
      <c r="KJ325" s="56"/>
      <c r="KK325" s="56"/>
      <c r="KL325" s="56"/>
      <c r="KM325" s="56"/>
      <c r="KN325" s="56"/>
      <c r="KO325" s="56"/>
      <c r="KP325" s="56"/>
      <c r="KQ325" s="56"/>
      <c r="KR325" s="56"/>
      <c r="KS325" s="56"/>
      <c r="KT325" s="56"/>
      <c r="KU325" s="56"/>
      <c r="KV325" s="56"/>
      <c r="KW325" s="56"/>
      <c r="KX325" s="56"/>
      <c r="KY325" s="56"/>
      <c r="KZ325" s="56"/>
      <c r="LA325" s="56"/>
      <c r="LB325" s="56"/>
      <c r="LC325" s="56"/>
      <c r="LD325" s="56"/>
      <c r="LE325" s="56"/>
      <c r="LF325" s="56"/>
      <c r="LG325" s="56"/>
      <c r="LH325" s="56"/>
      <c r="LI325" s="56"/>
      <c r="LJ325" s="56"/>
      <c r="LK325" s="56"/>
      <c r="LL325" s="56"/>
      <c r="LM325" s="56"/>
      <c r="LN325" s="56"/>
      <c r="LO325" s="56"/>
      <c r="LP325" s="56"/>
      <c r="LQ325" s="56"/>
      <c r="LR325" s="56"/>
      <c r="LS325" s="56"/>
      <c r="LT325" s="56"/>
      <c r="LU325" s="56"/>
      <c r="LV325" s="56"/>
      <c r="LW325" s="56"/>
      <c r="LX325" s="56"/>
      <c r="LY325" s="56"/>
      <c r="LZ325" s="56"/>
      <c r="MA325" s="56"/>
      <c r="MB325" s="56"/>
      <c r="MC325" s="56"/>
      <c r="MD325" s="56"/>
      <c r="ME325" s="56"/>
      <c r="MF325" s="56"/>
      <c r="MG325" s="56"/>
      <c r="MH325" s="56"/>
      <c r="MI325" s="56"/>
      <c r="MJ325" s="56"/>
      <c r="MK325" s="56"/>
      <c r="ML325" s="56"/>
      <c r="MM325" s="56"/>
      <c r="MN325" s="56"/>
      <c r="MO325" s="56"/>
      <c r="MP325" s="56"/>
      <c r="MQ325" s="56"/>
      <c r="MR325" s="56"/>
      <c r="MS325" s="56"/>
      <c r="MT325" s="56"/>
      <c r="MU325" s="56"/>
      <c r="MV325" s="56"/>
      <c r="MW325" s="56"/>
      <c r="MX325" s="56"/>
      <c r="MY325" s="56"/>
      <c r="MZ325" s="56"/>
      <c r="NA325" s="56"/>
      <c r="NB325" s="56"/>
      <c r="NC325" s="56"/>
      <c r="ND325" s="56"/>
      <c r="NE325" s="56"/>
      <c r="NF325" s="56"/>
      <c r="NG325" s="56"/>
      <c r="NH325" s="56"/>
      <c r="NI325" s="56"/>
      <c r="NJ325" s="56"/>
      <c r="NK325" s="56"/>
      <c r="NL325" s="56"/>
      <c r="NM325" s="56"/>
      <c r="NN325" s="56"/>
      <c r="NO325" s="56"/>
      <c r="NP325" s="56"/>
      <c r="NQ325" s="56"/>
      <c r="NR325" s="56"/>
      <c r="NS325" s="56"/>
      <c r="NT325" s="56"/>
      <c r="NU325" s="56"/>
      <c r="NV325" s="56"/>
      <c r="NW325" s="56"/>
      <c r="NX325" s="56"/>
      <c r="NY325" s="56"/>
      <c r="NZ325" s="56"/>
      <c r="OA325" s="56"/>
      <c r="OB325" s="56"/>
      <c r="OC325" s="56"/>
      <c r="OD325" s="56"/>
      <c r="OE325" s="56"/>
      <c r="OF325" s="56"/>
      <c r="OG325" s="56"/>
      <c r="OH325" s="56"/>
      <c r="OI325" s="56"/>
      <c r="OJ325" s="56"/>
      <c r="OK325" s="56"/>
      <c r="OL325" s="56"/>
      <c r="OM325" s="56"/>
      <c r="ON325" s="56"/>
      <c r="OO325" s="56"/>
      <c r="OP325" s="56"/>
      <c r="OQ325" s="56"/>
      <c r="OR325" s="56"/>
      <c r="OS325" s="56"/>
      <c r="OT325" s="56"/>
      <c r="OU325" s="56"/>
      <c r="OV325" s="56"/>
      <c r="OW325" s="56"/>
      <c r="OX325" s="56"/>
      <c r="OY325" s="56"/>
      <c r="OZ325" s="56"/>
      <c r="PA325" s="56"/>
      <c r="PB325" s="56"/>
      <c r="PC325" s="56"/>
      <c r="PD325" s="56"/>
      <c r="PE325" s="56"/>
      <c r="PF325" s="56"/>
      <c r="PG325" s="56"/>
      <c r="PH325" s="56"/>
      <c r="PI325" s="56"/>
      <c r="PJ325" s="56"/>
      <c r="PK325" s="56"/>
      <c r="PL325" s="56"/>
      <c r="PM325" s="56"/>
      <c r="PN325" s="56"/>
      <c r="PO325" s="56"/>
      <c r="PP325" s="56"/>
      <c r="PQ325" s="56"/>
      <c r="PR325" s="56"/>
      <c r="PS325" s="56"/>
      <c r="PT325" s="56"/>
      <c r="PU325" s="56"/>
      <c r="PV325" s="56"/>
      <c r="PW325" s="56"/>
      <c r="PX325" s="56"/>
      <c r="PY325" s="56"/>
      <c r="PZ325" s="56"/>
      <c r="QA325" s="56"/>
      <c r="QB325" s="56"/>
      <c r="QC325" s="56"/>
      <c r="QD325" s="56"/>
      <c r="QE325" s="56"/>
      <c r="QF325" s="56"/>
      <c r="QG325" s="56"/>
      <c r="QH325" s="56"/>
      <c r="QI325" s="56"/>
      <c r="QJ325" s="56"/>
      <c r="QK325" s="56"/>
      <c r="QL325" s="56"/>
      <c r="QM325" s="56"/>
      <c r="QN325" s="56"/>
      <c r="QO325" s="56"/>
      <c r="QP325" s="56"/>
      <c r="QQ325" s="56"/>
      <c r="QR325" s="56"/>
      <c r="QS325" s="56"/>
      <c r="QT325" s="56"/>
      <c r="QU325" s="56"/>
      <c r="QV325" s="56"/>
      <c r="QW325" s="56"/>
      <c r="QX325" s="56"/>
      <c r="QY325" s="56"/>
      <c r="QZ325" s="56"/>
      <c r="RA325" s="56"/>
      <c r="RB325" s="56"/>
      <c r="RC325" s="56"/>
      <c r="RD325" s="56"/>
      <c r="RE325" s="56"/>
      <c r="RF325" s="56"/>
      <c r="RG325" s="56"/>
      <c r="RH325" s="56"/>
      <c r="RI325" s="56"/>
      <c r="RJ325" s="56"/>
      <c r="RK325" s="56"/>
      <c r="RL325" s="56"/>
      <c r="RM325" s="56"/>
      <c r="RN325" s="56"/>
      <c r="RO325" s="56"/>
      <c r="RP325" s="56"/>
      <c r="RQ325" s="56"/>
      <c r="RR325" s="56"/>
      <c r="RS325" s="56"/>
      <c r="RT325" s="56"/>
      <c r="RU325" s="56"/>
      <c r="RV325" s="56"/>
      <c r="RW325" s="56"/>
      <c r="RX325" s="56"/>
      <c r="RY325" s="56"/>
      <c r="RZ325" s="56"/>
      <c r="SA325" s="56"/>
      <c r="SB325" s="56"/>
      <c r="SC325" s="56"/>
      <c r="SD325" s="56"/>
      <c r="SE325" s="56"/>
      <c r="SF325" s="56"/>
      <c r="SG325" s="56"/>
      <c r="SH325" s="56"/>
      <c r="SI325" s="56"/>
      <c r="SJ325" s="56"/>
      <c r="SK325" s="56"/>
      <c r="SL325" s="56"/>
      <c r="SM325" s="56"/>
      <c r="SN325" s="56"/>
      <c r="SO325" s="56"/>
      <c r="SP325" s="56"/>
      <c r="SQ325" s="56"/>
      <c r="SR325" s="56"/>
      <c r="SS325" s="56"/>
      <c r="ST325" s="56"/>
      <c r="SU325" s="56"/>
      <c r="SV325" s="56"/>
      <c r="SW325" s="56"/>
      <c r="SX325" s="56"/>
      <c r="SY325" s="56"/>
      <c r="SZ325" s="56"/>
      <c r="TA325" s="56"/>
      <c r="TB325" s="56"/>
      <c r="TC325" s="56"/>
      <c r="TD325" s="56"/>
      <c r="TE325" s="56"/>
      <c r="TF325" s="56"/>
      <c r="TG325" s="56"/>
      <c r="TH325" s="56"/>
      <c r="TI325" s="56"/>
      <c r="TJ325" s="56"/>
      <c r="TK325" s="56"/>
      <c r="TL325" s="56"/>
      <c r="TM325" s="56"/>
      <c r="TN325" s="56"/>
      <c r="TO325" s="56"/>
      <c r="TP325" s="56"/>
      <c r="TQ325" s="56"/>
      <c r="TR325" s="56"/>
      <c r="TS325" s="56"/>
      <c r="TT325" s="56"/>
      <c r="TU325" s="56"/>
      <c r="TV325" s="56"/>
      <c r="TW325" s="56"/>
      <c r="TX325" s="56"/>
      <c r="TY325" s="56"/>
      <c r="TZ325" s="56"/>
      <c r="UA325" s="56"/>
      <c r="UB325" s="56"/>
      <c r="UC325" s="56"/>
      <c r="UD325" s="56"/>
      <c r="UE325" s="56"/>
      <c r="UF325" s="56"/>
      <c r="UG325" s="56"/>
      <c r="UH325" s="56"/>
      <c r="UI325" s="56"/>
      <c r="UJ325" s="56"/>
      <c r="UK325" s="56"/>
      <c r="UL325" s="56"/>
      <c r="UM325" s="56"/>
      <c r="UN325" s="56"/>
      <c r="UO325" s="56"/>
      <c r="UP325" s="56"/>
      <c r="UQ325" s="56"/>
      <c r="UR325" s="56"/>
      <c r="US325" s="56"/>
      <c r="UT325" s="56"/>
      <c r="UU325" s="56"/>
      <c r="UV325" s="56"/>
      <c r="UW325" s="56"/>
      <c r="UX325" s="56"/>
      <c r="UY325" s="56"/>
      <c r="UZ325" s="56"/>
      <c r="VA325" s="56"/>
      <c r="VB325" s="56"/>
      <c r="VC325" s="56"/>
      <c r="VD325" s="56"/>
      <c r="VE325" s="56"/>
      <c r="VF325" s="56"/>
      <c r="VG325" s="56"/>
      <c r="VH325" s="56"/>
      <c r="VI325" s="56"/>
      <c r="VJ325" s="56"/>
      <c r="VK325" s="56"/>
      <c r="VL325" s="56"/>
      <c r="VM325" s="56"/>
      <c r="VN325" s="56"/>
      <c r="VO325" s="56"/>
      <c r="VP325" s="56"/>
      <c r="VQ325" s="56"/>
      <c r="VR325" s="56"/>
      <c r="VS325" s="56"/>
      <c r="VT325" s="56"/>
      <c r="VU325" s="56"/>
      <c r="VV325" s="56"/>
      <c r="VW325" s="56"/>
      <c r="VX325" s="56"/>
      <c r="VY325" s="56"/>
      <c r="VZ325" s="56"/>
      <c r="WA325" s="56"/>
      <c r="WB325" s="56"/>
      <c r="WC325" s="56"/>
      <c r="WD325" s="56"/>
      <c r="WE325" s="56"/>
      <c r="WF325" s="56"/>
      <c r="WG325" s="56"/>
      <c r="WH325" s="56"/>
      <c r="WI325" s="56"/>
      <c r="WJ325" s="56"/>
      <c r="WK325" s="56"/>
      <c r="WL325" s="56"/>
      <c r="WM325" s="56"/>
      <c r="WN325" s="56"/>
      <c r="WO325" s="56"/>
      <c r="WP325" s="56"/>
      <c r="WQ325" s="56"/>
      <c r="WR325" s="56"/>
      <c r="WS325" s="56"/>
      <c r="WT325" s="56"/>
      <c r="WU325" s="56"/>
      <c r="WV325" s="56"/>
      <c r="WW325" s="56"/>
      <c r="WX325" s="56"/>
      <c r="WY325" s="56"/>
      <c r="WZ325" s="56"/>
      <c r="XA325" s="56"/>
      <c r="XB325" s="56"/>
      <c r="XC325" s="56"/>
      <c r="XD325" s="56"/>
      <c r="XE325" s="56"/>
      <c r="XF325" s="56"/>
      <c r="XG325" s="56"/>
      <c r="XH325" s="56"/>
      <c r="XI325" s="56"/>
      <c r="XJ325" s="56"/>
      <c r="XK325" s="56"/>
      <c r="XL325" s="56"/>
      <c r="XM325" s="56"/>
      <c r="XN325" s="56"/>
      <c r="XO325" s="56"/>
      <c r="XP325" s="56"/>
      <c r="XQ325" s="56"/>
      <c r="XR325" s="56"/>
      <c r="XS325" s="56"/>
      <c r="XT325" s="56"/>
      <c r="XU325" s="56"/>
      <c r="XV325" s="56"/>
      <c r="XW325" s="56"/>
      <c r="XX325" s="56"/>
      <c r="XY325" s="56"/>
      <c r="XZ325" s="56"/>
      <c r="YA325" s="56"/>
      <c r="YB325" s="56"/>
      <c r="YC325" s="56"/>
      <c r="YD325" s="56"/>
      <c r="YE325" s="56"/>
      <c r="YF325" s="56"/>
      <c r="YG325" s="56"/>
      <c r="YH325" s="56"/>
      <c r="YI325" s="56"/>
      <c r="YJ325" s="56"/>
      <c r="YK325" s="56"/>
      <c r="YL325" s="56"/>
      <c r="YM325" s="56"/>
      <c r="YN325" s="56"/>
      <c r="YO325" s="56"/>
      <c r="YP325" s="56"/>
      <c r="YQ325" s="56"/>
      <c r="YR325" s="56"/>
      <c r="YS325" s="56"/>
      <c r="YT325" s="56"/>
      <c r="YU325" s="56"/>
      <c r="YV325" s="56"/>
      <c r="YW325" s="56"/>
      <c r="YX325" s="56"/>
      <c r="YY325" s="56"/>
      <c r="YZ325" s="56"/>
      <c r="ZA325" s="56"/>
      <c r="ZB325" s="56"/>
      <c r="ZC325" s="56"/>
      <c r="ZD325" s="56"/>
      <c r="ZE325" s="56"/>
      <c r="ZF325" s="56"/>
      <c r="ZG325" s="56"/>
      <c r="ZH325" s="56"/>
      <c r="ZI325" s="56"/>
      <c r="ZJ325" s="56"/>
      <c r="ZK325" s="56"/>
      <c r="ZL325" s="56"/>
      <c r="ZM325" s="56"/>
      <c r="ZN325" s="56"/>
      <c r="ZO325" s="56"/>
      <c r="ZP325" s="56"/>
      <c r="ZQ325" s="56"/>
      <c r="ZR325" s="56"/>
      <c r="ZS325" s="56"/>
      <c r="ZT325" s="56"/>
      <c r="ZU325" s="56"/>
      <c r="ZV325" s="56"/>
      <c r="ZW325" s="56"/>
      <c r="ZX325" s="56"/>
      <c r="ZY325" s="56"/>
      <c r="ZZ325" s="56"/>
      <c r="AAA325" s="56"/>
      <c r="AAB325" s="56"/>
      <c r="AAC325" s="56"/>
      <c r="AAD325" s="56"/>
      <c r="AAE325" s="56"/>
      <c r="AAF325" s="56"/>
      <c r="AAG325" s="56"/>
      <c r="AAH325" s="56"/>
      <c r="AAI325" s="56"/>
      <c r="AAJ325" s="56"/>
      <c r="AAK325" s="56"/>
      <c r="AAL325" s="56"/>
      <c r="AAM325" s="56"/>
      <c r="AAN325" s="56"/>
      <c r="AAO325" s="56"/>
      <c r="AAP325" s="56"/>
      <c r="AAQ325" s="56"/>
      <c r="AAR325" s="56"/>
      <c r="AAS325" s="56"/>
      <c r="AAT325" s="56"/>
      <c r="AAU325" s="56"/>
      <c r="AAV325" s="56"/>
      <c r="AAW325" s="56"/>
      <c r="AAX325" s="56"/>
      <c r="AAY325" s="56"/>
      <c r="AAZ325" s="56"/>
      <c r="ABA325" s="56"/>
      <c r="ABB325" s="56"/>
      <c r="ABC325" s="56"/>
      <c r="ABD325" s="56"/>
      <c r="ABE325" s="56"/>
      <c r="ABF325" s="56"/>
      <c r="ABG325" s="56"/>
      <c r="ABH325" s="56"/>
      <c r="ABI325" s="56"/>
      <c r="ABJ325" s="56"/>
      <c r="ABK325" s="56"/>
      <c r="ABL325" s="56"/>
      <c r="ABM325" s="56"/>
      <c r="ABN325" s="56"/>
      <c r="ABO325" s="56"/>
      <c r="ABP325" s="56"/>
      <c r="ABQ325" s="56"/>
      <c r="ABR325" s="56"/>
      <c r="ABS325" s="56"/>
      <c r="ABT325" s="56"/>
      <c r="ABU325" s="56"/>
      <c r="ABV325" s="56"/>
      <c r="ABW325" s="56"/>
      <c r="ABX325" s="56"/>
      <c r="ABY325" s="56"/>
      <c r="ABZ325" s="56"/>
      <c r="ACA325" s="56"/>
      <c r="ACB325" s="56"/>
      <c r="ACC325" s="56"/>
      <c r="ACD325" s="56"/>
      <c r="ACE325" s="56"/>
      <c r="ACF325" s="56"/>
      <c r="ACG325" s="56"/>
      <c r="ACH325" s="56"/>
      <c r="ACI325" s="56"/>
      <c r="ACJ325" s="56"/>
      <c r="ACK325" s="56"/>
      <c r="ACL325" s="56"/>
      <c r="ACM325" s="56"/>
      <c r="ACN325" s="56"/>
      <c r="ACO325" s="56"/>
      <c r="ACP325" s="56"/>
      <c r="ACQ325" s="56"/>
      <c r="ACR325" s="56"/>
      <c r="ACS325" s="56"/>
      <c r="ACT325" s="56"/>
      <c r="ACU325" s="56"/>
      <c r="ACV325" s="56"/>
      <c r="ACW325" s="56"/>
      <c r="ACX325" s="56"/>
      <c r="ACY325" s="56"/>
      <c r="ACZ325" s="56"/>
      <c r="ADA325" s="56"/>
      <c r="ADB325" s="56"/>
      <c r="ADC325" s="56"/>
      <c r="ADD325" s="56"/>
      <c r="ADE325" s="56"/>
      <c r="ADF325" s="56"/>
      <c r="ADG325" s="56"/>
      <c r="ADH325" s="56"/>
      <c r="ADI325" s="56"/>
      <c r="ADJ325" s="56"/>
      <c r="ADK325" s="56"/>
      <c r="ADL325" s="56"/>
      <c r="ADM325" s="56"/>
      <c r="ADN325" s="56"/>
      <c r="ADO325" s="56"/>
      <c r="ADP325" s="56"/>
      <c r="ADQ325" s="56"/>
      <c r="ADR325" s="56"/>
      <c r="ADS325" s="56"/>
      <c r="ADT325" s="56"/>
      <c r="ADU325" s="56"/>
      <c r="ADV325" s="56"/>
      <c r="ADW325" s="56"/>
      <c r="ADX325" s="56"/>
      <c r="ADY325" s="56"/>
      <c r="ADZ325" s="56"/>
      <c r="AEA325" s="56"/>
      <c r="AEB325" s="56"/>
      <c r="AEC325" s="56"/>
      <c r="AED325" s="56"/>
      <c r="AEE325" s="56"/>
      <c r="AEF325" s="56"/>
      <c r="AEG325" s="56"/>
      <c r="AEH325" s="56"/>
      <c r="AEI325" s="56"/>
      <c r="AEJ325" s="56"/>
      <c r="AEK325" s="56"/>
      <c r="AEL325" s="56"/>
      <c r="AEM325" s="56"/>
      <c r="AEN325" s="56"/>
      <c r="AEO325" s="56"/>
      <c r="AEP325" s="56"/>
      <c r="AEQ325" s="56"/>
      <c r="AER325" s="56"/>
      <c r="AES325" s="56"/>
      <c r="AET325" s="56"/>
      <c r="AEU325" s="56"/>
      <c r="AEV325" s="56"/>
      <c r="AEW325" s="56"/>
      <c r="AEX325" s="56"/>
      <c r="AEY325" s="56"/>
      <c r="AEZ325" s="56"/>
      <c r="AFA325" s="56"/>
      <c r="AFB325" s="56"/>
      <c r="AFC325" s="56"/>
      <c r="AFD325" s="56"/>
      <c r="AFE325" s="56"/>
      <c r="AFF325" s="56"/>
      <c r="AFG325" s="56"/>
      <c r="AFH325" s="56"/>
      <c r="AFI325" s="56"/>
      <c r="AFJ325" s="56"/>
      <c r="AFK325" s="56"/>
      <c r="AFL325" s="56"/>
      <c r="AFM325" s="56"/>
      <c r="AFN325" s="56"/>
      <c r="AFO325" s="56"/>
      <c r="AFP325" s="56"/>
      <c r="AFQ325" s="56"/>
      <c r="AFR325" s="56"/>
      <c r="AFS325" s="56"/>
      <c r="AFT325" s="56"/>
      <c r="AFU325" s="56"/>
      <c r="AFV325" s="56"/>
      <c r="AFW325" s="56"/>
      <c r="AFX325" s="56"/>
      <c r="AFY325" s="56"/>
      <c r="AFZ325" s="56"/>
      <c r="AGA325" s="56"/>
      <c r="AGB325" s="56"/>
      <c r="AGC325" s="56"/>
      <c r="AGD325" s="56"/>
      <c r="AGE325" s="56"/>
      <c r="AGF325" s="56"/>
      <c r="AGG325" s="56"/>
      <c r="AGH325" s="56"/>
      <c r="AGI325" s="56"/>
      <c r="AGJ325" s="56"/>
      <c r="AGK325" s="56"/>
      <c r="AGL325" s="56"/>
      <c r="AGM325" s="56"/>
      <c r="AGN325" s="56"/>
      <c r="AGO325" s="56"/>
      <c r="AGP325" s="56"/>
      <c r="AGQ325" s="56"/>
      <c r="AGR325" s="56"/>
      <c r="AGS325" s="56"/>
      <c r="AGT325" s="56"/>
      <c r="AGU325" s="56"/>
      <c r="AGV325" s="56"/>
      <c r="AGW325" s="56"/>
      <c r="AGX325" s="56"/>
      <c r="AGY325" s="56"/>
      <c r="AGZ325" s="56"/>
      <c r="AHA325" s="56"/>
      <c r="AHB325" s="56"/>
      <c r="AHC325" s="56"/>
      <c r="AHD325" s="56"/>
      <c r="AHE325" s="56"/>
      <c r="AHF325" s="56"/>
      <c r="AHG325" s="56"/>
      <c r="AHH325" s="56"/>
      <c r="AHI325" s="56"/>
      <c r="AHJ325" s="56"/>
      <c r="AHK325" s="56"/>
      <c r="AHL325" s="56"/>
      <c r="AHM325" s="56"/>
      <c r="AHN325" s="56"/>
      <c r="AHO325" s="56"/>
      <c r="AHP325" s="56"/>
      <c r="AHQ325" s="56"/>
      <c r="AHR325" s="56"/>
      <c r="AHS325" s="56"/>
      <c r="AHT325" s="56"/>
      <c r="AHU325" s="56"/>
      <c r="AHV325" s="56"/>
      <c r="AHW325" s="56"/>
      <c r="AHX325" s="56"/>
      <c r="AHY325" s="56"/>
      <c r="AHZ325" s="56"/>
      <c r="AIA325" s="56"/>
      <c r="AIB325" s="56"/>
      <c r="AIC325" s="56"/>
      <c r="AID325" s="56"/>
      <c r="AIE325" s="56"/>
      <c r="AIF325" s="56"/>
      <c r="AIG325" s="56"/>
      <c r="AIH325" s="56"/>
      <c r="AII325" s="56"/>
      <c r="AIJ325" s="56"/>
      <c r="AIK325" s="56"/>
      <c r="AIL325" s="56"/>
      <c r="AIM325" s="56"/>
      <c r="AIN325" s="56"/>
      <c r="AIO325" s="56"/>
      <c r="AIP325" s="56"/>
      <c r="AIQ325" s="56"/>
      <c r="AIR325" s="56"/>
      <c r="AIS325" s="56"/>
      <c r="AIT325" s="56"/>
      <c r="AIU325" s="56"/>
      <c r="AIV325" s="56"/>
      <c r="AIW325" s="56"/>
      <c r="AIX325" s="56"/>
      <c r="AIY325" s="56"/>
      <c r="AIZ325" s="56"/>
      <c r="AJA325" s="56"/>
      <c r="AJB325" s="56"/>
      <c r="AJC325" s="56"/>
      <c r="AJD325" s="56"/>
      <c r="AJE325" s="56"/>
      <c r="AJF325" s="56"/>
      <c r="AJG325" s="56"/>
      <c r="AJH325" s="56"/>
      <c r="AJI325" s="56"/>
      <c r="AJJ325" s="56"/>
      <c r="AJK325" s="56"/>
      <c r="AJL325" s="56"/>
      <c r="AJM325" s="56"/>
      <c r="AJN325" s="56"/>
      <c r="AJO325" s="56"/>
      <c r="AJP325" s="56"/>
      <c r="AJQ325" s="56"/>
      <c r="AJR325" s="56"/>
      <c r="AJS325" s="56"/>
      <c r="AJT325" s="56"/>
      <c r="AJU325" s="56"/>
      <c r="AJV325" s="56"/>
      <c r="AJW325" s="56"/>
      <c r="AJX325" s="56"/>
      <c r="AJY325" s="56"/>
      <c r="AJZ325" s="56"/>
      <c r="AKA325" s="56"/>
      <c r="AKB325" s="56"/>
      <c r="AKC325" s="56"/>
      <c r="AKD325" s="56"/>
      <c r="AKE325" s="56"/>
      <c r="AKF325" s="56"/>
      <c r="AKG325" s="56"/>
      <c r="AKH325" s="56"/>
      <c r="AKI325" s="56"/>
      <c r="AKJ325" s="56"/>
      <c r="AKK325" s="56"/>
      <c r="AKL325" s="56"/>
      <c r="AKM325" s="56"/>
      <c r="AKN325" s="56"/>
      <c r="AKO325" s="56"/>
      <c r="AKP325" s="56"/>
      <c r="AKQ325" s="56"/>
      <c r="AKR325" s="56"/>
      <c r="AKS325" s="56"/>
      <c r="AKT325" s="56"/>
      <c r="AKU325" s="56"/>
      <c r="AKV325" s="56"/>
      <c r="AKW325" s="56"/>
      <c r="AKX325" s="56"/>
      <c r="AKY325" s="56"/>
      <c r="AKZ325" s="56"/>
      <c r="ALA325" s="56"/>
      <c r="ALB325" s="56"/>
      <c r="ALC325" s="56"/>
      <c r="ALD325" s="56"/>
      <c r="ALE325" s="56"/>
      <c r="ALF325" s="56"/>
      <c r="ALG325" s="56"/>
      <c r="ALH325" s="56"/>
      <c r="ALI325" s="56"/>
      <c r="ALJ325" s="56"/>
      <c r="ALK325" s="56"/>
      <c r="ALL325" s="56"/>
      <c r="ALM325" s="56"/>
      <c r="ALN325" s="56"/>
      <c r="ALO325" s="56"/>
      <c r="ALP325" s="56"/>
      <c r="ALQ325" s="56"/>
      <c r="ALR325" s="56"/>
      <c r="ALS325" s="56"/>
      <c r="ALT325" s="56"/>
      <c r="ALU325" s="56"/>
      <c r="ALV325" s="56"/>
      <c r="ALW325" s="56"/>
      <c r="ALX325" s="56"/>
      <c r="ALY325" s="56"/>
      <c r="ALZ325" s="56"/>
      <c r="AMA325" s="56"/>
      <c r="AMB325" s="56"/>
      <c r="AMC325" s="56"/>
      <c r="AMD325" s="56"/>
      <c r="AME325" s="56"/>
      <c r="AMF325" s="56"/>
      <c r="AMG325" s="56"/>
      <c r="AMH325" s="56"/>
      <c r="AMI325" s="56"/>
      <c r="AMJ325" s="56"/>
      <c r="AMK325" s="56"/>
      <c r="AML325" s="56"/>
      <c r="AMM325" s="56"/>
      <c r="AMN325" s="56"/>
      <c r="AMO325" s="56"/>
      <c r="AMP325" s="56"/>
      <c r="AMQ325" s="56"/>
      <c r="AMR325" s="56"/>
      <c r="AMS325" s="56"/>
    </row>
    <row r="326" spans="1:1033" ht="18" customHeight="1" x14ac:dyDescent="0.7">
      <c r="A326" s="44" t="s">
        <v>1044</v>
      </c>
      <c r="B326" s="1" t="s">
        <v>946</v>
      </c>
      <c r="L326" s="2" t="s">
        <v>245</v>
      </c>
      <c r="M326" s="55" t="s">
        <v>61</v>
      </c>
      <c r="N326" s="2">
        <v>1</v>
      </c>
      <c r="P326" s="2">
        <v>1</v>
      </c>
      <c r="Q326" s="2">
        <v>1</v>
      </c>
      <c r="R326" s="2">
        <v>1</v>
      </c>
      <c r="S326" s="2">
        <v>1</v>
      </c>
      <c r="X326" s="2">
        <v>1</v>
      </c>
      <c r="Y326" s="2">
        <v>1</v>
      </c>
      <c r="AA326" s="2">
        <v>1</v>
      </c>
      <c r="AF326" s="2">
        <v>1</v>
      </c>
    </row>
    <row r="327" spans="1:1033" ht="18" customHeight="1" x14ac:dyDescent="0.7">
      <c r="A327" s="44" t="s">
        <v>1046</v>
      </c>
      <c r="B327" s="56" t="s">
        <v>1430</v>
      </c>
      <c r="C327" s="57"/>
      <c r="D327" s="57" t="s">
        <v>1391</v>
      </c>
      <c r="L327" s="57" t="s">
        <v>1422</v>
      </c>
      <c r="M327" s="55">
        <v>43916</v>
      </c>
      <c r="N327" s="57">
        <v>1</v>
      </c>
      <c r="O327" s="57"/>
      <c r="P327" s="57"/>
      <c r="Q327" s="57"/>
      <c r="R327" s="57"/>
      <c r="S327" s="57"/>
      <c r="T327" s="57"/>
      <c r="U327" s="57"/>
      <c r="V327" s="57"/>
      <c r="W327" s="57"/>
      <c r="X327" s="57">
        <v>1</v>
      </c>
      <c r="Y327" s="57"/>
      <c r="Z327" s="57"/>
      <c r="AA327" s="57"/>
      <c r="AB327" s="57"/>
      <c r="AC327" s="57"/>
      <c r="AD327" s="57"/>
      <c r="AE327" s="57">
        <v>1</v>
      </c>
      <c r="AF327" s="57"/>
      <c r="AG327" s="57"/>
      <c r="AH327" s="57"/>
      <c r="AI327" s="57">
        <v>1</v>
      </c>
      <c r="AJ327" s="57">
        <v>1</v>
      </c>
      <c r="AK327" s="57">
        <v>1</v>
      </c>
      <c r="AL327" s="57">
        <v>1</v>
      </c>
      <c r="AM327" s="57"/>
      <c r="AN327" s="57"/>
      <c r="AO327" s="57"/>
      <c r="AP327" s="57"/>
      <c r="AQ327" s="57"/>
      <c r="AR327" s="57">
        <v>1</v>
      </c>
      <c r="AT327" s="56"/>
      <c r="AU327" s="56"/>
      <c r="AV327" s="56"/>
      <c r="AW327" s="56"/>
      <c r="AX327" s="56"/>
      <c r="AY327" s="56"/>
      <c r="AZ327" s="56"/>
      <c r="BA327" s="56"/>
      <c r="BB327" s="56"/>
      <c r="BC327" s="56"/>
      <c r="BD327" s="56"/>
      <c r="BE327" s="56"/>
      <c r="BF327" s="56"/>
      <c r="BG327" s="56"/>
      <c r="BH327" s="56"/>
      <c r="BI327" s="56"/>
      <c r="BJ327" s="56"/>
      <c r="BK327" s="56"/>
      <c r="BL327" s="56"/>
      <c r="BM327" s="56"/>
      <c r="BN327" s="56"/>
      <c r="BO327" s="56"/>
      <c r="BP327" s="56"/>
      <c r="BQ327" s="56"/>
      <c r="BR327" s="56"/>
      <c r="BS327" s="56"/>
      <c r="BT327" s="56"/>
      <c r="BU327" s="56"/>
      <c r="BV327" s="56"/>
      <c r="BW327" s="56"/>
      <c r="BX327" s="56"/>
      <c r="BY327" s="56"/>
      <c r="BZ327" s="56"/>
      <c r="CA327" s="56"/>
      <c r="CB327" s="56"/>
      <c r="CC327" s="56"/>
      <c r="CD327" s="56"/>
      <c r="CE327" s="56"/>
      <c r="CF327" s="56"/>
      <c r="CG327" s="56"/>
      <c r="CH327" s="56"/>
      <c r="CI327" s="56"/>
      <c r="CJ327" s="56"/>
      <c r="CK327" s="56"/>
      <c r="CL327" s="56"/>
      <c r="CM327" s="56"/>
      <c r="CN327" s="56"/>
      <c r="CO327" s="56"/>
      <c r="CP327" s="56"/>
      <c r="CQ327" s="56"/>
      <c r="CR327" s="56"/>
      <c r="CS327" s="56"/>
      <c r="CT327" s="56"/>
      <c r="CU327" s="56"/>
      <c r="CV327" s="56"/>
      <c r="CW327" s="56"/>
      <c r="CX327" s="56"/>
      <c r="CY327" s="56"/>
      <c r="CZ327" s="56"/>
      <c r="DA327" s="56"/>
      <c r="DB327" s="56"/>
      <c r="DC327" s="56"/>
      <c r="DD327" s="56"/>
      <c r="DE327" s="56"/>
      <c r="DF327" s="56"/>
      <c r="DG327" s="56"/>
      <c r="DH327" s="56"/>
      <c r="DI327" s="56"/>
      <c r="DJ327" s="56"/>
      <c r="DK327" s="56"/>
      <c r="DL327" s="56"/>
      <c r="DM327" s="56"/>
      <c r="DN327" s="56"/>
      <c r="DO327" s="56"/>
      <c r="DP327" s="56"/>
      <c r="DQ327" s="56"/>
      <c r="DR327" s="56"/>
      <c r="DS327" s="56"/>
      <c r="DT327" s="56"/>
      <c r="DU327" s="56"/>
      <c r="DV327" s="56"/>
      <c r="DW327" s="56"/>
      <c r="DX327" s="56"/>
      <c r="DY327" s="56"/>
      <c r="DZ327" s="56"/>
      <c r="EA327" s="56"/>
      <c r="EB327" s="56"/>
      <c r="EC327" s="56"/>
      <c r="ED327" s="56"/>
      <c r="EE327" s="56"/>
      <c r="EF327" s="56"/>
      <c r="EG327" s="56"/>
      <c r="EH327" s="56"/>
      <c r="EI327" s="56"/>
      <c r="EJ327" s="56"/>
      <c r="EK327" s="56"/>
      <c r="EL327" s="56"/>
      <c r="EM327" s="56"/>
      <c r="EN327" s="56"/>
      <c r="EO327" s="56"/>
      <c r="EP327" s="56"/>
      <c r="EQ327" s="56"/>
      <c r="ER327" s="56"/>
      <c r="ES327" s="56"/>
      <c r="ET327" s="56"/>
      <c r="EU327" s="56"/>
      <c r="EV327" s="56"/>
      <c r="EW327" s="56"/>
      <c r="EX327" s="56"/>
      <c r="EY327" s="56"/>
      <c r="EZ327" s="56"/>
      <c r="FA327" s="56"/>
      <c r="FB327" s="56"/>
      <c r="FC327" s="56"/>
      <c r="FD327" s="56"/>
      <c r="FE327" s="56"/>
      <c r="FF327" s="56"/>
      <c r="FG327" s="56"/>
      <c r="FH327" s="56"/>
      <c r="FI327" s="56"/>
      <c r="FJ327" s="56"/>
      <c r="FK327" s="56"/>
      <c r="FL327" s="56"/>
      <c r="FM327" s="56"/>
      <c r="FN327" s="56"/>
      <c r="FO327" s="56"/>
      <c r="FP327" s="56"/>
      <c r="FQ327" s="56"/>
      <c r="FR327" s="56"/>
      <c r="FS327" s="56"/>
      <c r="FT327" s="56"/>
      <c r="FU327" s="56"/>
      <c r="FV327" s="56"/>
      <c r="FW327" s="56"/>
      <c r="FX327" s="56"/>
      <c r="FY327" s="56"/>
      <c r="FZ327" s="56"/>
      <c r="GA327" s="56"/>
      <c r="GB327" s="56"/>
      <c r="GC327" s="56"/>
      <c r="GD327" s="56"/>
      <c r="GE327" s="56"/>
      <c r="GF327" s="56"/>
      <c r="GG327" s="56"/>
      <c r="GH327" s="56"/>
      <c r="GI327" s="56"/>
      <c r="GJ327" s="56"/>
      <c r="GK327" s="56"/>
      <c r="GL327" s="56"/>
      <c r="GM327" s="56"/>
      <c r="GN327" s="56"/>
      <c r="GO327" s="56"/>
      <c r="GP327" s="56"/>
      <c r="GQ327" s="56"/>
      <c r="GR327" s="56"/>
      <c r="GS327" s="56"/>
      <c r="GT327" s="56"/>
      <c r="GU327" s="56"/>
      <c r="GV327" s="56"/>
      <c r="GW327" s="56"/>
      <c r="GX327" s="56"/>
      <c r="GY327" s="56"/>
      <c r="GZ327" s="56"/>
      <c r="HA327" s="56"/>
      <c r="HB327" s="56"/>
      <c r="HC327" s="56"/>
      <c r="HD327" s="56"/>
      <c r="HE327" s="56"/>
      <c r="HF327" s="56"/>
      <c r="HG327" s="56"/>
      <c r="HH327" s="56"/>
      <c r="HI327" s="56"/>
      <c r="HJ327" s="56"/>
      <c r="HK327" s="56"/>
      <c r="HL327" s="56"/>
      <c r="HM327" s="56"/>
      <c r="HN327" s="56"/>
      <c r="HO327" s="56"/>
      <c r="HP327" s="56"/>
      <c r="HQ327" s="56"/>
      <c r="HR327" s="56"/>
      <c r="HS327" s="56"/>
      <c r="HT327" s="56"/>
      <c r="HU327" s="56"/>
      <c r="HV327" s="56"/>
      <c r="HW327" s="56"/>
      <c r="HX327" s="56"/>
      <c r="HY327" s="56"/>
      <c r="HZ327" s="56"/>
      <c r="IA327" s="56"/>
      <c r="IB327" s="56"/>
      <c r="IC327" s="56"/>
      <c r="ID327" s="56"/>
      <c r="IE327" s="56"/>
      <c r="IF327" s="56"/>
      <c r="IG327" s="56"/>
      <c r="IH327" s="56"/>
      <c r="II327" s="56"/>
      <c r="IJ327" s="56"/>
      <c r="IK327" s="56"/>
      <c r="IL327" s="56"/>
      <c r="IM327" s="56"/>
      <c r="IN327" s="56"/>
      <c r="IO327" s="56"/>
      <c r="IP327" s="56"/>
      <c r="IQ327" s="56"/>
      <c r="IR327" s="56"/>
      <c r="IS327" s="56"/>
      <c r="IT327" s="56"/>
      <c r="IU327" s="56"/>
      <c r="IV327" s="56"/>
      <c r="IW327" s="56"/>
      <c r="IX327" s="56"/>
      <c r="IY327" s="56"/>
      <c r="IZ327" s="56"/>
      <c r="JA327" s="56"/>
      <c r="JB327" s="56"/>
      <c r="JC327" s="56"/>
      <c r="JD327" s="56"/>
      <c r="JE327" s="56"/>
      <c r="JF327" s="56"/>
      <c r="JG327" s="56"/>
      <c r="JH327" s="56"/>
      <c r="JI327" s="56"/>
      <c r="JJ327" s="56"/>
      <c r="JK327" s="56"/>
      <c r="JL327" s="56"/>
      <c r="JM327" s="56"/>
      <c r="JN327" s="56"/>
      <c r="JO327" s="56"/>
      <c r="JP327" s="56"/>
      <c r="JQ327" s="56"/>
      <c r="JR327" s="56"/>
      <c r="JS327" s="56"/>
      <c r="JT327" s="56"/>
      <c r="JU327" s="56"/>
      <c r="JV327" s="56"/>
      <c r="JW327" s="56"/>
      <c r="JX327" s="56"/>
      <c r="JY327" s="56"/>
      <c r="JZ327" s="56"/>
      <c r="KA327" s="56"/>
      <c r="KB327" s="56"/>
      <c r="KC327" s="56"/>
      <c r="KD327" s="56"/>
      <c r="KE327" s="56"/>
      <c r="KF327" s="56"/>
      <c r="KG327" s="56"/>
      <c r="KH327" s="56"/>
      <c r="KI327" s="56"/>
      <c r="KJ327" s="56"/>
      <c r="KK327" s="56"/>
      <c r="KL327" s="56"/>
      <c r="KM327" s="56"/>
      <c r="KN327" s="56"/>
      <c r="KO327" s="56"/>
      <c r="KP327" s="56"/>
      <c r="KQ327" s="56"/>
      <c r="KR327" s="56"/>
      <c r="KS327" s="56"/>
      <c r="KT327" s="56"/>
      <c r="KU327" s="56"/>
      <c r="KV327" s="56"/>
      <c r="KW327" s="56"/>
      <c r="KX327" s="56"/>
      <c r="KY327" s="56"/>
      <c r="KZ327" s="56"/>
      <c r="LA327" s="56"/>
      <c r="LB327" s="56"/>
      <c r="LC327" s="56"/>
      <c r="LD327" s="56"/>
      <c r="LE327" s="56"/>
      <c r="LF327" s="56"/>
      <c r="LG327" s="56"/>
      <c r="LH327" s="56"/>
      <c r="LI327" s="56"/>
      <c r="LJ327" s="56"/>
      <c r="LK327" s="56"/>
      <c r="LL327" s="56"/>
      <c r="LM327" s="56"/>
      <c r="LN327" s="56"/>
      <c r="LO327" s="56"/>
      <c r="LP327" s="56"/>
      <c r="LQ327" s="56"/>
      <c r="LR327" s="56"/>
      <c r="LS327" s="56"/>
      <c r="LT327" s="56"/>
      <c r="LU327" s="56"/>
      <c r="LV327" s="56"/>
      <c r="LW327" s="56"/>
      <c r="LX327" s="56"/>
      <c r="LY327" s="56"/>
      <c r="LZ327" s="56"/>
      <c r="MA327" s="56"/>
      <c r="MB327" s="56"/>
      <c r="MC327" s="56"/>
      <c r="MD327" s="56"/>
      <c r="ME327" s="56"/>
      <c r="MF327" s="56"/>
      <c r="MG327" s="56"/>
      <c r="MH327" s="56"/>
      <c r="MI327" s="56"/>
      <c r="MJ327" s="56"/>
      <c r="MK327" s="56"/>
      <c r="ML327" s="56"/>
      <c r="MM327" s="56"/>
      <c r="MN327" s="56"/>
      <c r="MO327" s="56"/>
      <c r="MP327" s="56"/>
      <c r="MQ327" s="56"/>
      <c r="MR327" s="56"/>
      <c r="MS327" s="56"/>
      <c r="MT327" s="56"/>
      <c r="MU327" s="56"/>
      <c r="MV327" s="56"/>
      <c r="MW327" s="56"/>
      <c r="MX327" s="56"/>
      <c r="MY327" s="56"/>
      <c r="MZ327" s="56"/>
      <c r="NA327" s="56"/>
      <c r="NB327" s="56"/>
      <c r="NC327" s="56"/>
      <c r="ND327" s="56"/>
      <c r="NE327" s="56"/>
      <c r="NF327" s="56"/>
      <c r="NG327" s="56"/>
      <c r="NH327" s="56"/>
      <c r="NI327" s="56"/>
      <c r="NJ327" s="56"/>
      <c r="NK327" s="56"/>
      <c r="NL327" s="56"/>
      <c r="NM327" s="56"/>
      <c r="NN327" s="56"/>
      <c r="NO327" s="56"/>
      <c r="NP327" s="56"/>
      <c r="NQ327" s="56"/>
      <c r="NR327" s="56"/>
      <c r="NS327" s="56"/>
      <c r="NT327" s="56"/>
      <c r="NU327" s="56"/>
      <c r="NV327" s="56"/>
      <c r="NW327" s="56"/>
      <c r="NX327" s="56"/>
      <c r="NY327" s="56"/>
      <c r="NZ327" s="56"/>
      <c r="OA327" s="56"/>
      <c r="OB327" s="56"/>
      <c r="OC327" s="56"/>
      <c r="OD327" s="56"/>
      <c r="OE327" s="56"/>
      <c r="OF327" s="56"/>
      <c r="OG327" s="56"/>
      <c r="OH327" s="56"/>
      <c r="OI327" s="56"/>
      <c r="OJ327" s="56"/>
      <c r="OK327" s="56"/>
      <c r="OL327" s="56"/>
      <c r="OM327" s="56"/>
      <c r="ON327" s="56"/>
      <c r="OO327" s="56"/>
      <c r="OP327" s="56"/>
      <c r="OQ327" s="56"/>
      <c r="OR327" s="56"/>
      <c r="OS327" s="56"/>
      <c r="OT327" s="56"/>
      <c r="OU327" s="56"/>
      <c r="OV327" s="56"/>
      <c r="OW327" s="56"/>
      <c r="OX327" s="56"/>
      <c r="OY327" s="56"/>
      <c r="OZ327" s="56"/>
      <c r="PA327" s="56"/>
      <c r="PB327" s="56"/>
      <c r="PC327" s="56"/>
      <c r="PD327" s="56"/>
      <c r="PE327" s="56"/>
      <c r="PF327" s="56"/>
      <c r="PG327" s="56"/>
      <c r="PH327" s="56"/>
      <c r="PI327" s="56"/>
      <c r="PJ327" s="56"/>
      <c r="PK327" s="56"/>
      <c r="PL327" s="56"/>
      <c r="PM327" s="56"/>
      <c r="PN327" s="56"/>
      <c r="PO327" s="56"/>
      <c r="PP327" s="56"/>
      <c r="PQ327" s="56"/>
      <c r="PR327" s="56"/>
      <c r="PS327" s="56"/>
      <c r="PT327" s="56"/>
      <c r="PU327" s="56"/>
      <c r="PV327" s="56"/>
      <c r="PW327" s="56"/>
      <c r="PX327" s="56"/>
      <c r="PY327" s="56"/>
      <c r="PZ327" s="56"/>
      <c r="QA327" s="56"/>
      <c r="QB327" s="56"/>
      <c r="QC327" s="56"/>
      <c r="QD327" s="56"/>
      <c r="QE327" s="56"/>
      <c r="QF327" s="56"/>
      <c r="QG327" s="56"/>
      <c r="QH327" s="56"/>
      <c r="QI327" s="56"/>
      <c r="QJ327" s="56"/>
      <c r="QK327" s="56"/>
      <c r="QL327" s="56"/>
      <c r="QM327" s="56"/>
      <c r="QN327" s="56"/>
      <c r="QO327" s="56"/>
      <c r="QP327" s="56"/>
      <c r="QQ327" s="56"/>
      <c r="QR327" s="56"/>
      <c r="QS327" s="56"/>
      <c r="QT327" s="56"/>
      <c r="QU327" s="56"/>
      <c r="QV327" s="56"/>
      <c r="QW327" s="56"/>
      <c r="QX327" s="56"/>
      <c r="QY327" s="56"/>
      <c r="QZ327" s="56"/>
      <c r="RA327" s="56"/>
      <c r="RB327" s="56"/>
      <c r="RC327" s="56"/>
      <c r="RD327" s="56"/>
      <c r="RE327" s="56"/>
      <c r="RF327" s="56"/>
      <c r="RG327" s="56"/>
      <c r="RH327" s="56"/>
      <c r="RI327" s="56"/>
      <c r="RJ327" s="56"/>
      <c r="RK327" s="56"/>
      <c r="RL327" s="56"/>
      <c r="RM327" s="56"/>
      <c r="RN327" s="56"/>
      <c r="RO327" s="56"/>
      <c r="RP327" s="56"/>
      <c r="RQ327" s="56"/>
      <c r="RR327" s="56"/>
      <c r="RS327" s="56"/>
      <c r="RT327" s="56"/>
      <c r="RU327" s="56"/>
      <c r="RV327" s="56"/>
      <c r="RW327" s="56"/>
      <c r="RX327" s="56"/>
      <c r="RY327" s="56"/>
      <c r="RZ327" s="56"/>
      <c r="SA327" s="56"/>
      <c r="SB327" s="56"/>
      <c r="SC327" s="56"/>
      <c r="SD327" s="56"/>
      <c r="SE327" s="56"/>
      <c r="SF327" s="56"/>
      <c r="SG327" s="56"/>
      <c r="SH327" s="56"/>
      <c r="SI327" s="56"/>
      <c r="SJ327" s="56"/>
      <c r="SK327" s="56"/>
      <c r="SL327" s="56"/>
      <c r="SM327" s="56"/>
      <c r="SN327" s="56"/>
      <c r="SO327" s="56"/>
      <c r="SP327" s="56"/>
      <c r="SQ327" s="56"/>
      <c r="SR327" s="56"/>
      <c r="SS327" s="56"/>
      <c r="ST327" s="56"/>
      <c r="SU327" s="56"/>
      <c r="SV327" s="56"/>
      <c r="SW327" s="56"/>
      <c r="SX327" s="56"/>
      <c r="SY327" s="56"/>
      <c r="SZ327" s="56"/>
      <c r="TA327" s="56"/>
      <c r="TB327" s="56"/>
      <c r="TC327" s="56"/>
      <c r="TD327" s="56"/>
      <c r="TE327" s="56"/>
      <c r="TF327" s="56"/>
      <c r="TG327" s="56"/>
      <c r="TH327" s="56"/>
      <c r="TI327" s="56"/>
      <c r="TJ327" s="56"/>
      <c r="TK327" s="56"/>
      <c r="TL327" s="56"/>
      <c r="TM327" s="56"/>
      <c r="TN327" s="56"/>
      <c r="TO327" s="56"/>
      <c r="TP327" s="56"/>
      <c r="TQ327" s="56"/>
      <c r="TR327" s="56"/>
      <c r="TS327" s="56"/>
      <c r="TT327" s="56"/>
      <c r="TU327" s="56"/>
      <c r="TV327" s="56"/>
      <c r="TW327" s="56"/>
      <c r="TX327" s="56"/>
      <c r="TY327" s="56"/>
      <c r="TZ327" s="56"/>
      <c r="UA327" s="56"/>
      <c r="UB327" s="56"/>
      <c r="UC327" s="56"/>
      <c r="UD327" s="56"/>
      <c r="UE327" s="56"/>
      <c r="UF327" s="56"/>
      <c r="UG327" s="56"/>
      <c r="UH327" s="56"/>
      <c r="UI327" s="56"/>
      <c r="UJ327" s="56"/>
      <c r="UK327" s="56"/>
      <c r="UL327" s="56"/>
      <c r="UM327" s="56"/>
      <c r="UN327" s="56"/>
      <c r="UO327" s="56"/>
      <c r="UP327" s="56"/>
      <c r="UQ327" s="56"/>
      <c r="UR327" s="56"/>
      <c r="US327" s="56"/>
      <c r="UT327" s="56"/>
      <c r="UU327" s="56"/>
      <c r="UV327" s="56"/>
      <c r="UW327" s="56"/>
      <c r="UX327" s="56"/>
      <c r="UY327" s="56"/>
      <c r="UZ327" s="56"/>
      <c r="VA327" s="56"/>
      <c r="VB327" s="56"/>
      <c r="VC327" s="56"/>
      <c r="VD327" s="56"/>
      <c r="VE327" s="56"/>
      <c r="VF327" s="56"/>
      <c r="VG327" s="56"/>
      <c r="VH327" s="56"/>
      <c r="VI327" s="56"/>
      <c r="VJ327" s="56"/>
      <c r="VK327" s="56"/>
      <c r="VL327" s="56"/>
      <c r="VM327" s="56"/>
      <c r="VN327" s="56"/>
      <c r="VO327" s="56"/>
      <c r="VP327" s="56"/>
      <c r="VQ327" s="56"/>
      <c r="VR327" s="56"/>
      <c r="VS327" s="56"/>
      <c r="VT327" s="56"/>
      <c r="VU327" s="56"/>
      <c r="VV327" s="56"/>
      <c r="VW327" s="56"/>
      <c r="VX327" s="56"/>
      <c r="VY327" s="56"/>
      <c r="VZ327" s="56"/>
      <c r="WA327" s="56"/>
      <c r="WB327" s="56"/>
      <c r="WC327" s="56"/>
      <c r="WD327" s="56"/>
      <c r="WE327" s="56"/>
      <c r="WF327" s="56"/>
      <c r="WG327" s="56"/>
      <c r="WH327" s="56"/>
      <c r="WI327" s="56"/>
      <c r="WJ327" s="56"/>
      <c r="WK327" s="56"/>
      <c r="WL327" s="56"/>
      <c r="WM327" s="56"/>
      <c r="WN327" s="56"/>
      <c r="WO327" s="56"/>
      <c r="WP327" s="56"/>
      <c r="WQ327" s="56"/>
      <c r="WR327" s="56"/>
      <c r="WS327" s="56"/>
      <c r="WT327" s="56"/>
      <c r="WU327" s="56"/>
      <c r="WV327" s="56"/>
      <c r="WW327" s="56"/>
      <c r="WX327" s="56"/>
      <c r="WY327" s="56"/>
      <c r="WZ327" s="56"/>
      <c r="XA327" s="56"/>
      <c r="XB327" s="56"/>
      <c r="XC327" s="56"/>
      <c r="XD327" s="56"/>
      <c r="XE327" s="56"/>
      <c r="XF327" s="56"/>
      <c r="XG327" s="56"/>
      <c r="XH327" s="56"/>
      <c r="XI327" s="56"/>
      <c r="XJ327" s="56"/>
      <c r="XK327" s="56"/>
      <c r="XL327" s="56"/>
      <c r="XM327" s="56"/>
      <c r="XN327" s="56"/>
      <c r="XO327" s="56"/>
      <c r="XP327" s="56"/>
      <c r="XQ327" s="56"/>
      <c r="XR327" s="56"/>
      <c r="XS327" s="56"/>
      <c r="XT327" s="56"/>
      <c r="XU327" s="56"/>
      <c r="XV327" s="56"/>
      <c r="XW327" s="56"/>
      <c r="XX327" s="56"/>
      <c r="XY327" s="56"/>
      <c r="XZ327" s="56"/>
      <c r="YA327" s="56"/>
      <c r="YB327" s="56"/>
      <c r="YC327" s="56"/>
      <c r="YD327" s="56"/>
      <c r="YE327" s="56"/>
      <c r="YF327" s="56"/>
      <c r="YG327" s="56"/>
      <c r="YH327" s="56"/>
      <c r="YI327" s="56"/>
      <c r="YJ327" s="56"/>
      <c r="YK327" s="56"/>
      <c r="YL327" s="56"/>
      <c r="YM327" s="56"/>
      <c r="YN327" s="56"/>
      <c r="YO327" s="56"/>
      <c r="YP327" s="56"/>
      <c r="YQ327" s="56"/>
      <c r="YR327" s="56"/>
      <c r="YS327" s="56"/>
      <c r="YT327" s="56"/>
      <c r="YU327" s="56"/>
      <c r="YV327" s="56"/>
      <c r="YW327" s="56"/>
      <c r="YX327" s="56"/>
      <c r="YY327" s="56"/>
      <c r="YZ327" s="56"/>
      <c r="ZA327" s="56"/>
      <c r="ZB327" s="56"/>
      <c r="ZC327" s="56"/>
      <c r="ZD327" s="56"/>
      <c r="ZE327" s="56"/>
      <c r="ZF327" s="56"/>
      <c r="ZG327" s="56"/>
      <c r="ZH327" s="56"/>
      <c r="ZI327" s="56"/>
      <c r="ZJ327" s="56"/>
      <c r="ZK327" s="56"/>
      <c r="ZL327" s="56"/>
      <c r="ZM327" s="56"/>
      <c r="ZN327" s="56"/>
      <c r="ZO327" s="56"/>
      <c r="ZP327" s="56"/>
      <c r="ZQ327" s="56"/>
      <c r="ZR327" s="56"/>
      <c r="ZS327" s="56"/>
      <c r="ZT327" s="56"/>
      <c r="ZU327" s="56"/>
      <c r="ZV327" s="56"/>
      <c r="ZW327" s="56"/>
      <c r="ZX327" s="56"/>
      <c r="ZY327" s="56"/>
      <c r="ZZ327" s="56"/>
      <c r="AAA327" s="56"/>
      <c r="AAB327" s="56"/>
      <c r="AAC327" s="56"/>
      <c r="AAD327" s="56"/>
      <c r="AAE327" s="56"/>
      <c r="AAF327" s="56"/>
      <c r="AAG327" s="56"/>
      <c r="AAH327" s="56"/>
      <c r="AAI327" s="56"/>
      <c r="AAJ327" s="56"/>
      <c r="AAK327" s="56"/>
      <c r="AAL327" s="56"/>
      <c r="AAM327" s="56"/>
      <c r="AAN327" s="56"/>
      <c r="AAO327" s="56"/>
      <c r="AAP327" s="56"/>
      <c r="AAQ327" s="56"/>
      <c r="AAR327" s="56"/>
      <c r="AAS327" s="56"/>
      <c r="AAT327" s="56"/>
      <c r="AAU327" s="56"/>
      <c r="AAV327" s="56"/>
      <c r="AAW327" s="56"/>
      <c r="AAX327" s="56"/>
      <c r="AAY327" s="56"/>
      <c r="AAZ327" s="56"/>
      <c r="ABA327" s="56"/>
      <c r="ABB327" s="56"/>
      <c r="ABC327" s="56"/>
      <c r="ABD327" s="56"/>
      <c r="ABE327" s="56"/>
      <c r="ABF327" s="56"/>
      <c r="ABG327" s="56"/>
      <c r="ABH327" s="56"/>
      <c r="ABI327" s="56"/>
      <c r="ABJ327" s="56"/>
      <c r="ABK327" s="56"/>
      <c r="ABL327" s="56"/>
      <c r="ABM327" s="56"/>
      <c r="ABN327" s="56"/>
      <c r="ABO327" s="56"/>
      <c r="ABP327" s="56"/>
      <c r="ABQ327" s="56"/>
      <c r="ABR327" s="56"/>
      <c r="ABS327" s="56"/>
      <c r="ABT327" s="56"/>
      <c r="ABU327" s="56"/>
      <c r="ABV327" s="56"/>
      <c r="ABW327" s="56"/>
      <c r="ABX327" s="56"/>
      <c r="ABY327" s="56"/>
      <c r="ABZ327" s="56"/>
      <c r="ACA327" s="56"/>
      <c r="ACB327" s="56"/>
      <c r="ACC327" s="56"/>
      <c r="ACD327" s="56"/>
      <c r="ACE327" s="56"/>
      <c r="ACF327" s="56"/>
      <c r="ACG327" s="56"/>
      <c r="ACH327" s="56"/>
      <c r="ACI327" s="56"/>
      <c r="ACJ327" s="56"/>
      <c r="ACK327" s="56"/>
      <c r="ACL327" s="56"/>
      <c r="ACM327" s="56"/>
      <c r="ACN327" s="56"/>
      <c r="ACO327" s="56"/>
      <c r="ACP327" s="56"/>
      <c r="ACQ327" s="56"/>
      <c r="ACR327" s="56"/>
      <c r="ACS327" s="56"/>
      <c r="ACT327" s="56"/>
      <c r="ACU327" s="56"/>
      <c r="ACV327" s="56"/>
      <c r="ACW327" s="56"/>
      <c r="ACX327" s="56"/>
      <c r="ACY327" s="56"/>
      <c r="ACZ327" s="56"/>
      <c r="ADA327" s="56"/>
      <c r="ADB327" s="56"/>
      <c r="ADC327" s="56"/>
      <c r="ADD327" s="56"/>
      <c r="ADE327" s="56"/>
      <c r="ADF327" s="56"/>
      <c r="ADG327" s="56"/>
      <c r="ADH327" s="56"/>
      <c r="ADI327" s="56"/>
      <c r="ADJ327" s="56"/>
      <c r="ADK327" s="56"/>
      <c r="ADL327" s="56"/>
      <c r="ADM327" s="56"/>
      <c r="ADN327" s="56"/>
      <c r="ADO327" s="56"/>
      <c r="ADP327" s="56"/>
      <c r="ADQ327" s="56"/>
      <c r="ADR327" s="56"/>
      <c r="ADS327" s="56"/>
      <c r="ADT327" s="56"/>
      <c r="ADU327" s="56"/>
      <c r="ADV327" s="56"/>
      <c r="ADW327" s="56"/>
      <c r="ADX327" s="56"/>
      <c r="ADY327" s="56"/>
      <c r="ADZ327" s="56"/>
      <c r="AEA327" s="56"/>
      <c r="AEB327" s="56"/>
      <c r="AEC327" s="56"/>
      <c r="AED327" s="56"/>
      <c r="AEE327" s="56"/>
      <c r="AEF327" s="56"/>
      <c r="AEG327" s="56"/>
      <c r="AEH327" s="56"/>
      <c r="AEI327" s="56"/>
      <c r="AEJ327" s="56"/>
      <c r="AEK327" s="56"/>
      <c r="AEL327" s="56"/>
      <c r="AEM327" s="56"/>
      <c r="AEN327" s="56"/>
      <c r="AEO327" s="56"/>
      <c r="AEP327" s="56"/>
      <c r="AEQ327" s="56"/>
      <c r="AER327" s="56"/>
      <c r="AES327" s="56"/>
      <c r="AET327" s="56"/>
      <c r="AEU327" s="56"/>
      <c r="AEV327" s="56"/>
      <c r="AEW327" s="56"/>
      <c r="AEX327" s="56"/>
      <c r="AEY327" s="56"/>
      <c r="AEZ327" s="56"/>
      <c r="AFA327" s="56"/>
      <c r="AFB327" s="56"/>
      <c r="AFC327" s="56"/>
      <c r="AFD327" s="56"/>
      <c r="AFE327" s="56"/>
      <c r="AFF327" s="56"/>
      <c r="AFG327" s="56"/>
      <c r="AFH327" s="56"/>
      <c r="AFI327" s="56"/>
      <c r="AFJ327" s="56"/>
      <c r="AFK327" s="56"/>
      <c r="AFL327" s="56"/>
      <c r="AFM327" s="56"/>
      <c r="AFN327" s="56"/>
      <c r="AFO327" s="56"/>
      <c r="AFP327" s="56"/>
      <c r="AFQ327" s="56"/>
      <c r="AFR327" s="56"/>
      <c r="AFS327" s="56"/>
      <c r="AFT327" s="56"/>
      <c r="AFU327" s="56"/>
      <c r="AFV327" s="56"/>
      <c r="AFW327" s="56"/>
      <c r="AFX327" s="56"/>
      <c r="AFY327" s="56"/>
      <c r="AFZ327" s="56"/>
      <c r="AGA327" s="56"/>
      <c r="AGB327" s="56"/>
      <c r="AGC327" s="56"/>
      <c r="AGD327" s="56"/>
      <c r="AGE327" s="56"/>
      <c r="AGF327" s="56"/>
      <c r="AGG327" s="56"/>
      <c r="AGH327" s="56"/>
      <c r="AGI327" s="56"/>
      <c r="AGJ327" s="56"/>
      <c r="AGK327" s="56"/>
      <c r="AGL327" s="56"/>
      <c r="AGM327" s="56"/>
      <c r="AGN327" s="56"/>
      <c r="AGO327" s="56"/>
      <c r="AGP327" s="56"/>
      <c r="AGQ327" s="56"/>
      <c r="AGR327" s="56"/>
      <c r="AGS327" s="56"/>
      <c r="AGT327" s="56"/>
      <c r="AGU327" s="56"/>
      <c r="AGV327" s="56"/>
      <c r="AGW327" s="56"/>
      <c r="AGX327" s="56"/>
      <c r="AGY327" s="56"/>
      <c r="AGZ327" s="56"/>
      <c r="AHA327" s="56"/>
      <c r="AHB327" s="56"/>
      <c r="AHC327" s="56"/>
      <c r="AHD327" s="56"/>
      <c r="AHE327" s="56"/>
      <c r="AHF327" s="56"/>
      <c r="AHG327" s="56"/>
      <c r="AHH327" s="56"/>
      <c r="AHI327" s="56"/>
      <c r="AHJ327" s="56"/>
      <c r="AHK327" s="56"/>
      <c r="AHL327" s="56"/>
      <c r="AHM327" s="56"/>
      <c r="AHN327" s="56"/>
      <c r="AHO327" s="56"/>
      <c r="AHP327" s="56"/>
      <c r="AHQ327" s="56"/>
      <c r="AHR327" s="56"/>
      <c r="AHS327" s="56"/>
      <c r="AHT327" s="56"/>
      <c r="AHU327" s="56"/>
      <c r="AHV327" s="56"/>
      <c r="AHW327" s="56"/>
      <c r="AHX327" s="56"/>
      <c r="AHY327" s="56"/>
      <c r="AHZ327" s="56"/>
      <c r="AIA327" s="56"/>
      <c r="AIB327" s="56"/>
      <c r="AIC327" s="56"/>
      <c r="AID327" s="56"/>
      <c r="AIE327" s="56"/>
      <c r="AIF327" s="56"/>
      <c r="AIG327" s="56"/>
      <c r="AIH327" s="56"/>
      <c r="AII327" s="56"/>
      <c r="AIJ327" s="56"/>
      <c r="AIK327" s="56"/>
      <c r="AIL327" s="56"/>
      <c r="AIM327" s="56"/>
      <c r="AIN327" s="56"/>
      <c r="AIO327" s="56"/>
      <c r="AIP327" s="56"/>
      <c r="AIQ327" s="56"/>
      <c r="AIR327" s="56"/>
      <c r="AIS327" s="56"/>
      <c r="AIT327" s="56"/>
      <c r="AIU327" s="56"/>
      <c r="AIV327" s="56"/>
      <c r="AIW327" s="56"/>
      <c r="AIX327" s="56"/>
      <c r="AIY327" s="56"/>
      <c r="AIZ327" s="56"/>
      <c r="AJA327" s="56"/>
      <c r="AJB327" s="56"/>
      <c r="AJC327" s="56"/>
      <c r="AJD327" s="56"/>
      <c r="AJE327" s="56"/>
      <c r="AJF327" s="56"/>
      <c r="AJG327" s="56"/>
      <c r="AJH327" s="56"/>
      <c r="AJI327" s="56"/>
      <c r="AJJ327" s="56"/>
      <c r="AJK327" s="56"/>
      <c r="AJL327" s="56"/>
      <c r="AJM327" s="56"/>
      <c r="AJN327" s="56"/>
      <c r="AJO327" s="56"/>
      <c r="AJP327" s="56"/>
      <c r="AJQ327" s="56"/>
      <c r="AJR327" s="56"/>
      <c r="AJS327" s="56"/>
      <c r="AJT327" s="56"/>
      <c r="AJU327" s="56"/>
      <c r="AJV327" s="56"/>
      <c r="AJW327" s="56"/>
      <c r="AJX327" s="56"/>
      <c r="AJY327" s="56"/>
      <c r="AJZ327" s="56"/>
      <c r="AKA327" s="56"/>
      <c r="AKB327" s="56"/>
      <c r="AKC327" s="56"/>
      <c r="AKD327" s="56"/>
      <c r="AKE327" s="56"/>
      <c r="AKF327" s="56"/>
      <c r="AKG327" s="56"/>
      <c r="AKH327" s="56"/>
      <c r="AKI327" s="56"/>
      <c r="AKJ327" s="56"/>
      <c r="AKK327" s="56"/>
      <c r="AKL327" s="56"/>
      <c r="AKM327" s="56"/>
      <c r="AKN327" s="56"/>
      <c r="AKO327" s="56"/>
      <c r="AKP327" s="56"/>
      <c r="AKQ327" s="56"/>
      <c r="AKR327" s="56"/>
      <c r="AKS327" s="56"/>
      <c r="AKT327" s="56"/>
      <c r="AKU327" s="56"/>
      <c r="AKV327" s="56"/>
      <c r="AKW327" s="56"/>
      <c r="AKX327" s="56"/>
      <c r="AKY327" s="56"/>
      <c r="AKZ327" s="56"/>
      <c r="ALA327" s="56"/>
      <c r="ALB327" s="56"/>
      <c r="ALC327" s="56"/>
      <c r="ALD327" s="56"/>
      <c r="ALE327" s="56"/>
      <c r="ALF327" s="56"/>
      <c r="ALG327" s="56"/>
      <c r="ALH327" s="56"/>
      <c r="ALI327" s="56"/>
      <c r="ALJ327" s="56"/>
      <c r="ALK327" s="56"/>
      <c r="ALL327" s="56"/>
      <c r="ALM327" s="56"/>
      <c r="ALN327" s="56"/>
      <c r="ALO327" s="56"/>
      <c r="ALP327" s="56"/>
      <c r="ALQ327" s="56"/>
      <c r="ALR327" s="56"/>
      <c r="ALS327" s="56"/>
      <c r="ALT327" s="56"/>
      <c r="ALU327" s="56"/>
      <c r="ALV327" s="56"/>
      <c r="ALW327" s="56"/>
      <c r="ALX327" s="56"/>
      <c r="ALY327" s="56"/>
      <c r="ALZ327" s="56"/>
      <c r="AMA327" s="56"/>
      <c r="AMB327" s="56"/>
      <c r="AMC327" s="56"/>
      <c r="AMD327" s="56"/>
      <c r="AME327" s="56"/>
      <c r="AMF327" s="56"/>
      <c r="AMG327" s="56"/>
      <c r="AMH327" s="56"/>
      <c r="AMI327" s="56"/>
      <c r="AMJ327" s="56"/>
      <c r="AMK327" s="56"/>
      <c r="AML327" s="56"/>
      <c r="AMM327" s="56"/>
      <c r="AMN327" s="56"/>
      <c r="AMO327" s="56"/>
      <c r="AMP327" s="56"/>
      <c r="AMQ327" s="56"/>
      <c r="AMR327" s="56"/>
      <c r="AMS327" s="56"/>
    </row>
    <row r="328" spans="1:1033" ht="18" customHeight="1" x14ac:dyDescent="0.7">
      <c r="A328" s="44" t="s">
        <v>1048</v>
      </c>
      <c r="B328" s="56" t="s">
        <v>1431</v>
      </c>
      <c r="C328" s="57"/>
      <c r="D328" s="57" t="s">
        <v>1391</v>
      </c>
      <c r="L328" s="57" t="s">
        <v>1399</v>
      </c>
      <c r="M328" s="55" t="s">
        <v>1400</v>
      </c>
      <c r="N328" s="57">
        <v>1</v>
      </c>
      <c r="O328" s="57"/>
      <c r="P328" s="57">
        <v>1</v>
      </c>
      <c r="Q328" s="57"/>
      <c r="R328" s="57"/>
      <c r="S328" s="57"/>
      <c r="T328" s="57"/>
      <c r="U328" s="57"/>
      <c r="V328" s="57"/>
      <c r="W328" s="57"/>
      <c r="X328" s="57"/>
      <c r="Y328" s="57"/>
      <c r="Z328" s="57"/>
      <c r="AA328" s="57"/>
      <c r="AB328" s="57"/>
      <c r="AC328" s="57"/>
      <c r="AD328" s="57"/>
      <c r="AE328" s="57">
        <v>1</v>
      </c>
      <c r="AF328" s="57"/>
      <c r="AG328" s="57"/>
      <c r="AH328" s="57"/>
      <c r="AI328" s="57">
        <v>1</v>
      </c>
      <c r="AJ328" s="57"/>
      <c r="AK328" s="57"/>
      <c r="AL328" s="57">
        <v>1</v>
      </c>
      <c r="AM328" s="57"/>
      <c r="AN328" s="57"/>
      <c r="AO328" s="57"/>
      <c r="AP328" s="57"/>
      <c r="AQ328" s="57"/>
      <c r="AR328" s="57">
        <v>1</v>
      </c>
      <c r="AT328" s="56"/>
      <c r="AU328" s="56"/>
      <c r="AV328" s="56"/>
      <c r="AW328" s="56"/>
      <c r="AX328" s="56"/>
      <c r="AY328" s="56"/>
      <c r="AZ328" s="56"/>
      <c r="BA328" s="56"/>
      <c r="BB328" s="56"/>
      <c r="BC328" s="56"/>
      <c r="BD328" s="56"/>
      <c r="BE328" s="56"/>
      <c r="BF328" s="56"/>
      <c r="BG328" s="56"/>
      <c r="BH328" s="56"/>
      <c r="BI328" s="56"/>
      <c r="BJ328" s="56"/>
      <c r="BK328" s="56"/>
      <c r="BL328" s="56"/>
      <c r="BM328" s="56"/>
      <c r="BN328" s="56"/>
      <c r="BO328" s="56"/>
      <c r="BP328" s="56"/>
      <c r="BQ328" s="56"/>
      <c r="BR328" s="56"/>
      <c r="BS328" s="56"/>
      <c r="BT328" s="56"/>
      <c r="BU328" s="56"/>
      <c r="BV328" s="56"/>
      <c r="BW328" s="56"/>
      <c r="BX328" s="56"/>
      <c r="BY328" s="56"/>
      <c r="BZ328" s="56"/>
      <c r="CA328" s="56"/>
      <c r="CB328" s="56"/>
      <c r="CC328" s="56"/>
      <c r="CD328" s="56"/>
      <c r="CE328" s="56"/>
      <c r="CF328" s="56"/>
      <c r="CG328" s="56"/>
      <c r="CH328" s="56"/>
      <c r="CI328" s="56"/>
      <c r="CJ328" s="56"/>
      <c r="CK328" s="56"/>
      <c r="CL328" s="56"/>
      <c r="CM328" s="56"/>
      <c r="CN328" s="56"/>
      <c r="CO328" s="56"/>
      <c r="CP328" s="56"/>
      <c r="CQ328" s="56"/>
      <c r="CR328" s="56"/>
      <c r="CS328" s="56"/>
      <c r="CT328" s="56"/>
      <c r="CU328" s="56"/>
      <c r="CV328" s="56"/>
      <c r="CW328" s="56"/>
      <c r="CX328" s="56"/>
      <c r="CY328" s="56"/>
      <c r="CZ328" s="56"/>
      <c r="DA328" s="56"/>
      <c r="DB328" s="56"/>
      <c r="DC328" s="56"/>
      <c r="DD328" s="56"/>
      <c r="DE328" s="56"/>
      <c r="DF328" s="56"/>
      <c r="DG328" s="56"/>
      <c r="DH328" s="56"/>
      <c r="DI328" s="56"/>
      <c r="DJ328" s="56"/>
      <c r="DK328" s="56"/>
      <c r="DL328" s="56"/>
      <c r="DM328" s="56"/>
      <c r="DN328" s="56"/>
      <c r="DO328" s="56"/>
      <c r="DP328" s="56"/>
      <c r="DQ328" s="56"/>
      <c r="DR328" s="56"/>
      <c r="DS328" s="56"/>
      <c r="DT328" s="56"/>
      <c r="DU328" s="56"/>
      <c r="DV328" s="56"/>
      <c r="DW328" s="56"/>
      <c r="DX328" s="56"/>
      <c r="DY328" s="56"/>
      <c r="DZ328" s="56"/>
      <c r="EA328" s="56"/>
      <c r="EB328" s="56"/>
      <c r="EC328" s="56"/>
      <c r="ED328" s="56"/>
      <c r="EE328" s="56"/>
      <c r="EF328" s="56"/>
      <c r="EG328" s="56"/>
      <c r="EH328" s="56"/>
      <c r="EI328" s="56"/>
      <c r="EJ328" s="56"/>
      <c r="EK328" s="56"/>
      <c r="EL328" s="56"/>
      <c r="EM328" s="56"/>
      <c r="EN328" s="56"/>
      <c r="EO328" s="56"/>
      <c r="EP328" s="56"/>
      <c r="EQ328" s="56"/>
      <c r="ER328" s="56"/>
      <c r="ES328" s="56"/>
      <c r="ET328" s="56"/>
      <c r="EU328" s="56"/>
      <c r="EV328" s="56"/>
      <c r="EW328" s="56"/>
      <c r="EX328" s="56"/>
      <c r="EY328" s="56"/>
      <c r="EZ328" s="56"/>
      <c r="FA328" s="56"/>
      <c r="FB328" s="56"/>
      <c r="FC328" s="56"/>
      <c r="FD328" s="56"/>
      <c r="FE328" s="56"/>
      <c r="FF328" s="56"/>
      <c r="FG328" s="56"/>
      <c r="FH328" s="56"/>
      <c r="FI328" s="56"/>
      <c r="FJ328" s="56"/>
      <c r="FK328" s="56"/>
      <c r="FL328" s="56"/>
      <c r="FM328" s="56"/>
      <c r="FN328" s="56"/>
      <c r="FO328" s="56"/>
      <c r="FP328" s="56"/>
      <c r="FQ328" s="56"/>
      <c r="FR328" s="56"/>
      <c r="FS328" s="56"/>
      <c r="FT328" s="56"/>
      <c r="FU328" s="56"/>
      <c r="FV328" s="56"/>
      <c r="FW328" s="56"/>
      <c r="FX328" s="56"/>
      <c r="FY328" s="56"/>
      <c r="FZ328" s="56"/>
      <c r="GA328" s="56"/>
      <c r="GB328" s="56"/>
      <c r="GC328" s="56"/>
      <c r="GD328" s="56"/>
      <c r="GE328" s="56"/>
      <c r="GF328" s="56"/>
      <c r="GG328" s="56"/>
      <c r="GH328" s="56"/>
      <c r="GI328" s="56"/>
      <c r="GJ328" s="56"/>
      <c r="GK328" s="56"/>
      <c r="GL328" s="56"/>
      <c r="GM328" s="56"/>
      <c r="GN328" s="56"/>
      <c r="GO328" s="56"/>
      <c r="GP328" s="56"/>
      <c r="GQ328" s="56"/>
      <c r="GR328" s="56"/>
      <c r="GS328" s="56"/>
      <c r="GT328" s="56"/>
      <c r="GU328" s="56"/>
      <c r="GV328" s="56"/>
      <c r="GW328" s="56"/>
      <c r="GX328" s="56"/>
      <c r="GY328" s="56"/>
      <c r="GZ328" s="56"/>
      <c r="HA328" s="56"/>
      <c r="HB328" s="56"/>
      <c r="HC328" s="56"/>
      <c r="HD328" s="56"/>
      <c r="HE328" s="56"/>
      <c r="HF328" s="56"/>
      <c r="HG328" s="56"/>
      <c r="HH328" s="56"/>
      <c r="HI328" s="56"/>
      <c r="HJ328" s="56"/>
      <c r="HK328" s="56"/>
      <c r="HL328" s="56"/>
      <c r="HM328" s="56"/>
      <c r="HN328" s="56"/>
      <c r="HO328" s="56"/>
      <c r="HP328" s="56"/>
      <c r="HQ328" s="56"/>
      <c r="HR328" s="56"/>
      <c r="HS328" s="56"/>
      <c r="HT328" s="56"/>
      <c r="HU328" s="56"/>
      <c r="HV328" s="56"/>
      <c r="HW328" s="56"/>
      <c r="HX328" s="56"/>
      <c r="HY328" s="56"/>
      <c r="HZ328" s="56"/>
      <c r="IA328" s="56"/>
      <c r="IB328" s="56"/>
      <c r="IC328" s="56"/>
      <c r="ID328" s="56"/>
      <c r="IE328" s="56"/>
      <c r="IF328" s="56"/>
      <c r="IG328" s="56"/>
      <c r="IH328" s="56"/>
      <c r="II328" s="56"/>
      <c r="IJ328" s="56"/>
      <c r="IK328" s="56"/>
      <c r="IL328" s="56"/>
      <c r="IM328" s="56"/>
      <c r="IN328" s="56"/>
      <c r="IO328" s="56"/>
      <c r="IP328" s="56"/>
      <c r="IQ328" s="56"/>
      <c r="IR328" s="56"/>
      <c r="IS328" s="56"/>
      <c r="IT328" s="56"/>
      <c r="IU328" s="56"/>
      <c r="IV328" s="56"/>
      <c r="IW328" s="56"/>
      <c r="IX328" s="56"/>
      <c r="IY328" s="56"/>
      <c r="IZ328" s="56"/>
      <c r="JA328" s="56"/>
      <c r="JB328" s="56"/>
      <c r="JC328" s="56"/>
      <c r="JD328" s="56"/>
      <c r="JE328" s="56"/>
      <c r="JF328" s="56"/>
      <c r="JG328" s="56"/>
      <c r="JH328" s="56"/>
      <c r="JI328" s="56"/>
      <c r="JJ328" s="56"/>
      <c r="JK328" s="56"/>
      <c r="JL328" s="56"/>
      <c r="JM328" s="56"/>
      <c r="JN328" s="56"/>
      <c r="JO328" s="56"/>
      <c r="JP328" s="56"/>
      <c r="JQ328" s="56"/>
      <c r="JR328" s="56"/>
      <c r="JS328" s="56"/>
      <c r="JT328" s="56"/>
      <c r="JU328" s="56"/>
      <c r="JV328" s="56"/>
      <c r="JW328" s="56"/>
      <c r="JX328" s="56"/>
      <c r="JY328" s="56"/>
      <c r="JZ328" s="56"/>
      <c r="KA328" s="56"/>
      <c r="KB328" s="56"/>
      <c r="KC328" s="56"/>
      <c r="KD328" s="56"/>
      <c r="KE328" s="56"/>
      <c r="KF328" s="56"/>
      <c r="KG328" s="56"/>
      <c r="KH328" s="56"/>
      <c r="KI328" s="56"/>
      <c r="KJ328" s="56"/>
      <c r="KK328" s="56"/>
      <c r="KL328" s="56"/>
      <c r="KM328" s="56"/>
      <c r="KN328" s="56"/>
      <c r="KO328" s="56"/>
      <c r="KP328" s="56"/>
      <c r="KQ328" s="56"/>
      <c r="KR328" s="56"/>
      <c r="KS328" s="56"/>
      <c r="KT328" s="56"/>
      <c r="KU328" s="56"/>
      <c r="KV328" s="56"/>
      <c r="KW328" s="56"/>
      <c r="KX328" s="56"/>
      <c r="KY328" s="56"/>
      <c r="KZ328" s="56"/>
      <c r="LA328" s="56"/>
      <c r="LB328" s="56"/>
      <c r="LC328" s="56"/>
      <c r="LD328" s="56"/>
      <c r="LE328" s="56"/>
      <c r="LF328" s="56"/>
      <c r="LG328" s="56"/>
      <c r="LH328" s="56"/>
      <c r="LI328" s="56"/>
      <c r="LJ328" s="56"/>
      <c r="LK328" s="56"/>
      <c r="LL328" s="56"/>
      <c r="LM328" s="56"/>
      <c r="LN328" s="56"/>
      <c r="LO328" s="56"/>
      <c r="LP328" s="56"/>
      <c r="LQ328" s="56"/>
      <c r="LR328" s="56"/>
      <c r="LS328" s="56"/>
      <c r="LT328" s="56"/>
      <c r="LU328" s="56"/>
      <c r="LV328" s="56"/>
      <c r="LW328" s="56"/>
      <c r="LX328" s="56"/>
      <c r="LY328" s="56"/>
      <c r="LZ328" s="56"/>
      <c r="MA328" s="56"/>
      <c r="MB328" s="56"/>
      <c r="MC328" s="56"/>
      <c r="MD328" s="56"/>
      <c r="ME328" s="56"/>
      <c r="MF328" s="56"/>
      <c r="MG328" s="56"/>
      <c r="MH328" s="56"/>
      <c r="MI328" s="56"/>
      <c r="MJ328" s="56"/>
      <c r="MK328" s="56"/>
      <c r="ML328" s="56"/>
      <c r="MM328" s="56"/>
      <c r="MN328" s="56"/>
      <c r="MO328" s="56"/>
      <c r="MP328" s="56"/>
      <c r="MQ328" s="56"/>
      <c r="MR328" s="56"/>
      <c r="MS328" s="56"/>
      <c r="MT328" s="56"/>
      <c r="MU328" s="56"/>
      <c r="MV328" s="56"/>
      <c r="MW328" s="56"/>
      <c r="MX328" s="56"/>
      <c r="MY328" s="56"/>
      <c r="MZ328" s="56"/>
      <c r="NA328" s="56"/>
      <c r="NB328" s="56"/>
      <c r="NC328" s="56"/>
      <c r="ND328" s="56"/>
      <c r="NE328" s="56"/>
      <c r="NF328" s="56"/>
      <c r="NG328" s="56"/>
      <c r="NH328" s="56"/>
      <c r="NI328" s="56"/>
      <c r="NJ328" s="56"/>
      <c r="NK328" s="56"/>
      <c r="NL328" s="56"/>
      <c r="NM328" s="56"/>
      <c r="NN328" s="56"/>
      <c r="NO328" s="56"/>
      <c r="NP328" s="56"/>
      <c r="NQ328" s="56"/>
      <c r="NR328" s="56"/>
      <c r="NS328" s="56"/>
      <c r="NT328" s="56"/>
      <c r="NU328" s="56"/>
      <c r="NV328" s="56"/>
      <c r="NW328" s="56"/>
      <c r="NX328" s="56"/>
      <c r="NY328" s="56"/>
      <c r="NZ328" s="56"/>
      <c r="OA328" s="56"/>
      <c r="OB328" s="56"/>
      <c r="OC328" s="56"/>
      <c r="OD328" s="56"/>
      <c r="OE328" s="56"/>
      <c r="OF328" s="56"/>
      <c r="OG328" s="56"/>
      <c r="OH328" s="56"/>
      <c r="OI328" s="56"/>
      <c r="OJ328" s="56"/>
      <c r="OK328" s="56"/>
      <c r="OL328" s="56"/>
      <c r="OM328" s="56"/>
      <c r="ON328" s="56"/>
      <c r="OO328" s="56"/>
      <c r="OP328" s="56"/>
      <c r="OQ328" s="56"/>
      <c r="OR328" s="56"/>
      <c r="OS328" s="56"/>
      <c r="OT328" s="56"/>
      <c r="OU328" s="56"/>
      <c r="OV328" s="56"/>
      <c r="OW328" s="56"/>
      <c r="OX328" s="56"/>
      <c r="OY328" s="56"/>
      <c r="OZ328" s="56"/>
      <c r="PA328" s="56"/>
      <c r="PB328" s="56"/>
      <c r="PC328" s="56"/>
      <c r="PD328" s="56"/>
      <c r="PE328" s="56"/>
      <c r="PF328" s="56"/>
      <c r="PG328" s="56"/>
      <c r="PH328" s="56"/>
      <c r="PI328" s="56"/>
      <c r="PJ328" s="56"/>
      <c r="PK328" s="56"/>
      <c r="PL328" s="56"/>
      <c r="PM328" s="56"/>
      <c r="PN328" s="56"/>
      <c r="PO328" s="56"/>
      <c r="PP328" s="56"/>
      <c r="PQ328" s="56"/>
      <c r="PR328" s="56"/>
      <c r="PS328" s="56"/>
      <c r="PT328" s="56"/>
      <c r="PU328" s="56"/>
      <c r="PV328" s="56"/>
      <c r="PW328" s="56"/>
      <c r="PX328" s="56"/>
      <c r="PY328" s="56"/>
      <c r="PZ328" s="56"/>
      <c r="QA328" s="56"/>
      <c r="QB328" s="56"/>
      <c r="QC328" s="56"/>
      <c r="QD328" s="56"/>
      <c r="QE328" s="56"/>
      <c r="QF328" s="56"/>
      <c r="QG328" s="56"/>
      <c r="QH328" s="56"/>
      <c r="QI328" s="56"/>
      <c r="QJ328" s="56"/>
      <c r="QK328" s="56"/>
      <c r="QL328" s="56"/>
      <c r="QM328" s="56"/>
      <c r="QN328" s="56"/>
      <c r="QO328" s="56"/>
      <c r="QP328" s="56"/>
      <c r="QQ328" s="56"/>
      <c r="QR328" s="56"/>
      <c r="QS328" s="56"/>
      <c r="QT328" s="56"/>
      <c r="QU328" s="56"/>
      <c r="QV328" s="56"/>
      <c r="QW328" s="56"/>
      <c r="QX328" s="56"/>
      <c r="QY328" s="56"/>
      <c r="QZ328" s="56"/>
      <c r="RA328" s="56"/>
      <c r="RB328" s="56"/>
      <c r="RC328" s="56"/>
      <c r="RD328" s="56"/>
      <c r="RE328" s="56"/>
      <c r="RF328" s="56"/>
      <c r="RG328" s="56"/>
      <c r="RH328" s="56"/>
      <c r="RI328" s="56"/>
      <c r="RJ328" s="56"/>
      <c r="RK328" s="56"/>
      <c r="RL328" s="56"/>
      <c r="RM328" s="56"/>
      <c r="RN328" s="56"/>
      <c r="RO328" s="56"/>
      <c r="RP328" s="56"/>
      <c r="RQ328" s="56"/>
      <c r="RR328" s="56"/>
      <c r="RS328" s="56"/>
      <c r="RT328" s="56"/>
      <c r="RU328" s="56"/>
      <c r="RV328" s="56"/>
      <c r="RW328" s="56"/>
      <c r="RX328" s="56"/>
      <c r="RY328" s="56"/>
      <c r="RZ328" s="56"/>
      <c r="SA328" s="56"/>
      <c r="SB328" s="56"/>
      <c r="SC328" s="56"/>
      <c r="SD328" s="56"/>
      <c r="SE328" s="56"/>
      <c r="SF328" s="56"/>
      <c r="SG328" s="56"/>
      <c r="SH328" s="56"/>
      <c r="SI328" s="56"/>
      <c r="SJ328" s="56"/>
      <c r="SK328" s="56"/>
      <c r="SL328" s="56"/>
      <c r="SM328" s="56"/>
      <c r="SN328" s="56"/>
      <c r="SO328" s="56"/>
      <c r="SP328" s="56"/>
      <c r="SQ328" s="56"/>
      <c r="SR328" s="56"/>
      <c r="SS328" s="56"/>
      <c r="ST328" s="56"/>
      <c r="SU328" s="56"/>
      <c r="SV328" s="56"/>
      <c r="SW328" s="56"/>
      <c r="SX328" s="56"/>
      <c r="SY328" s="56"/>
      <c r="SZ328" s="56"/>
      <c r="TA328" s="56"/>
      <c r="TB328" s="56"/>
      <c r="TC328" s="56"/>
      <c r="TD328" s="56"/>
      <c r="TE328" s="56"/>
      <c r="TF328" s="56"/>
      <c r="TG328" s="56"/>
      <c r="TH328" s="56"/>
      <c r="TI328" s="56"/>
      <c r="TJ328" s="56"/>
      <c r="TK328" s="56"/>
      <c r="TL328" s="56"/>
      <c r="TM328" s="56"/>
      <c r="TN328" s="56"/>
      <c r="TO328" s="56"/>
      <c r="TP328" s="56"/>
      <c r="TQ328" s="56"/>
      <c r="TR328" s="56"/>
      <c r="TS328" s="56"/>
      <c r="TT328" s="56"/>
      <c r="TU328" s="56"/>
      <c r="TV328" s="56"/>
      <c r="TW328" s="56"/>
      <c r="TX328" s="56"/>
      <c r="TY328" s="56"/>
      <c r="TZ328" s="56"/>
      <c r="UA328" s="56"/>
      <c r="UB328" s="56"/>
      <c r="UC328" s="56"/>
      <c r="UD328" s="56"/>
      <c r="UE328" s="56"/>
      <c r="UF328" s="56"/>
      <c r="UG328" s="56"/>
      <c r="UH328" s="56"/>
      <c r="UI328" s="56"/>
      <c r="UJ328" s="56"/>
      <c r="UK328" s="56"/>
      <c r="UL328" s="56"/>
      <c r="UM328" s="56"/>
      <c r="UN328" s="56"/>
      <c r="UO328" s="56"/>
      <c r="UP328" s="56"/>
      <c r="UQ328" s="56"/>
      <c r="UR328" s="56"/>
      <c r="US328" s="56"/>
      <c r="UT328" s="56"/>
      <c r="UU328" s="56"/>
      <c r="UV328" s="56"/>
      <c r="UW328" s="56"/>
      <c r="UX328" s="56"/>
      <c r="UY328" s="56"/>
      <c r="UZ328" s="56"/>
      <c r="VA328" s="56"/>
      <c r="VB328" s="56"/>
      <c r="VC328" s="56"/>
      <c r="VD328" s="56"/>
      <c r="VE328" s="56"/>
      <c r="VF328" s="56"/>
      <c r="VG328" s="56"/>
      <c r="VH328" s="56"/>
      <c r="VI328" s="56"/>
      <c r="VJ328" s="56"/>
      <c r="VK328" s="56"/>
      <c r="VL328" s="56"/>
      <c r="VM328" s="56"/>
      <c r="VN328" s="56"/>
      <c r="VO328" s="56"/>
      <c r="VP328" s="56"/>
      <c r="VQ328" s="56"/>
      <c r="VR328" s="56"/>
      <c r="VS328" s="56"/>
      <c r="VT328" s="56"/>
      <c r="VU328" s="56"/>
      <c r="VV328" s="56"/>
      <c r="VW328" s="56"/>
      <c r="VX328" s="56"/>
      <c r="VY328" s="56"/>
      <c r="VZ328" s="56"/>
      <c r="WA328" s="56"/>
      <c r="WB328" s="56"/>
      <c r="WC328" s="56"/>
      <c r="WD328" s="56"/>
      <c r="WE328" s="56"/>
      <c r="WF328" s="56"/>
      <c r="WG328" s="56"/>
      <c r="WH328" s="56"/>
      <c r="WI328" s="56"/>
      <c r="WJ328" s="56"/>
      <c r="WK328" s="56"/>
      <c r="WL328" s="56"/>
      <c r="WM328" s="56"/>
      <c r="WN328" s="56"/>
      <c r="WO328" s="56"/>
      <c r="WP328" s="56"/>
      <c r="WQ328" s="56"/>
      <c r="WR328" s="56"/>
      <c r="WS328" s="56"/>
      <c r="WT328" s="56"/>
      <c r="WU328" s="56"/>
      <c r="WV328" s="56"/>
      <c r="WW328" s="56"/>
      <c r="WX328" s="56"/>
      <c r="WY328" s="56"/>
      <c r="WZ328" s="56"/>
      <c r="XA328" s="56"/>
      <c r="XB328" s="56"/>
      <c r="XC328" s="56"/>
      <c r="XD328" s="56"/>
      <c r="XE328" s="56"/>
      <c r="XF328" s="56"/>
      <c r="XG328" s="56"/>
      <c r="XH328" s="56"/>
      <c r="XI328" s="56"/>
      <c r="XJ328" s="56"/>
      <c r="XK328" s="56"/>
      <c r="XL328" s="56"/>
      <c r="XM328" s="56"/>
      <c r="XN328" s="56"/>
      <c r="XO328" s="56"/>
      <c r="XP328" s="56"/>
      <c r="XQ328" s="56"/>
      <c r="XR328" s="56"/>
      <c r="XS328" s="56"/>
      <c r="XT328" s="56"/>
      <c r="XU328" s="56"/>
      <c r="XV328" s="56"/>
      <c r="XW328" s="56"/>
      <c r="XX328" s="56"/>
      <c r="XY328" s="56"/>
      <c r="XZ328" s="56"/>
      <c r="YA328" s="56"/>
      <c r="YB328" s="56"/>
      <c r="YC328" s="56"/>
      <c r="YD328" s="56"/>
      <c r="YE328" s="56"/>
      <c r="YF328" s="56"/>
      <c r="YG328" s="56"/>
      <c r="YH328" s="56"/>
      <c r="YI328" s="56"/>
      <c r="YJ328" s="56"/>
      <c r="YK328" s="56"/>
      <c r="YL328" s="56"/>
      <c r="YM328" s="56"/>
      <c r="YN328" s="56"/>
      <c r="YO328" s="56"/>
      <c r="YP328" s="56"/>
      <c r="YQ328" s="56"/>
      <c r="YR328" s="56"/>
      <c r="YS328" s="56"/>
      <c r="YT328" s="56"/>
      <c r="YU328" s="56"/>
      <c r="YV328" s="56"/>
      <c r="YW328" s="56"/>
      <c r="YX328" s="56"/>
      <c r="YY328" s="56"/>
      <c r="YZ328" s="56"/>
      <c r="ZA328" s="56"/>
      <c r="ZB328" s="56"/>
      <c r="ZC328" s="56"/>
      <c r="ZD328" s="56"/>
      <c r="ZE328" s="56"/>
      <c r="ZF328" s="56"/>
      <c r="ZG328" s="56"/>
      <c r="ZH328" s="56"/>
      <c r="ZI328" s="56"/>
      <c r="ZJ328" s="56"/>
      <c r="ZK328" s="56"/>
      <c r="ZL328" s="56"/>
      <c r="ZM328" s="56"/>
      <c r="ZN328" s="56"/>
      <c r="ZO328" s="56"/>
      <c r="ZP328" s="56"/>
      <c r="ZQ328" s="56"/>
      <c r="ZR328" s="56"/>
      <c r="ZS328" s="56"/>
      <c r="ZT328" s="56"/>
      <c r="ZU328" s="56"/>
      <c r="ZV328" s="56"/>
      <c r="ZW328" s="56"/>
      <c r="ZX328" s="56"/>
      <c r="ZY328" s="56"/>
      <c r="ZZ328" s="56"/>
      <c r="AAA328" s="56"/>
      <c r="AAB328" s="56"/>
      <c r="AAC328" s="56"/>
      <c r="AAD328" s="56"/>
      <c r="AAE328" s="56"/>
      <c r="AAF328" s="56"/>
      <c r="AAG328" s="56"/>
      <c r="AAH328" s="56"/>
      <c r="AAI328" s="56"/>
      <c r="AAJ328" s="56"/>
      <c r="AAK328" s="56"/>
      <c r="AAL328" s="56"/>
      <c r="AAM328" s="56"/>
      <c r="AAN328" s="56"/>
      <c r="AAO328" s="56"/>
      <c r="AAP328" s="56"/>
      <c r="AAQ328" s="56"/>
      <c r="AAR328" s="56"/>
      <c r="AAS328" s="56"/>
      <c r="AAT328" s="56"/>
      <c r="AAU328" s="56"/>
      <c r="AAV328" s="56"/>
      <c r="AAW328" s="56"/>
      <c r="AAX328" s="56"/>
      <c r="AAY328" s="56"/>
      <c r="AAZ328" s="56"/>
      <c r="ABA328" s="56"/>
      <c r="ABB328" s="56"/>
      <c r="ABC328" s="56"/>
      <c r="ABD328" s="56"/>
      <c r="ABE328" s="56"/>
      <c r="ABF328" s="56"/>
      <c r="ABG328" s="56"/>
      <c r="ABH328" s="56"/>
      <c r="ABI328" s="56"/>
      <c r="ABJ328" s="56"/>
      <c r="ABK328" s="56"/>
      <c r="ABL328" s="56"/>
      <c r="ABM328" s="56"/>
      <c r="ABN328" s="56"/>
      <c r="ABO328" s="56"/>
      <c r="ABP328" s="56"/>
      <c r="ABQ328" s="56"/>
      <c r="ABR328" s="56"/>
      <c r="ABS328" s="56"/>
      <c r="ABT328" s="56"/>
      <c r="ABU328" s="56"/>
      <c r="ABV328" s="56"/>
      <c r="ABW328" s="56"/>
      <c r="ABX328" s="56"/>
      <c r="ABY328" s="56"/>
      <c r="ABZ328" s="56"/>
      <c r="ACA328" s="56"/>
      <c r="ACB328" s="56"/>
      <c r="ACC328" s="56"/>
      <c r="ACD328" s="56"/>
      <c r="ACE328" s="56"/>
      <c r="ACF328" s="56"/>
      <c r="ACG328" s="56"/>
      <c r="ACH328" s="56"/>
      <c r="ACI328" s="56"/>
      <c r="ACJ328" s="56"/>
      <c r="ACK328" s="56"/>
      <c r="ACL328" s="56"/>
      <c r="ACM328" s="56"/>
      <c r="ACN328" s="56"/>
      <c r="ACO328" s="56"/>
      <c r="ACP328" s="56"/>
      <c r="ACQ328" s="56"/>
      <c r="ACR328" s="56"/>
      <c r="ACS328" s="56"/>
      <c r="ACT328" s="56"/>
      <c r="ACU328" s="56"/>
      <c r="ACV328" s="56"/>
      <c r="ACW328" s="56"/>
      <c r="ACX328" s="56"/>
      <c r="ACY328" s="56"/>
      <c r="ACZ328" s="56"/>
      <c r="ADA328" s="56"/>
      <c r="ADB328" s="56"/>
      <c r="ADC328" s="56"/>
      <c r="ADD328" s="56"/>
      <c r="ADE328" s="56"/>
      <c r="ADF328" s="56"/>
      <c r="ADG328" s="56"/>
      <c r="ADH328" s="56"/>
      <c r="ADI328" s="56"/>
      <c r="ADJ328" s="56"/>
      <c r="ADK328" s="56"/>
      <c r="ADL328" s="56"/>
      <c r="ADM328" s="56"/>
      <c r="ADN328" s="56"/>
      <c r="ADO328" s="56"/>
      <c r="ADP328" s="56"/>
      <c r="ADQ328" s="56"/>
      <c r="ADR328" s="56"/>
      <c r="ADS328" s="56"/>
      <c r="ADT328" s="56"/>
      <c r="ADU328" s="56"/>
      <c r="ADV328" s="56"/>
      <c r="ADW328" s="56"/>
      <c r="ADX328" s="56"/>
      <c r="ADY328" s="56"/>
      <c r="ADZ328" s="56"/>
      <c r="AEA328" s="56"/>
      <c r="AEB328" s="56"/>
      <c r="AEC328" s="56"/>
      <c r="AED328" s="56"/>
      <c r="AEE328" s="56"/>
      <c r="AEF328" s="56"/>
      <c r="AEG328" s="56"/>
      <c r="AEH328" s="56"/>
      <c r="AEI328" s="56"/>
      <c r="AEJ328" s="56"/>
      <c r="AEK328" s="56"/>
      <c r="AEL328" s="56"/>
      <c r="AEM328" s="56"/>
      <c r="AEN328" s="56"/>
      <c r="AEO328" s="56"/>
      <c r="AEP328" s="56"/>
      <c r="AEQ328" s="56"/>
      <c r="AER328" s="56"/>
      <c r="AES328" s="56"/>
      <c r="AET328" s="56"/>
      <c r="AEU328" s="56"/>
      <c r="AEV328" s="56"/>
      <c r="AEW328" s="56"/>
      <c r="AEX328" s="56"/>
      <c r="AEY328" s="56"/>
      <c r="AEZ328" s="56"/>
      <c r="AFA328" s="56"/>
      <c r="AFB328" s="56"/>
      <c r="AFC328" s="56"/>
      <c r="AFD328" s="56"/>
      <c r="AFE328" s="56"/>
      <c r="AFF328" s="56"/>
      <c r="AFG328" s="56"/>
      <c r="AFH328" s="56"/>
      <c r="AFI328" s="56"/>
      <c r="AFJ328" s="56"/>
      <c r="AFK328" s="56"/>
      <c r="AFL328" s="56"/>
      <c r="AFM328" s="56"/>
      <c r="AFN328" s="56"/>
      <c r="AFO328" s="56"/>
      <c r="AFP328" s="56"/>
      <c r="AFQ328" s="56"/>
      <c r="AFR328" s="56"/>
      <c r="AFS328" s="56"/>
      <c r="AFT328" s="56"/>
      <c r="AFU328" s="56"/>
      <c r="AFV328" s="56"/>
      <c r="AFW328" s="56"/>
      <c r="AFX328" s="56"/>
      <c r="AFY328" s="56"/>
      <c r="AFZ328" s="56"/>
      <c r="AGA328" s="56"/>
      <c r="AGB328" s="56"/>
      <c r="AGC328" s="56"/>
      <c r="AGD328" s="56"/>
      <c r="AGE328" s="56"/>
      <c r="AGF328" s="56"/>
      <c r="AGG328" s="56"/>
      <c r="AGH328" s="56"/>
      <c r="AGI328" s="56"/>
      <c r="AGJ328" s="56"/>
      <c r="AGK328" s="56"/>
      <c r="AGL328" s="56"/>
      <c r="AGM328" s="56"/>
      <c r="AGN328" s="56"/>
      <c r="AGO328" s="56"/>
      <c r="AGP328" s="56"/>
      <c r="AGQ328" s="56"/>
      <c r="AGR328" s="56"/>
      <c r="AGS328" s="56"/>
      <c r="AGT328" s="56"/>
      <c r="AGU328" s="56"/>
      <c r="AGV328" s="56"/>
      <c r="AGW328" s="56"/>
      <c r="AGX328" s="56"/>
      <c r="AGY328" s="56"/>
      <c r="AGZ328" s="56"/>
      <c r="AHA328" s="56"/>
      <c r="AHB328" s="56"/>
      <c r="AHC328" s="56"/>
      <c r="AHD328" s="56"/>
      <c r="AHE328" s="56"/>
      <c r="AHF328" s="56"/>
      <c r="AHG328" s="56"/>
      <c r="AHH328" s="56"/>
      <c r="AHI328" s="56"/>
      <c r="AHJ328" s="56"/>
      <c r="AHK328" s="56"/>
      <c r="AHL328" s="56"/>
      <c r="AHM328" s="56"/>
      <c r="AHN328" s="56"/>
      <c r="AHO328" s="56"/>
      <c r="AHP328" s="56"/>
      <c r="AHQ328" s="56"/>
      <c r="AHR328" s="56"/>
      <c r="AHS328" s="56"/>
      <c r="AHT328" s="56"/>
      <c r="AHU328" s="56"/>
      <c r="AHV328" s="56"/>
      <c r="AHW328" s="56"/>
      <c r="AHX328" s="56"/>
      <c r="AHY328" s="56"/>
      <c r="AHZ328" s="56"/>
      <c r="AIA328" s="56"/>
      <c r="AIB328" s="56"/>
      <c r="AIC328" s="56"/>
      <c r="AID328" s="56"/>
      <c r="AIE328" s="56"/>
      <c r="AIF328" s="56"/>
      <c r="AIG328" s="56"/>
      <c r="AIH328" s="56"/>
      <c r="AII328" s="56"/>
      <c r="AIJ328" s="56"/>
      <c r="AIK328" s="56"/>
      <c r="AIL328" s="56"/>
      <c r="AIM328" s="56"/>
      <c r="AIN328" s="56"/>
      <c r="AIO328" s="56"/>
      <c r="AIP328" s="56"/>
      <c r="AIQ328" s="56"/>
      <c r="AIR328" s="56"/>
      <c r="AIS328" s="56"/>
      <c r="AIT328" s="56"/>
      <c r="AIU328" s="56"/>
      <c r="AIV328" s="56"/>
      <c r="AIW328" s="56"/>
      <c r="AIX328" s="56"/>
      <c r="AIY328" s="56"/>
      <c r="AIZ328" s="56"/>
      <c r="AJA328" s="56"/>
      <c r="AJB328" s="56"/>
      <c r="AJC328" s="56"/>
      <c r="AJD328" s="56"/>
      <c r="AJE328" s="56"/>
      <c r="AJF328" s="56"/>
      <c r="AJG328" s="56"/>
      <c r="AJH328" s="56"/>
      <c r="AJI328" s="56"/>
      <c r="AJJ328" s="56"/>
      <c r="AJK328" s="56"/>
      <c r="AJL328" s="56"/>
      <c r="AJM328" s="56"/>
      <c r="AJN328" s="56"/>
      <c r="AJO328" s="56"/>
      <c r="AJP328" s="56"/>
      <c r="AJQ328" s="56"/>
      <c r="AJR328" s="56"/>
      <c r="AJS328" s="56"/>
      <c r="AJT328" s="56"/>
      <c r="AJU328" s="56"/>
      <c r="AJV328" s="56"/>
      <c r="AJW328" s="56"/>
      <c r="AJX328" s="56"/>
      <c r="AJY328" s="56"/>
      <c r="AJZ328" s="56"/>
      <c r="AKA328" s="56"/>
      <c r="AKB328" s="56"/>
      <c r="AKC328" s="56"/>
      <c r="AKD328" s="56"/>
      <c r="AKE328" s="56"/>
      <c r="AKF328" s="56"/>
      <c r="AKG328" s="56"/>
      <c r="AKH328" s="56"/>
      <c r="AKI328" s="56"/>
      <c r="AKJ328" s="56"/>
      <c r="AKK328" s="56"/>
      <c r="AKL328" s="56"/>
      <c r="AKM328" s="56"/>
      <c r="AKN328" s="56"/>
      <c r="AKO328" s="56"/>
      <c r="AKP328" s="56"/>
      <c r="AKQ328" s="56"/>
      <c r="AKR328" s="56"/>
      <c r="AKS328" s="56"/>
      <c r="AKT328" s="56"/>
      <c r="AKU328" s="56"/>
      <c r="AKV328" s="56"/>
      <c r="AKW328" s="56"/>
      <c r="AKX328" s="56"/>
      <c r="AKY328" s="56"/>
      <c r="AKZ328" s="56"/>
      <c r="ALA328" s="56"/>
      <c r="ALB328" s="56"/>
      <c r="ALC328" s="56"/>
      <c r="ALD328" s="56"/>
      <c r="ALE328" s="56"/>
      <c r="ALF328" s="56"/>
      <c r="ALG328" s="56"/>
      <c r="ALH328" s="56"/>
      <c r="ALI328" s="56"/>
      <c r="ALJ328" s="56"/>
      <c r="ALK328" s="56"/>
      <c r="ALL328" s="56"/>
      <c r="ALM328" s="56"/>
      <c r="ALN328" s="56"/>
      <c r="ALO328" s="56"/>
      <c r="ALP328" s="56"/>
      <c r="ALQ328" s="56"/>
      <c r="ALR328" s="56"/>
      <c r="ALS328" s="56"/>
      <c r="ALT328" s="56"/>
      <c r="ALU328" s="56"/>
      <c r="ALV328" s="56"/>
      <c r="ALW328" s="56"/>
      <c r="ALX328" s="56"/>
      <c r="ALY328" s="56"/>
      <c r="ALZ328" s="56"/>
      <c r="AMA328" s="56"/>
      <c r="AMB328" s="56"/>
      <c r="AMC328" s="56"/>
      <c r="AMD328" s="56"/>
      <c r="AME328" s="56"/>
      <c r="AMF328" s="56"/>
      <c r="AMG328" s="56"/>
      <c r="AMH328" s="56"/>
      <c r="AMI328" s="56"/>
      <c r="AMJ328" s="56"/>
      <c r="AMK328" s="56"/>
      <c r="AML328" s="56"/>
      <c r="AMM328" s="56"/>
      <c r="AMN328" s="56"/>
      <c r="AMO328" s="56"/>
      <c r="AMP328" s="56"/>
      <c r="AMQ328" s="56"/>
      <c r="AMR328" s="56"/>
      <c r="AMS328" s="56"/>
    </row>
    <row r="329" spans="1:1033" ht="18" customHeight="1" x14ac:dyDescent="0.7">
      <c r="A329" s="44" t="s">
        <v>1050</v>
      </c>
      <c r="B329" s="1" t="s">
        <v>947</v>
      </c>
      <c r="L329" s="2" t="s">
        <v>877</v>
      </c>
      <c r="M329" s="55" t="s">
        <v>61</v>
      </c>
      <c r="N329" s="2">
        <v>1</v>
      </c>
      <c r="P329" s="2">
        <v>1</v>
      </c>
      <c r="T329" s="2">
        <v>1</v>
      </c>
      <c r="X329" s="2">
        <v>1</v>
      </c>
      <c r="AG329" s="2">
        <v>1</v>
      </c>
      <c r="AK329" s="2">
        <v>1</v>
      </c>
      <c r="AL329" s="2">
        <v>1</v>
      </c>
      <c r="AR329" s="2">
        <v>1</v>
      </c>
    </row>
    <row r="330" spans="1:1033" ht="18" customHeight="1" x14ac:dyDescent="0.7">
      <c r="A330" s="44" t="s">
        <v>1052</v>
      </c>
      <c r="B330" s="1" t="s">
        <v>948</v>
      </c>
      <c r="L330" s="2" t="s">
        <v>242</v>
      </c>
      <c r="M330" s="55">
        <v>43798</v>
      </c>
      <c r="N330" s="2">
        <v>1</v>
      </c>
      <c r="AA330" s="2">
        <v>1</v>
      </c>
      <c r="AG330" s="2">
        <v>1</v>
      </c>
      <c r="AI330" s="2">
        <v>1</v>
      </c>
      <c r="AK330" s="2">
        <v>1</v>
      </c>
      <c r="AL330" s="2">
        <v>1</v>
      </c>
    </row>
    <row r="331" spans="1:1033" ht="18" customHeight="1" x14ac:dyDescent="0.7">
      <c r="A331" s="44" t="s">
        <v>1054</v>
      </c>
      <c r="B331" s="1" t="s">
        <v>949</v>
      </c>
      <c r="L331" s="2" t="s">
        <v>460</v>
      </c>
      <c r="M331" s="55">
        <v>43614</v>
      </c>
      <c r="N331" s="2">
        <v>1</v>
      </c>
      <c r="P331" s="2">
        <v>1</v>
      </c>
      <c r="AA331" s="2">
        <v>1</v>
      </c>
      <c r="AG331" s="2">
        <v>1</v>
      </c>
      <c r="AL331" s="2">
        <v>1</v>
      </c>
      <c r="AR331" s="2">
        <v>1</v>
      </c>
    </row>
    <row r="332" spans="1:1033" ht="18" customHeight="1" x14ac:dyDescent="0.7">
      <c r="A332" s="44" t="s">
        <v>1056</v>
      </c>
      <c r="B332" s="1" t="s">
        <v>950</v>
      </c>
      <c r="L332" s="2" t="s">
        <v>88</v>
      </c>
      <c r="M332" s="55" t="s">
        <v>61</v>
      </c>
      <c r="N332" s="2">
        <v>1</v>
      </c>
      <c r="P332" s="2">
        <v>1</v>
      </c>
      <c r="AA332" s="2">
        <v>1</v>
      </c>
      <c r="AE332" s="2">
        <v>1</v>
      </c>
      <c r="AK332" s="2">
        <v>1</v>
      </c>
      <c r="AL332" s="2">
        <v>1</v>
      </c>
      <c r="AR332" s="2">
        <v>4</v>
      </c>
    </row>
    <row r="333" spans="1:1033" ht="18" customHeight="1" x14ac:dyDescent="0.7">
      <c r="A333" s="44" t="s">
        <v>1058</v>
      </c>
      <c r="B333" s="1" t="s">
        <v>951</v>
      </c>
      <c r="L333" s="2" t="s">
        <v>460</v>
      </c>
      <c r="M333" s="55">
        <v>43825</v>
      </c>
      <c r="N333" s="2">
        <v>1</v>
      </c>
      <c r="P333" s="2">
        <v>1</v>
      </c>
      <c r="W333" s="2">
        <v>1</v>
      </c>
      <c r="X333" s="2">
        <v>1</v>
      </c>
      <c r="AB333" s="2">
        <v>1</v>
      </c>
      <c r="AF333" s="2">
        <v>1</v>
      </c>
      <c r="AL333" s="2">
        <v>1</v>
      </c>
    </row>
    <row r="334" spans="1:1033" ht="18" customHeight="1" x14ac:dyDescent="0.7">
      <c r="A334" s="44" t="s">
        <v>1060</v>
      </c>
      <c r="B334" s="1" t="s">
        <v>952</v>
      </c>
      <c r="L334" s="2" t="s">
        <v>272</v>
      </c>
      <c r="M334" s="55">
        <v>43831</v>
      </c>
      <c r="N334" s="2">
        <v>1</v>
      </c>
      <c r="P334" s="2">
        <v>1</v>
      </c>
      <c r="X334" s="2">
        <v>1</v>
      </c>
      <c r="Z334" s="2">
        <v>1</v>
      </c>
      <c r="AK334" s="2">
        <v>1</v>
      </c>
      <c r="AL334" s="2">
        <v>1</v>
      </c>
    </row>
    <row r="335" spans="1:1033" ht="18" customHeight="1" x14ac:dyDescent="0.7">
      <c r="A335" s="44" t="s">
        <v>1062</v>
      </c>
      <c r="B335" s="1" t="s">
        <v>953</v>
      </c>
      <c r="L335" s="2" t="s">
        <v>76</v>
      </c>
      <c r="M335" s="55">
        <v>43735</v>
      </c>
      <c r="N335" s="2">
        <v>1</v>
      </c>
      <c r="P335" s="2">
        <v>1</v>
      </c>
      <c r="AE335" s="2">
        <v>1</v>
      </c>
      <c r="AK335" s="2">
        <v>1</v>
      </c>
      <c r="AL335" s="2">
        <v>1</v>
      </c>
      <c r="AR335" s="2">
        <v>1</v>
      </c>
    </row>
    <row r="336" spans="1:1033" ht="18" customHeight="1" x14ac:dyDescent="0.7">
      <c r="A336" s="44" t="s">
        <v>1064</v>
      </c>
      <c r="B336" s="56" t="s">
        <v>1432</v>
      </c>
      <c r="C336" s="57"/>
      <c r="D336" s="57" t="s">
        <v>1391</v>
      </c>
      <c r="L336" s="57" t="s">
        <v>1429</v>
      </c>
      <c r="M336" s="55" t="s">
        <v>1400</v>
      </c>
      <c r="N336" s="57">
        <v>1</v>
      </c>
      <c r="O336" s="57"/>
      <c r="P336" s="57"/>
      <c r="Q336" s="57">
        <v>1</v>
      </c>
      <c r="R336" s="57"/>
      <c r="S336" s="57"/>
      <c r="T336" s="57"/>
      <c r="U336" s="57"/>
      <c r="V336" s="57"/>
      <c r="W336" s="57"/>
      <c r="X336" s="57"/>
      <c r="Y336" s="57"/>
      <c r="Z336" s="57"/>
      <c r="AA336" s="57"/>
      <c r="AB336" s="57"/>
      <c r="AC336" s="57"/>
      <c r="AD336" s="57"/>
      <c r="AE336" s="57">
        <v>1</v>
      </c>
      <c r="AF336" s="57"/>
      <c r="AG336" s="57"/>
      <c r="AH336" s="57"/>
      <c r="AI336" s="57"/>
      <c r="AJ336" s="57">
        <v>1</v>
      </c>
      <c r="AK336" s="57">
        <v>1</v>
      </c>
      <c r="AL336" s="57">
        <v>1</v>
      </c>
      <c r="AM336" s="57"/>
      <c r="AN336" s="57"/>
      <c r="AO336" s="57"/>
      <c r="AP336" s="57"/>
      <c r="AQ336" s="57"/>
      <c r="AR336" s="57"/>
      <c r="AT336" s="56"/>
      <c r="AU336" s="56"/>
      <c r="AV336" s="56"/>
      <c r="AW336" s="56"/>
      <c r="AX336" s="56"/>
      <c r="AY336" s="56"/>
      <c r="AZ336" s="56"/>
      <c r="BA336" s="56"/>
      <c r="BB336" s="56"/>
      <c r="BC336" s="56"/>
      <c r="BD336" s="56"/>
      <c r="BE336" s="56"/>
      <c r="BF336" s="56"/>
      <c r="BG336" s="56"/>
      <c r="BH336" s="56"/>
      <c r="BI336" s="56"/>
      <c r="BJ336" s="56"/>
      <c r="BK336" s="56"/>
      <c r="BL336" s="56"/>
      <c r="BM336" s="56"/>
      <c r="BN336" s="56"/>
      <c r="BO336" s="56"/>
      <c r="BP336" s="56"/>
      <c r="BQ336" s="56"/>
      <c r="BR336" s="56"/>
      <c r="BS336" s="56"/>
      <c r="BT336" s="56"/>
      <c r="BU336" s="56"/>
      <c r="BV336" s="56"/>
      <c r="BW336" s="56"/>
      <c r="BX336" s="56"/>
      <c r="BY336" s="56"/>
      <c r="BZ336" s="56"/>
      <c r="CA336" s="56"/>
      <c r="CB336" s="56"/>
      <c r="CC336" s="56"/>
      <c r="CD336" s="56"/>
      <c r="CE336" s="56"/>
      <c r="CF336" s="56"/>
      <c r="CG336" s="56"/>
      <c r="CH336" s="56"/>
      <c r="CI336" s="56"/>
      <c r="CJ336" s="56"/>
      <c r="CK336" s="56"/>
      <c r="CL336" s="56"/>
      <c r="CM336" s="56"/>
      <c r="CN336" s="56"/>
      <c r="CO336" s="56"/>
      <c r="CP336" s="56"/>
      <c r="CQ336" s="56"/>
      <c r="CR336" s="56"/>
      <c r="CS336" s="56"/>
      <c r="CT336" s="56"/>
      <c r="CU336" s="56"/>
      <c r="CV336" s="56"/>
      <c r="CW336" s="56"/>
      <c r="CX336" s="56"/>
      <c r="CY336" s="56"/>
      <c r="CZ336" s="56"/>
      <c r="DA336" s="56"/>
      <c r="DB336" s="56"/>
      <c r="DC336" s="56"/>
      <c r="DD336" s="56"/>
      <c r="DE336" s="56"/>
      <c r="DF336" s="56"/>
      <c r="DG336" s="56"/>
      <c r="DH336" s="56"/>
      <c r="DI336" s="56"/>
      <c r="DJ336" s="56"/>
      <c r="DK336" s="56"/>
      <c r="DL336" s="56"/>
      <c r="DM336" s="56"/>
      <c r="DN336" s="56"/>
      <c r="DO336" s="56"/>
      <c r="DP336" s="56"/>
      <c r="DQ336" s="56"/>
      <c r="DR336" s="56"/>
      <c r="DS336" s="56"/>
      <c r="DT336" s="56"/>
      <c r="DU336" s="56"/>
      <c r="DV336" s="56"/>
      <c r="DW336" s="56"/>
      <c r="DX336" s="56"/>
      <c r="DY336" s="56"/>
      <c r="DZ336" s="56"/>
      <c r="EA336" s="56"/>
      <c r="EB336" s="56"/>
      <c r="EC336" s="56"/>
      <c r="ED336" s="56"/>
      <c r="EE336" s="56"/>
      <c r="EF336" s="56"/>
      <c r="EG336" s="56"/>
      <c r="EH336" s="56"/>
      <c r="EI336" s="56"/>
      <c r="EJ336" s="56"/>
      <c r="EK336" s="56"/>
      <c r="EL336" s="56"/>
      <c r="EM336" s="56"/>
      <c r="EN336" s="56"/>
      <c r="EO336" s="56"/>
      <c r="EP336" s="56"/>
      <c r="EQ336" s="56"/>
      <c r="ER336" s="56"/>
      <c r="ES336" s="56"/>
      <c r="ET336" s="56"/>
      <c r="EU336" s="56"/>
      <c r="EV336" s="56"/>
      <c r="EW336" s="56"/>
      <c r="EX336" s="56"/>
      <c r="EY336" s="56"/>
      <c r="EZ336" s="56"/>
      <c r="FA336" s="56"/>
      <c r="FB336" s="56"/>
      <c r="FC336" s="56"/>
      <c r="FD336" s="56"/>
      <c r="FE336" s="56"/>
      <c r="FF336" s="56"/>
      <c r="FG336" s="56"/>
      <c r="FH336" s="56"/>
      <c r="FI336" s="56"/>
      <c r="FJ336" s="56"/>
      <c r="FK336" s="56"/>
      <c r="FL336" s="56"/>
      <c r="FM336" s="56"/>
      <c r="FN336" s="56"/>
      <c r="FO336" s="56"/>
      <c r="FP336" s="56"/>
      <c r="FQ336" s="56"/>
      <c r="FR336" s="56"/>
      <c r="FS336" s="56"/>
      <c r="FT336" s="56"/>
      <c r="FU336" s="56"/>
      <c r="FV336" s="56"/>
      <c r="FW336" s="56"/>
      <c r="FX336" s="56"/>
      <c r="FY336" s="56"/>
      <c r="FZ336" s="56"/>
      <c r="GA336" s="56"/>
      <c r="GB336" s="56"/>
      <c r="GC336" s="56"/>
      <c r="GD336" s="56"/>
      <c r="GE336" s="56"/>
      <c r="GF336" s="56"/>
      <c r="GG336" s="56"/>
      <c r="GH336" s="56"/>
      <c r="GI336" s="56"/>
      <c r="GJ336" s="56"/>
      <c r="GK336" s="56"/>
      <c r="GL336" s="56"/>
      <c r="GM336" s="56"/>
      <c r="GN336" s="56"/>
      <c r="GO336" s="56"/>
      <c r="GP336" s="56"/>
      <c r="GQ336" s="56"/>
      <c r="GR336" s="56"/>
      <c r="GS336" s="56"/>
      <c r="GT336" s="56"/>
      <c r="GU336" s="56"/>
      <c r="GV336" s="56"/>
      <c r="GW336" s="56"/>
      <c r="GX336" s="56"/>
      <c r="GY336" s="56"/>
      <c r="GZ336" s="56"/>
      <c r="HA336" s="56"/>
      <c r="HB336" s="56"/>
      <c r="HC336" s="56"/>
      <c r="HD336" s="56"/>
      <c r="HE336" s="56"/>
      <c r="HF336" s="56"/>
      <c r="HG336" s="56"/>
      <c r="HH336" s="56"/>
      <c r="HI336" s="56"/>
      <c r="HJ336" s="56"/>
      <c r="HK336" s="56"/>
      <c r="HL336" s="56"/>
      <c r="HM336" s="56"/>
      <c r="HN336" s="56"/>
      <c r="HO336" s="56"/>
      <c r="HP336" s="56"/>
      <c r="HQ336" s="56"/>
      <c r="HR336" s="56"/>
      <c r="HS336" s="56"/>
      <c r="HT336" s="56"/>
      <c r="HU336" s="56"/>
      <c r="HV336" s="56"/>
      <c r="HW336" s="56"/>
      <c r="HX336" s="56"/>
      <c r="HY336" s="56"/>
      <c r="HZ336" s="56"/>
      <c r="IA336" s="56"/>
      <c r="IB336" s="56"/>
      <c r="IC336" s="56"/>
      <c r="ID336" s="56"/>
      <c r="IE336" s="56"/>
      <c r="IF336" s="56"/>
      <c r="IG336" s="56"/>
      <c r="IH336" s="56"/>
      <c r="II336" s="56"/>
      <c r="IJ336" s="56"/>
      <c r="IK336" s="56"/>
      <c r="IL336" s="56"/>
      <c r="IM336" s="56"/>
      <c r="IN336" s="56"/>
      <c r="IO336" s="56"/>
      <c r="IP336" s="56"/>
      <c r="IQ336" s="56"/>
      <c r="IR336" s="56"/>
      <c r="IS336" s="56"/>
      <c r="IT336" s="56"/>
      <c r="IU336" s="56"/>
      <c r="IV336" s="56"/>
      <c r="IW336" s="56"/>
      <c r="IX336" s="56"/>
      <c r="IY336" s="56"/>
      <c r="IZ336" s="56"/>
      <c r="JA336" s="56"/>
      <c r="JB336" s="56"/>
      <c r="JC336" s="56"/>
      <c r="JD336" s="56"/>
      <c r="JE336" s="56"/>
      <c r="JF336" s="56"/>
      <c r="JG336" s="56"/>
      <c r="JH336" s="56"/>
      <c r="JI336" s="56"/>
      <c r="JJ336" s="56"/>
      <c r="JK336" s="56"/>
      <c r="JL336" s="56"/>
      <c r="JM336" s="56"/>
      <c r="JN336" s="56"/>
      <c r="JO336" s="56"/>
      <c r="JP336" s="56"/>
      <c r="JQ336" s="56"/>
      <c r="JR336" s="56"/>
      <c r="JS336" s="56"/>
      <c r="JT336" s="56"/>
      <c r="JU336" s="56"/>
      <c r="JV336" s="56"/>
      <c r="JW336" s="56"/>
      <c r="JX336" s="56"/>
      <c r="JY336" s="56"/>
      <c r="JZ336" s="56"/>
      <c r="KA336" s="56"/>
      <c r="KB336" s="56"/>
      <c r="KC336" s="56"/>
      <c r="KD336" s="56"/>
      <c r="KE336" s="56"/>
      <c r="KF336" s="56"/>
      <c r="KG336" s="56"/>
      <c r="KH336" s="56"/>
      <c r="KI336" s="56"/>
      <c r="KJ336" s="56"/>
      <c r="KK336" s="56"/>
      <c r="KL336" s="56"/>
      <c r="KM336" s="56"/>
      <c r="KN336" s="56"/>
      <c r="KO336" s="56"/>
      <c r="KP336" s="56"/>
      <c r="KQ336" s="56"/>
      <c r="KR336" s="56"/>
      <c r="KS336" s="56"/>
      <c r="KT336" s="56"/>
      <c r="KU336" s="56"/>
      <c r="KV336" s="56"/>
      <c r="KW336" s="56"/>
      <c r="KX336" s="56"/>
      <c r="KY336" s="56"/>
      <c r="KZ336" s="56"/>
      <c r="LA336" s="56"/>
      <c r="LB336" s="56"/>
      <c r="LC336" s="56"/>
      <c r="LD336" s="56"/>
      <c r="LE336" s="56"/>
      <c r="LF336" s="56"/>
      <c r="LG336" s="56"/>
      <c r="LH336" s="56"/>
      <c r="LI336" s="56"/>
      <c r="LJ336" s="56"/>
      <c r="LK336" s="56"/>
      <c r="LL336" s="56"/>
      <c r="LM336" s="56"/>
      <c r="LN336" s="56"/>
      <c r="LO336" s="56"/>
      <c r="LP336" s="56"/>
      <c r="LQ336" s="56"/>
      <c r="LR336" s="56"/>
      <c r="LS336" s="56"/>
      <c r="LT336" s="56"/>
      <c r="LU336" s="56"/>
      <c r="LV336" s="56"/>
      <c r="LW336" s="56"/>
      <c r="LX336" s="56"/>
      <c r="LY336" s="56"/>
      <c r="LZ336" s="56"/>
      <c r="MA336" s="56"/>
      <c r="MB336" s="56"/>
      <c r="MC336" s="56"/>
      <c r="MD336" s="56"/>
      <c r="ME336" s="56"/>
      <c r="MF336" s="56"/>
      <c r="MG336" s="56"/>
      <c r="MH336" s="56"/>
      <c r="MI336" s="56"/>
      <c r="MJ336" s="56"/>
      <c r="MK336" s="56"/>
      <c r="ML336" s="56"/>
      <c r="MM336" s="56"/>
      <c r="MN336" s="56"/>
      <c r="MO336" s="56"/>
      <c r="MP336" s="56"/>
      <c r="MQ336" s="56"/>
      <c r="MR336" s="56"/>
      <c r="MS336" s="56"/>
      <c r="MT336" s="56"/>
      <c r="MU336" s="56"/>
      <c r="MV336" s="56"/>
      <c r="MW336" s="56"/>
      <c r="MX336" s="56"/>
      <c r="MY336" s="56"/>
      <c r="MZ336" s="56"/>
      <c r="NA336" s="56"/>
      <c r="NB336" s="56"/>
      <c r="NC336" s="56"/>
      <c r="ND336" s="56"/>
      <c r="NE336" s="56"/>
      <c r="NF336" s="56"/>
      <c r="NG336" s="56"/>
      <c r="NH336" s="56"/>
      <c r="NI336" s="56"/>
      <c r="NJ336" s="56"/>
      <c r="NK336" s="56"/>
      <c r="NL336" s="56"/>
      <c r="NM336" s="56"/>
      <c r="NN336" s="56"/>
      <c r="NO336" s="56"/>
      <c r="NP336" s="56"/>
      <c r="NQ336" s="56"/>
      <c r="NR336" s="56"/>
      <c r="NS336" s="56"/>
      <c r="NT336" s="56"/>
      <c r="NU336" s="56"/>
      <c r="NV336" s="56"/>
      <c r="NW336" s="56"/>
      <c r="NX336" s="56"/>
      <c r="NY336" s="56"/>
      <c r="NZ336" s="56"/>
      <c r="OA336" s="56"/>
      <c r="OB336" s="56"/>
      <c r="OC336" s="56"/>
      <c r="OD336" s="56"/>
      <c r="OE336" s="56"/>
      <c r="OF336" s="56"/>
      <c r="OG336" s="56"/>
      <c r="OH336" s="56"/>
      <c r="OI336" s="56"/>
      <c r="OJ336" s="56"/>
      <c r="OK336" s="56"/>
      <c r="OL336" s="56"/>
      <c r="OM336" s="56"/>
      <c r="ON336" s="56"/>
      <c r="OO336" s="56"/>
      <c r="OP336" s="56"/>
      <c r="OQ336" s="56"/>
      <c r="OR336" s="56"/>
      <c r="OS336" s="56"/>
      <c r="OT336" s="56"/>
      <c r="OU336" s="56"/>
      <c r="OV336" s="56"/>
      <c r="OW336" s="56"/>
      <c r="OX336" s="56"/>
      <c r="OY336" s="56"/>
      <c r="OZ336" s="56"/>
      <c r="PA336" s="56"/>
      <c r="PB336" s="56"/>
      <c r="PC336" s="56"/>
      <c r="PD336" s="56"/>
      <c r="PE336" s="56"/>
      <c r="PF336" s="56"/>
      <c r="PG336" s="56"/>
      <c r="PH336" s="56"/>
      <c r="PI336" s="56"/>
      <c r="PJ336" s="56"/>
      <c r="PK336" s="56"/>
      <c r="PL336" s="56"/>
      <c r="PM336" s="56"/>
      <c r="PN336" s="56"/>
      <c r="PO336" s="56"/>
      <c r="PP336" s="56"/>
      <c r="PQ336" s="56"/>
      <c r="PR336" s="56"/>
      <c r="PS336" s="56"/>
      <c r="PT336" s="56"/>
      <c r="PU336" s="56"/>
      <c r="PV336" s="56"/>
      <c r="PW336" s="56"/>
      <c r="PX336" s="56"/>
      <c r="PY336" s="56"/>
      <c r="PZ336" s="56"/>
      <c r="QA336" s="56"/>
      <c r="QB336" s="56"/>
      <c r="QC336" s="56"/>
      <c r="QD336" s="56"/>
      <c r="QE336" s="56"/>
      <c r="QF336" s="56"/>
      <c r="QG336" s="56"/>
      <c r="QH336" s="56"/>
      <c r="QI336" s="56"/>
      <c r="QJ336" s="56"/>
      <c r="QK336" s="56"/>
      <c r="QL336" s="56"/>
      <c r="QM336" s="56"/>
      <c r="QN336" s="56"/>
      <c r="QO336" s="56"/>
      <c r="QP336" s="56"/>
      <c r="QQ336" s="56"/>
      <c r="QR336" s="56"/>
      <c r="QS336" s="56"/>
      <c r="QT336" s="56"/>
      <c r="QU336" s="56"/>
      <c r="QV336" s="56"/>
      <c r="QW336" s="56"/>
      <c r="QX336" s="56"/>
      <c r="QY336" s="56"/>
      <c r="QZ336" s="56"/>
      <c r="RA336" s="56"/>
      <c r="RB336" s="56"/>
      <c r="RC336" s="56"/>
      <c r="RD336" s="56"/>
      <c r="RE336" s="56"/>
      <c r="RF336" s="56"/>
      <c r="RG336" s="56"/>
      <c r="RH336" s="56"/>
      <c r="RI336" s="56"/>
      <c r="RJ336" s="56"/>
      <c r="RK336" s="56"/>
      <c r="RL336" s="56"/>
      <c r="RM336" s="56"/>
      <c r="RN336" s="56"/>
      <c r="RO336" s="56"/>
      <c r="RP336" s="56"/>
      <c r="RQ336" s="56"/>
      <c r="RR336" s="56"/>
      <c r="RS336" s="56"/>
      <c r="RT336" s="56"/>
      <c r="RU336" s="56"/>
      <c r="RV336" s="56"/>
      <c r="RW336" s="56"/>
      <c r="RX336" s="56"/>
      <c r="RY336" s="56"/>
      <c r="RZ336" s="56"/>
      <c r="SA336" s="56"/>
      <c r="SB336" s="56"/>
      <c r="SC336" s="56"/>
      <c r="SD336" s="56"/>
      <c r="SE336" s="56"/>
      <c r="SF336" s="56"/>
      <c r="SG336" s="56"/>
      <c r="SH336" s="56"/>
      <c r="SI336" s="56"/>
      <c r="SJ336" s="56"/>
      <c r="SK336" s="56"/>
      <c r="SL336" s="56"/>
      <c r="SM336" s="56"/>
      <c r="SN336" s="56"/>
      <c r="SO336" s="56"/>
      <c r="SP336" s="56"/>
      <c r="SQ336" s="56"/>
      <c r="SR336" s="56"/>
      <c r="SS336" s="56"/>
      <c r="ST336" s="56"/>
      <c r="SU336" s="56"/>
      <c r="SV336" s="56"/>
      <c r="SW336" s="56"/>
      <c r="SX336" s="56"/>
      <c r="SY336" s="56"/>
      <c r="SZ336" s="56"/>
      <c r="TA336" s="56"/>
      <c r="TB336" s="56"/>
      <c r="TC336" s="56"/>
      <c r="TD336" s="56"/>
      <c r="TE336" s="56"/>
      <c r="TF336" s="56"/>
      <c r="TG336" s="56"/>
      <c r="TH336" s="56"/>
      <c r="TI336" s="56"/>
      <c r="TJ336" s="56"/>
      <c r="TK336" s="56"/>
      <c r="TL336" s="56"/>
      <c r="TM336" s="56"/>
      <c r="TN336" s="56"/>
      <c r="TO336" s="56"/>
      <c r="TP336" s="56"/>
      <c r="TQ336" s="56"/>
      <c r="TR336" s="56"/>
      <c r="TS336" s="56"/>
      <c r="TT336" s="56"/>
      <c r="TU336" s="56"/>
      <c r="TV336" s="56"/>
      <c r="TW336" s="56"/>
      <c r="TX336" s="56"/>
      <c r="TY336" s="56"/>
      <c r="TZ336" s="56"/>
      <c r="UA336" s="56"/>
      <c r="UB336" s="56"/>
      <c r="UC336" s="56"/>
      <c r="UD336" s="56"/>
      <c r="UE336" s="56"/>
      <c r="UF336" s="56"/>
      <c r="UG336" s="56"/>
      <c r="UH336" s="56"/>
      <c r="UI336" s="56"/>
      <c r="UJ336" s="56"/>
      <c r="UK336" s="56"/>
      <c r="UL336" s="56"/>
      <c r="UM336" s="56"/>
      <c r="UN336" s="56"/>
      <c r="UO336" s="56"/>
      <c r="UP336" s="56"/>
      <c r="UQ336" s="56"/>
      <c r="UR336" s="56"/>
      <c r="US336" s="56"/>
      <c r="UT336" s="56"/>
      <c r="UU336" s="56"/>
      <c r="UV336" s="56"/>
      <c r="UW336" s="56"/>
      <c r="UX336" s="56"/>
      <c r="UY336" s="56"/>
      <c r="UZ336" s="56"/>
      <c r="VA336" s="56"/>
      <c r="VB336" s="56"/>
      <c r="VC336" s="56"/>
      <c r="VD336" s="56"/>
      <c r="VE336" s="56"/>
      <c r="VF336" s="56"/>
      <c r="VG336" s="56"/>
      <c r="VH336" s="56"/>
      <c r="VI336" s="56"/>
      <c r="VJ336" s="56"/>
      <c r="VK336" s="56"/>
      <c r="VL336" s="56"/>
      <c r="VM336" s="56"/>
      <c r="VN336" s="56"/>
      <c r="VO336" s="56"/>
      <c r="VP336" s="56"/>
      <c r="VQ336" s="56"/>
      <c r="VR336" s="56"/>
      <c r="VS336" s="56"/>
      <c r="VT336" s="56"/>
      <c r="VU336" s="56"/>
      <c r="VV336" s="56"/>
      <c r="VW336" s="56"/>
      <c r="VX336" s="56"/>
      <c r="VY336" s="56"/>
      <c r="VZ336" s="56"/>
      <c r="WA336" s="56"/>
      <c r="WB336" s="56"/>
      <c r="WC336" s="56"/>
      <c r="WD336" s="56"/>
      <c r="WE336" s="56"/>
      <c r="WF336" s="56"/>
      <c r="WG336" s="56"/>
      <c r="WH336" s="56"/>
      <c r="WI336" s="56"/>
      <c r="WJ336" s="56"/>
      <c r="WK336" s="56"/>
      <c r="WL336" s="56"/>
      <c r="WM336" s="56"/>
      <c r="WN336" s="56"/>
      <c r="WO336" s="56"/>
      <c r="WP336" s="56"/>
      <c r="WQ336" s="56"/>
      <c r="WR336" s="56"/>
      <c r="WS336" s="56"/>
      <c r="WT336" s="56"/>
      <c r="WU336" s="56"/>
      <c r="WV336" s="56"/>
      <c r="WW336" s="56"/>
      <c r="WX336" s="56"/>
      <c r="WY336" s="56"/>
      <c r="WZ336" s="56"/>
      <c r="XA336" s="56"/>
      <c r="XB336" s="56"/>
      <c r="XC336" s="56"/>
      <c r="XD336" s="56"/>
      <c r="XE336" s="56"/>
      <c r="XF336" s="56"/>
      <c r="XG336" s="56"/>
      <c r="XH336" s="56"/>
      <c r="XI336" s="56"/>
      <c r="XJ336" s="56"/>
      <c r="XK336" s="56"/>
      <c r="XL336" s="56"/>
      <c r="XM336" s="56"/>
      <c r="XN336" s="56"/>
      <c r="XO336" s="56"/>
      <c r="XP336" s="56"/>
      <c r="XQ336" s="56"/>
      <c r="XR336" s="56"/>
      <c r="XS336" s="56"/>
      <c r="XT336" s="56"/>
      <c r="XU336" s="56"/>
      <c r="XV336" s="56"/>
      <c r="XW336" s="56"/>
      <c r="XX336" s="56"/>
      <c r="XY336" s="56"/>
      <c r="XZ336" s="56"/>
      <c r="YA336" s="56"/>
      <c r="YB336" s="56"/>
      <c r="YC336" s="56"/>
      <c r="YD336" s="56"/>
      <c r="YE336" s="56"/>
      <c r="YF336" s="56"/>
      <c r="YG336" s="56"/>
      <c r="YH336" s="56"/>
      <c r="YI336" s="56"/>
      <c r="YJ336" s="56"/>
      <c r="YK336" s="56"/>
      <c r="YL336" s="56"/>
      <c r="YM336" s="56"/>
      <c r="YN336" s="56"/>
      <c r="YO336" s="56"/>
      <c r="YP336" s="56"/>
      <c r="YQ336" s="56"/>
      <c r="YR336" s="56"/>
      <c r="YS336" s="56"/>
      <c r="YT336" s="56"/>
      <c r="YU336" s="56"/>
      <c r="YV336" s="56"/>
      <c r="YW336" s="56"/>
      <c r="YX336" s="56"/>
      <c r="YY336" s="56"/>
      <c r="YZ336" s="56"/>
      <c r="ZA336" s="56"/>
      <c r="ZB336" s="56"/>
      <c r="ZC336" s="56"/>
      <c r="ZD336" s="56"/>
      <c r="ZE336" s="56"/>
      <c r="ZF336" s="56"/>
      <c r="ZG336" s="56"/>
      <c r="ZH336" s="56"/>
      <c r="ZI336" s="56"/>
      <c r="ZJ336" s="56"/>
      <c r="ZK336" s="56"/>
      <c r="ZL336" s="56"/>
      <c r="ZM336" s="56"/>
      <c r="ZN336" s="56"/>
      <c r="ZO336" s="56"/>
      <c r="ZP336" s="56"/>
      <c r="ZQ336" s="56"/>
      <c r="ZR336" s="56"/>
      <c r="ZS336" s="56"/>
      <c r="ZT336" s="56"/>
      <c r="ZU336" s="56"/>
      <c r="ZV336" s="56"/>
      <c r="ZW336" s="56"/>
      <c r="ZX336" s="56"/>
      <c r="ZY336" s="56"/>
      <c r="ZZ336" s="56"/>
      <c r="AAA336" s="56"/>
      <c r="AAB336" s="56"/>
      <c r="AAC336" s="56"/>
      <c r="AAD336" s="56"/>
      <c r="AAE336" s="56"/>
      <c r="AAF336" s="56"/>
      <c r="AAG336" s="56"/>
      <c r="AAH336" s="56"/>
      <c r="AAI336" s="56"/>
      <c r="AAJ336" s="56"/>
      <c r="AAK336" s="56"/>
      <c r="AAL336" s="56"/>
      <c r="AAM336" s="56"/>
      <c r="AAN336" s="56"/>
      <c r="AAO336" s="56"/>
      <c r="AAP336" s="56"/>
      <c r="AAQ336" s="56"/>
      <c r="AAR336" s="56"/>
      <c r="AAS336" s="56"/>
      <c r="AAT336" s="56"/>
      <c r="AAU336" s="56"/>
      <c r="AAV336" s="56"/>
      <c r="AAW336" s="56"/>
      <c r="AAX336" s="56"/>
      <c r="AAY336" s="56"/>
      <c r="AAZ336" s="56"/>
      <c r="ABA336" s="56"/>
      <c r="ABB336" s="56"/>
      <c r="ABC336" s="56"/>
      <c r="ABD336" s="56"/>
      <c r="ABE336" s="56"/>
      <c r="ABF336" s="56"/>
      <c r="ABG336" s="56"/>
      <c r="ABH336" s="56"/>
      <c r="ABI336" s="56"/>
      <c r="ABJ336" s="56"/>
      <c r="ABK336" s="56"/>
      <c r="ABL336" s="56"/>
      <c r="ABM336" s="56"/>
      <c r="ABN336" s="56"/>
      <c r="ABO336" s="56"/>
      <c r="ABP336" s="56"/>
      <c r="ABQ336" s="56"/>
      <c r="ABR336" s="56"/>
      <c r="ABS336" s="56"/>
      <c r="ABT336" s="56"/>
      <c r="ABU336" s="56"/>
      <c r="ABV336" s="56"/>
      <c r="ABW336" s="56"/>
      <c r="ABX336" s="56"/>
      <c r="ABY336" s="56"/>
      <c r="ABZ336" s="56"/>
      <c r="ACA336" s="56"/>
      <c r="ACB336" s="56"/>
      <c r="ACC336" s="56"/>
      <c r="ACD336" s="56"/>
      <c r="ACE336" s="56"/>
      <c r="ACF336" s="56"/>
      <c r="ACG336" s="56"/>
      <c r="ACH336" s="56"/>
      <c r="ACI336" s="56"/>
      <c r="ACJ336" s="56"/>
      <c r="ACK336" s="56"/>
      <c r="ACL336" s="56"/>
      <c r="ACM336" s="56"/>
      <c r="ACN336" s="56"/>
      <c r="ACO336" s="56"/>
      <c r="ACP336" s="56"/>
      <c r="ACQ336" s="56"/>
      <c r="ACR336" s="56"/>
      <c r="ACS336" s="56"/>
      <c r="ACT336" s="56"/>
      <c r="ACU336" s="56"/>
      <c r="ACV336" s="56"/>
      <c r="ACW336" s="56"/>
      <c r="ACX336" s="56"/>
      <c r="ACY336" s="56"/>
      <c r="ACZ336" s="56"/>
      <c r="ADA336" s="56"/>
      <c r="ADB336" s="56"/>
      <c r="ADC336" s="56"/>
      <c r="ADD336" s="56"/>
      <c r="ADE336" s="56"/>
      <c r="ADF336" s="56"/>
      <c r="ADG336" s="56"/>
      <c r="ADH336" s="56"/>
      <c r="ADI336" s="56"/>
      <c r="ADJ336" s="56"/>
      <c r="ADK336" s="56"/>
      <c r="ADL336" s="56"/>
      <c r="ADM336" s="56"/>
      <c r="ADN336" s="56"/>
      <c r="ADO336" s="56"/>
      <c r="ADP336" s="56"/>
      <c r="ADQ336" s="56"/>
      <c r="ADR336" s="56"/>
      <c r="ADS336" s="56"/>
      <c r="ADT336" s="56"/>
      <c r="ADU336" s="56"/>
      <c r="ADV336" s="56"/>
      <c r="ADW336" s="56"/>
      <c r="ADX336" s="56"/>
      <c r="ADY336" s="56"/>
      <c r="ADZ336" s="56"/>
      <c r="AEA336" s="56"/>
      <c r="AEB336" s="56"/>
      <c r="AEC336" s="56"/>
      <c r="AED336" s="56"/>
      <c r="AEE336" s="56"/>
      <c r="AEF336" s="56"/>
      <c r="AEG336" s="56"/>
      <c r="AEH336" s="56"/>
      <c r="AEI336" s="56"/>
      <c r="AEJ336" s="56"/>
      <c r="AEK336" s="56"/>
      <c r="AEL336" s="56"/>
      <c r="AEM336" s="56"/>
      <c r="AEN336" s="56"/>
      <c r="AEO336" s="56"/>
      <c r="AEP336" s="56"/>
      <c r="AEQ336" s="56"/>
      <c r="AER336" s="56"/>
      <c r="AES336" s="56"/>
      <c r="AET336" s="56"/>
      <c r="AEU336" s="56"/>
      <c r="AEV336" s="56"/>
      <c r="AEW336" s="56"/>
      <c r="AEX336" s="56"/>
      <c r="AEY336" s="56"/>
      <c r="AEZ336" s="56"/>
      <c r="AFA336" s="56"/>
      <c r="AFB336" s="56"/>
      <c r="AFC336" s="56"/>
      <c r="AFD336" s="56"/>
      <c r="AFE336" s="56"/>
      <c r="AFF336" s="56"/>
      <c r="AFG336" s="56"/>
      <c r="AFH336" s="56"/>
      <c r="AFI336" s="56"/>
      <c r="AFJ336" s="56"/>
      <c r="AFK336" s="56"/>
      <c r="AFL336" s="56"/>
      <c r="AFM336" s="56"/>
      <c r="AFN336" s="56"/>
      <c r="AFO336" s="56"/>
      <c r="AFP336" s="56"/>
      <c r="AFQ336" s="56"/>
      <c r="AFR336" s="56"/>
      <c r="AFS336" s="56"/>
      <c r="AFT336" s="56"/>
      <c r="AFU336" s="56"/>
      <c r="AFV336" s="56"/>
      <c r="AFW336" s="56"/>
      <c r="AFX336" s="56"/>
      <c r="AFY336" s="56"/>
      <c r="AFZ336" s="56"/>
      <c r="AGA336" s="56"/>
      <c r="AGB336" s="56"/>
      <c r="AGC336" s="56"/>
      <c r="AGD336" s="56"/>
      <c r="AGE336" s="56"/>
      <c r="AGF336" s="56"/>
      <c r="AGG336" s="56"/>
      <c r="AGH336" s="56"/>
      <c r="AGI336" s="56"/>
      <c r="AGJ336" s="56"/>
      <c r="AGK336" s="56"/>
      <c r="AGL336" s="56"/>
      <c r="AGM336" s="56"/>
      <c r="AGN336" s="56"/>
      <c r="AGO336" s="56"/>
      <c r="AGP336" s="56"/>
      <c r="AGQ336" s="56"/>
      <c r="AGR336" s="56"/>
      <c r="AGS336" s="56"/>
      <c r="AGT336" s="56"/>
      <c r="AGU336" s="56"/>
      <c r="AGV336" s="56"/>
      <c r="AGW336" s="56"/>
      <c r="AGX336" s="56"/>
      <c r="AGY336" s="56"/>
      <c r="AGZ336" s="56"/>
      <c r="AHA336" s="56"/>
      <c r="AHB336" s="56"/>
      <c r="AHC336" s="56"/>
      <c r="AHD336" s="56"/>
      <c r="AHE336" s="56"/>
      <c r="AHF336" s="56"/>
      <c r="AHG336" s="56"/>
      <c r="AHH336" s="56"/>
      <c r="AHI336" s="56"/>
      <c r="AHJ336" s="56"/>
      <c r="AHK336" s="56"/>
      <c r="AHL336" s="56"/>
      <c r="AHM336" s="56"/>
      <c r="AHN336" s="56"/>
      <c r="AHO336" s="56"/>
      <c r="AHP336" s="56"/>
      <c r="AHQ336" s="56"/>
      <c r="AHR336" s="56"/>
      <c r="AHS336" s="56"/>
      <c r="AHT336" s="56"/>
      <c r="AHU336" s="56"/>
      <c r="AHV336" s="56"/>
      <c r="AHW336" s="56"/>
      <c r="AHX336" s="56"/>
      <c r="AHY336" s="56"/>
      <c r="AHZ336" s="56"/>
      <c r="AIA336" s="56"/>
      <c r="AIB336" s="56"/>
      <c r="AIC336" s="56"/>
      <c r="AID336" s="56"/>
      <c r="AIE336" s="56"/>
      <c r="AIF336" s="56"/>
      <c r="AIG336" s="56"/>
      <c r="AIH336" s="56"/>
      <c r="AII336" s="56"/>
      <c r="AIJ336" s="56"/>
      <c r="AIK336" s="56"/>
      <c r="AIL336" s="56"/>
      <c r="AIM336" s="56"/>
      <c r="AIN336" s="56"/>
      <c r="AIO336" s="56"/>
      <c r="AIP336" s="56"/>
      <c r="AIQ336" s="56"/>
      <c r="AIR336" s="56"/>
      <c r="AIS336" s="56"/>
      <c r="AIT336" s="56"/>
      <c r="AIU336" s="56"/>
      <c r="AIV336" s="56"/>
      <c r="AIW336" s="56"/>
      <c r="AIX336" s="56"/>
      <c r="AIY336" s="56"/>
      <c r="AIZ336" s="56"/>
      <c r="AJA336" s="56"/>
      <c r="AJB336" s="56"/>
      <c r="AJC336" s="56"/>
      <c r="AJD336" s="56"/>
      <c r="AJE336" s="56"/>
      <c r="AJF336" s="56"/>
      <c r="AJG336" s="56"/>
      <c r="AJH336" s="56"/>
      <c r="AJI336" s="56"/>
      <c r="AJJ336" s="56"/>
      <c r="AJK336" s="56"/>
      <c r="AJL336" s="56"/>
      <c r="AJM336" s="56"/>
      <c r="AJN336" s="56"/>
      <c r="AJO336" s="56"/>
      <c r="AJP336" s="56"/>
      <c r="AJQ336" s="56"/>
      <c r="AJR336" s="56"/>
      <c r="AJS336" s="56"/>
      <c r="AJT336" s="56"/>
      <c r="AJU336" s="56"/>
      <c r="AJV336" s="56"/>
      <c r="AJW336" s="56"/>
      <c r="AJX336" s="56"/>
      <c r="AJY336" s="56"/>
      <c r="AJZ336" s="56"/>
      <c r="AKA336" s="56"/>
      <c r="AKB336" s="56"/>
      <c r="AKC336" s="56"/>
      <c r="AKD336" s="56"/>
      <c r="AKE336" s="56"/>
      <c r="AKF336" s="56"/>
      <c r="AKG336" s="56"/>
      <c r="AKH336" s="56"/>
      <c r="AKI336" s="56"/>
      <c r="AKJ336" s="56"/>
      <c r="AKK336" s="56"/>
      <c r="AKL336" s="56"/>
      <c r="AKM336" s="56"/>
      <c r="AKN336" s="56"/>
      <c r="AKO336" s="56"/>
      <c r="AKP336" s="56"/>
      <c r="AKQ336" s="56"/>
      <c r="AKR336" s="56"/>
      <c r="AKS336" s="56"/>
      <c r="AKT336" s="56"/>
      <c r="AKU336" s="56"/>
      <c r="AKV336" s="56"/>
      <c r="AKW336" s="56"/>
      <c r="AKX336" s="56"/>
      <c r="AKY336" s="56"/>
      <c r="AKZ336" s="56"/>
      <c r="ALA336" s="56"/>
      <c r="ALB336" s="56"/>
      <c r="ALC336" s="56"/>
      <c r="ALD336" s="56"/>
      <c r="ALE336" s="56"/>
      <c r="ALF336" s="56"/>
      <c r="ALG336" s="56"/>
      <c r="ALH336" s="56"/>
      <c r="ALI336" s="56"/>
      <c r="ALJ336" s="56"/>
      <c r="ALK336" s="56"/>
      <c r="ALL336" s="56"/>
      <c r="ALM336" s="56"/>
      <c r="ALN336" s="56"/>
      <c r="ALO336" s="56"/>
      <c r="ALP336" s="56"/>
      <c r="ALQ336" s="56"/>
      <c r="ALR336" s="56"/>
      <c r="ALS336" s="56"/>
      <c r="ALT336" s="56"/>
      <c r="ALU336" s="56"/>
      <c r="ALV336" s="56"/>
      <c r="ALW336" s="56"/>
      <c r="ALX336" s="56"/>
      <c r="ALY336" s="56"/>
      <c r="ALZ336" s="56"/>
      <c r="AMA336" s="56"/>
      <c r="AMB336" s="56"/>
      <c r="AMC336" s="56"/>
      <c r="AMD336" s="56"/>
      <c r="AME336" s="56"/>
      <c r="AMF336" s="56"/>
      <c r="AMG336" s="56"/>
      <c r="AMH336" s="56"/>
      <c r="AMI336" s="56"/>
      <c r="AMJ336" s="56"/>
      <c r="AMK336" s="56"/>
      <c r="AML336" s="56"/>
      <c r="AMM336" s="56"/>
      <c r="AMN336" s="56"/>
      <c r="AMO336" s="56"/>
      <c r="AMP336" s="56"/>
      <c r="AMQ336" s="56"/>
      <c r="AMR336" s="56"/>
      <c r="AMS336" s="56"/>
    </row>
    <row r="337" spans="1:1033" ht="18" customHeight="1" x14ac:dyDescent="0.7">
      <c r="A337" s="44" t="s">
        <v>1066</v>
      </c>
      <c r="B337" s="1" t="s">
        <v>954</v>
      </c>
      <c r="L337" s="2" t="s">
        <v>73</v>
      </c>
      <c r="M337" s="55">
        <v>43811</v>
      </c>
      <c r="N337" s="2">
        <v>1</v>
      </c>
      <c r="AE337" s="2">
        <v>1</v>
      </c>
      <c r="AF337" s="2">
        <v>1</v>
      </c>
      <c r="AI337" s="2">
        <v>1</v>
      </c>
      <c r="AL337" s="2">
        <v>1</v>
      </c>
      <c r="AR337" s="2">
        <v>1</v>
      </c>
    </row>
    <row r="338" spans="1:1033" ht="18" customHeight="1" x14ac:dyDescent="0.7">
      <c r="A338" s="44" t="s">
        <v>1068</v>
      </c>
      <c r="B338" s="1" t="s">
        <v>955</v>
      </c>
      <c r="L338" s="2" t="s">
        <v>245</v>
      </c>
      <c r="M338" s="55" t="s">
        <v>61</v>
      </c>
      <c r="P338" s="2">
        <v>1</v>
      </c>
      <c r="X338" s="2">
        <v>1</v>
      </c>
      <c r="AA338" s="2">
        <v>1</v>
      </c>
    </row>
    <row r="339" spans="1:1033" ht="18" customHeight="1" x14ac:dyDescent="0.7">
      <c r="A339" s="44" t="s">
        <v>1070</v>
      </c>
      <c r="B339" s="1" t="s">
        <v>956</v>
      </c>
      <c r="L339" s="2" t="s">
        <v>877</v>
      </c>
      <c r="M339" s="55">
        <v>43810</v>
      </c>
      <c r="N339" s="2">
        <v>1</v>
      </c>
      <c r="P339" s="2">
        <v>1</v>
      </c>
      <c r="R339" s="2">
        <v>1</v>
      </c>
      <c r="AD339" s="2">
        <v>1</v>
      </c>
      <c r="AE339" s="2">
        <v>1</v>
      </c>
      <c r="AL339" s="2">
        <v>1</v>
      </c>
    </row>
    <row r="340" spans="1:1033" ht="18" customHeight="1" x14ac:dyDescent="0.7">
      <c r="A340" s="44" t="s">
        <v>1072</v>
      </c>
      <c r="B340" s="56" t="s">
        <v>1433</v>
      </c>
      <c r="C340" s="57"/>
      <c r="D340" s="57" t="s">
        <v>1391</v>
      </c>
      <c r="L340" s="57" t="s">
        <v>1422</v>
      </c>
      <c r="M340" s="55">
        <v>43913</v>
      </c>
      <c r="N340" s="57">
        <v>1</v>
      </c>
      <c r="O340" s="57"/>
      <c r="P340" s="57"/>
      <c r="Q340" s="57"/>
      <c r="R340" s="57"/>
      <c r="S340" s="57"/>
      <c r="T340" s="57"/>
      <c r="U340" s="57"/>
      <c r="V340" s="57"/>
      <c r="W340" s="57"/>
      <c r="X340" s="57">
        <v>1</v>
      </c>
      <c r="Y340" s="57"/>
      <c r="Z340" s="57"/>
      <c r="AA340" s="57"/>
      <c r="AB340" s="57"/>
      <c r="AC340" s="57"/>
      <c r="AD340" s="57"/>
      <c r="AE340" s="57">
        <v>1</v>
      </c>
      <c r="AF340" s="57"/>
      <c r="AG340" s="57">
        <v>1</v>
      </c>
      <c r="AH340" s="57"/>
      <c r="AI340" s="57"/>
      <c r="AJ340" s="57">
        <v>1</v>
      </c>
      <c r="AK340" s="57"/>
      <c r="AL340" s="57"/>
      <c r="AM340" s="57"/>
      <c r="AN340" s="57"/>
      <c r="AO340" s="57"/>
      <c r="AP340" s="57"/>
      <c r="AQ340" s="57"/>
      <c r="AR340" s="57">
        <v>1</v>
      </c>
      <c r="AT340" s="56"/>
      <c r="AU340" s="56"/>
      <c r="AV340" s="56"/>
      <c r="AW340" s="56"/>
      <c r="AX340" s="56"/>
      <c r="AY340" s="56"/>
      <c r="AZ340" s="56"/>
      <c r="BA340" s="56"/>
      <c r="BB340" s="56"/>
      <c r="BC340" s="56"/>
      <c r="BD340" s="56"/>
      <c r="BE340" s="56"/>
      <c r="BF340" s="56"/>
      <c r="BG340" s="56"/>
      <c r="BH340" s="56"/>
      <c r="BI340" s="56"/>
      <c r="BJ340" s="56"/>
      <c r="BK340" s="56"/>
      <c r="BL340" s="56"/>
      <c r="BM340" s="56"/>
      <c r="BN340" s="56"/>
      <c r="BO340" s="56"/>
      <c r="BP340" s="56"/>
      <c r="BQ340" s="56"/>
      <c r="BR340" s="56"/>
      <c r="BS340" s="56"/>
      <c r="BT340" s="56"/>
      <c r="BU340" s="56"/>
      <c r="BV340" s="56"/>
      <c r="BW340" s="56"/>
      <c r="BX340" s="56"/>
      <c r="BY340" s="56"/>
      <c r="BZ340" s="56"/>
      <c r="CA340" s="56"/>
      <c r="CB340" s="56"/>
      <c r="CC340" s="56"/>
      <c r="CD340" s="56"/>
      <c r="CE340" s="56"/>
      <c r="CF340" s="56"/>
      <c r="CG340" s="56"/>
      <c r="CH340" s="56"/>
      <c r="CI340" s="56"/>
      <c r="CJ340" s="56"/>
      <c r="CK340" s="56"/>
      <c r="CL340" s="56"/>
      <c r="CM340" s="56"/>
      <c r="CN340" s="56"/>
      <c r="CO340" s="56"/>
      <c r="CP340" s="56"/>
      <c r="CQ340" s="56"/>
      <c r="CR340" s="56"/>
      <c r="CS340" s="56"/>
      <c r="CT340" s="56"/>
      <c r="CU340" s="56"/>
      <c r="CV340" s="56"/>
      <c r="CW340" s="56"/>
      <c r="CX340" s="56"/>
      <c r="CY340" s="56"/>
      <c r="CZ340" s="56"/>
      <c r="DA340" s="56"/>
      <c r="DB340" s="56"/>
      <c r="DC340" s="56"/>
      <c r="DD340" s="56"/>
      <c r="DE340" s="56"/>
      <c r="DF340" s="56"/>
      <c r="DG340" s="56"/>
      <c r="DH340" s="56"/>
      <c r="DI340" s="56"/>
      <c r="DJ340" s="56"/>
      <c r="DK340" s="56"/>
      <c r="DL340" s="56"/>
      <c r="DM340" s="56"/>
      <c r="DN340" s="56"/>
      <c r="DO340" s="56"/>
      <c r="DP340" s="56"/>
      <c r="DQ340" s="56"/>
      <c r="DR340" s="56"/>
      <c r="DS340" s="56"/>
      <c r="DT340" s="56"/>
      <c r="DU340" s="56"/>
      <c r="DV340" s="56"/>
      <c r="DW340" s="56"/>
      <c r="DX340" s="56"/>
      <c r="DY340" s="56"/>
      <c r="DZ340" s="56"/>
      <c r="EA340" s="56"/>
      <c r="EB340" s="56"/>
      <c r="EC340" s="56"/>
      <c r="ED340" s="56"/>
      <c r="EE340" s="56"/>
      <c r="EF340" s="56"/>
      <c r="EG340" s="56"/>
      <c r="EH340" s="56"/>
      <c r="EI340" s="56"/>
      <c r="EJ340" s="56"/>
      <c r="EK340" s="56"/>
      <c r="EL340" s="56"/>
      <c r="EM340" s="56"/>
      <c r="EN340" s="56"/>
      <c r="EO340" s="56"/>
      <c r="EP340" s="56"/>
      <c r="EQ340" s="56"/>
      <c r="ER340" s="56"/>
      <c r="ES340" s="56"/>
      <c r="ET340" s="56"/>
      <c r="EU340" s="56"/>
      <c r="EV340" s="56"/>
      <c r="EW340" s="56"/>
      <c r="EX340" s="56"/>
      <c r="EY340" s="56"/>
      <c r="EZ340" s="56"/>
      <c r="FA340" s="56"/>
      <c r="FB340" s="56"/>
      <c r="FC340" s="56"/>
      <c r="FD340" s="56"/>
      <c r="FE340" s="56"/>
      <c r="FF340" s="56"/>
      <c r="FG340" s="56"/>
      <c r="FH340" s="56"/>
      <c r="FI340" s="56"/>
      <c r="FJ340" s="56"/>
      <c r="FK340" s="56"/>
      <c r="FL340" s="56"/>
      <c r="FM340" s="56"/>
      <c r="FN340" s="56"/>
      <c r="FO340" s="56"/>
      <c r="FP340" s="56"/>
      <c r="FQ340" s="56"/>
      <c r="FR340" s="56"/>
      <c r="FS340" s="56"/>
      <c r="FT340" s="56"/>
      <c r="FU340" s="56"/>
      <c r="FV340" s="56"/>
      <c r="FW340" s="56"/>
      <c r="FX340" s="56"/>
      <c r="FY340" s="56"/>
      <c r="FZ340" s="56"/>
      <c r="GA340" s="56"/>
      <c r="GB340" s="56"/>
      <c r="GC340" s="56"/>
      <c r="GD340" s="56"/>
      <c r="GE340" s="56"/>
      <c r="GF340" s="56"/>
      <c r="GG340" s="56"/>
      <c r="GH340" s="56"/>
      <c r="GI340" s="56"/>
      <c r="GJ340" s="56"/>
      <c r="GK340" s="56"/>
      <c r="GL340" s="56"/>
      <c r="GM340" s="56"/>
      <c r="GN340" s="56"/>
      <c r="GO340" s="56"/>
      <c r="GP340" s="56"/>
      <c r="GQ340" s="56"/>
      <c r="GR340" s="56"/>
      <c r="GS340" s="56"/>
      <c r="GT340" s="56"/>
      <c r="GU340" s="56"/>
      <c r="GV340" s="56"/>
      <c r="GW340" s="56"/>
      <c r="GX340" s="56"/>
      <c r="GY340" s="56"/>
      <c r="GZ340" s="56"/>
      <c r="HA340" s="56"/>
      <c r="HB340" s="56"/>
      <c r="HC340" s="56"/>
      <c r="HD340" s="56"/>
      <c r="HE340" s="56"/>
      <c r="HF340" s="56"/>
      <c r="HG340" s="56"/>
      <c r="HH340" s="56"/>
      <c r="HI340" s="56"/>
      <c r="HJ340" s="56"/>
      <c r="HK340" s="56"/>
      <c r="HL340" s="56"/>
      <c r="HM340" s="56"/>
      <c r="HN340" s="56"/>
      <c r="HO340" s="56"/>
      <c r="HP340" s="56"/>
      <c r="HQ340" s="56"/>
      <c r="HR340" s="56"/>
      <c r="HS340" s="56"/>
      <c r="HT340" s="56"/>
      <c r="HU340" s="56"/>
      <c r="HV340" s="56"/>
      <c r="HW340" s="56"/>
      <c r="HX340" s="56"/>
      <c r="HY340" s="56"/>
      <c r="HZ340" s="56"/>
      <c r="IA340" s="56"/>
      <c r="IB340" s="56"/>
      <c r="IC340" s="56"/>
      <c r="ID340" s="56"/>
      <c r="IE340" s="56"/>
      <c r="IF340" s="56"/>
      <c r="IG340" s="56"/>
      <c r="IH340" s="56"/>
      <c r="II340" s="56"/>
      <c r="IJ340" s="56"/>
      <c r="IK340" s="56"/>
      <c r="IL340" s="56"/>
      <c r="IM340" s="56"/>
      <c r="IN340" s="56"/>
      <c r="IO340" s="56"/>
      <c r="IP340" s="56"/>
      <c r="IQ340" s="56"/>
      <c r="IR340" s="56"/>
      <c r="IS340" s="56"/>
      <c r="IT340" s="56"/>
      <c r="IU340" s="56"/>
      <c r="IV340" s="56"/>
      <c r="IW340" s="56"/>
      <c r="IX340" s="56"/>
      <c r="IY340" s="56"/>
      <c r="IZ340" s="56"/>
      <c r="JA340" s="56"/>
      <c r="JB340" s="56"/>
      <c r="JC340" s="56"/>
      <c r="JD340" s="56"/>
      <c r="JE340" s="56"/>
      <c r="JF340" s="56"/>
      <c r="JG340" s="56"/>
      <c r="JH340" s="56"/>
      <c r="JI340" s="56"/>
      <c r="JJ340" s="56"/>
      <c r="JK340" s="56"/>
      <c r="JL340" s="56"/>
      <c r="JM340" s="56"/>
      <c r="JN340" s="56"/>
      <c r="JO340" s="56"/>
      <c r="JP340" s="56"/>
      <c r="JQ340" s="56"/>
      <c r="JR340" s="56"/>
      <c r="JS340" s="56"/>
      <c r="JT340" s="56"/>
      <c r="JU340" s="56"/>
      <c r="JV340" s="56"/>
      <c r="JW340" s="56"/>
      <c r="JX340" s="56"/>
      <c r="JY340" s="56"/>
      <c r="JZ340" s="56"/>
      <c r="KA340" s="56"/>
      <c r="KB340" s="56"/>
      <c r="KC340" s="56"/>
      <c r="KD340" s="56"/>
      <c r="KE340" s="56"/>
      <c r="KF340" s="56"/>
      <c r="KG340" s="56"/>
      <c r="KH340" s="56"/>
      <c r="KI340" s="56"/>
      <c r="KJ340" s="56"/>
      <c r="KK340" s="56"/>
      <c r="KL340" s="56"/>
      <c r="KM340" s="56"/>
      <c r="KN340" s="56"/>
      <c r="KO340" s="56"/>
      <c r="KP340" s="56"/>
      <c r="KQ340" s="56"/>
      <c r="KR340" s="56"/>
      <c r="KS340" s="56"/>
      <c r="KT340" s="56"/>
      <c r="KU340" s="56"/>
      <c r="KV340" s="56"/>
      <c r="KW340" s="56"/>
      <c r="KX340" s="56"/>
      <c r="KY340" s="56"/>
      <c r="KZ340" s="56"/>
      <c r="LA340" s="56"/>
      <c r="LB340" s="56"/>
      <c r="LC340" s="56"/>
      <c r="LD340" s="56"/>
      <c r="LE340" s="56"/>
      <c r="LF340" s="56"/>
      <c r="LG340" s="56"/>
      <c r="LH340" s="56"/>
      <c r="LI340" s="56"/>
      <c r="LJ340" s="56"/>
      <c r="LK340" s="56"/>
      <c r="LL340" s="56"/>
      <c r="LM340" s="56"/>
      <c r="LN340" s="56"/>
      <c r="LO340" s="56"/>
      <c r="LP340" s="56"/>
      <c r="LQ340" s="56"/>
      <c r="LR340" s="56"/>
      <c r="LS340" s="56"/>
      <c r="LT340" s="56"/>
      <c r="LU340" s="56"/>
      <c r="LV340" s="56"/>
      <c r="LW340" s="56"/>
      <c r="LX340" s="56"/>
      <c r="LY340" s="56"/>
      <c r="LZ340" s="56"/>
      <c r="MA340" s="56"/>
      <c r="MB340" s="56"/>
      <c r="MC340" s="56"/>
      <c r="MD340" s="56"/>
      <c r="ME340" s="56"/>
      <c r="MF340" s="56"/>
      <c r="MG340" s="56"/>
      <c r="MH340" s="56"/>
      <c r="MI340" s="56"/>
      <c r="MJ340" s="56"/>
      <c r="MK340" s="56"/>
      <c r="ML340" s="56"/>
      <c r="MM340" s="56"/>
      <c r="MN340" s="56"/>
      <c r="MO340" s="56"/>
      <c r="MP340" s="56"/>
      <c r="MQ340" s="56"/>
      <c r="MR340" s="56"/>
      <c r="MS340" s="56"/>
      <c r="MT340" s="56"/>
      <c r="MU340" s="56"/>
      <c r="MV340" s="56"/>
      <c r="MW340" s="56"/>
      <c r="MX340" s="56"/>
      <c r="MY340" s="56"/>
      <c r="MZ340" s="56"/>
      <c r="NA340" s="56"/>
      <c r="NB340" s="56"/>
      <c r="NC340" s="56"/>
      <c r="ND340" s="56"/>
      <c r="NE340" s="56"/>
      <c r="NF340" s="56"/>
      <c r="NG340" s="56"/>
      <c r="NH340" s="56"/>
      <c r="NI340" s="56"/>
      <c r="NJ340" s="56"/>
      <c r="NK340" s="56"/>
      <c r="NL340" s="56"/>
      <c r="NM340" s="56"/>
      <c r="NN340" s="56"/>
      <c r="NO340" s="56"/>
      <c r="NP340" s="56"/>
      <c r="NQ340" s="56"/>
      <c r="NR340" s="56"/>
      <c r="NS340" s="56"/>
      <c r="NT340" s="56"/>
      <c r="NU340" s="56"/>
      <c r="NV340" s="56"/>
      <c r="NW340" s="56"/>
      <c r="NX340" s="56"/>
      <c r="NY340" s="56"/>
      <c r="NZ340" s="56"/>
      <c r="OA340" s="56"/>
      <c r="OB340" s="56"/>
      <c r="OC340" s="56"/>
      <c r="OD340" s="56"/>
      <c r="OE340" s="56"/>
      <c r="OF340" s="56"/>
      <c r="OG340" s="56"/>
      <c r="OH340" s="56"/>
      <c r="OI340" s="56"/>
      <c r="OJ340" s="56"/>
      <c r="OK340" s="56"/>
      <c r="OL340" s="56"/>
      <c r="OM340" s="56"/>
      <c r="ON340" s="56"/>
      <c r="OO340" s="56"/>
      <c r="OP340" s="56"/>
      <c r="OQ340" s="56"/>
      <c r="OR340" s="56"/>
      <c r="OS340" s="56"/>
      <c r="OT340" s="56"/>
      <c r="OU340" s="56"/>
      <c r="OV340" s="56"/>
      <c r="OW340" s="56"/>
      <c r="OX340" s="56"/>
      <c r="OY340" s="56"/>
      <c r="OZ340" s="56"/>
      <c r="PA340" s="56"/>
      <c r="PB340" s="56"/>
      <c r="PC340" s="56"/>
      <c r="PD340" s="56"/>
      <c r="PE340" s="56"/>
      <c r="PF340" s="56"/>
      <c r="PG340" s="56"/>
      <c r="PH340" s="56"/>
      <c r="PI340" s="56"/>
      <c r="PJ340" s="56"/>
      <c r="PK340" s="56"/>
      <c r="PL340" s="56"/>
      <c r="PM340" s="56"/>
      <c r="PN340" s="56"/>
      <c r="PO340" s="56"/>
      <c r="PP340" s="56"/>
      <c r="PQ340" s="56"/>
      <c r="PR340" s="56"/>
      <c r="PS340" s="56"/>
      <c r="PT340" s="56"/>
      <c r="PU340" s="56"/>
      <c r="PV340" s="56"/>
      <c r="PW340" s="56"/>
      <c r="PX340" s="56"/>
      <c r="PY340" s="56"/>
      <c r="PZ340" s="56"/>
      <c r="QA340" s="56"/>
      <c r="QB340" s="56"/>
      <c r="QC340" s="56"/>
      <c r="QD340" s="56"/>
      <c r="QE340" s="56"/>
      <c r="QF340" s="56"/>
      <c r="QG340" s="56"/>
      <c r="QH340" s="56"/>
      <c r="QI340" s="56"/>
      <c r="QJ340" s="56"/>
      <c r="QK340" s="56"/>
      <c r="QL340" s="56"/>
      <c r="QM340" s="56"/>
      <c r="QN340" s="56"/>
      <c r="QO340" s="56"/>
      <c r="QP340" s="56"/>
      <c r="QQ340" s="56"/>
      <c r="QR340" s="56"/>
      <c r="QS340" s="56"/>
      <c r="QT340" s="56"/>
      <c r="QU340" s="56"/>
      <c r="QV340" s="56"/>
      <c r="QW340" s="56"/>
      <c r="QX340" s="56"/>
      <c r="QY340" s="56"/>
      <c r="QZ340" s="56"/>
      <c r="RA340" s="56"/>
      <c r="RB340" s="56"/>
      <c r="RC340" s="56"/>
      <c r="RD340" s="56"/>
      <c r="RE340" s="56"/>
      <c r="RF340" s="56"/>
      <c r="RG340" s="56"/>
      <c r="RH340" s="56"/>
      <c r="RI340" s="56"/>
      <c r="RJ340" s="56"/>
      <c r="RK340" s="56"/>
      <c r="RL340" s="56"/>
      <c r="RM340" s="56"/>
      <c r="RN340" s="56"/>
      <c r="RO340" s="56"/>
      <c r="RP340" s="56"/>
      <c r="RQ340" s="56"/>
      <c r="RR340" s="56"/>
      <c r="RS340" s="56"/>
      <c r="RT340" s="56"/>
      <c r="RU340" s="56"/>
      <c r="RV340" s="56"/>
      <c r="RW340" s="56"/>
      <c r="RX340" s="56"/>
      <c r="RY340" s="56"/>
      <c r="RZ340" s="56"/>
      <c r="SA340" s="56"/>
      <c r="SB340" s="56"/>
      <c r="SC340" s="56"/>
      <c r="SD340" s="56"/>
      <c r="SE340" s="56"/>
      <c r="SF340" s="56"/>
      <c r="SG340" s="56"/>
      <c r="SH340" s="56"/>
      <c r="SI340" s="56"/>
      <c r="SJ340" s="56"/>
      <c r="SK340" s="56"/>
      <c r="SL340" s="56"/>
      <c r="SM340" s="56"/>
      <c r="SN340" s="56"/>
      <c r="SO340" s="56"/>
      <c r="SP340" s="56"/>
      <c r="SQ340" s="56"/>
      <c r="SR340" s="56"/>
      <c r="SS340" s="56"/>
      <c r="ST340" s="56"/>
      <c r="SU340" s="56"/>
      <c r="SV340" s="56"/>
      <c r="SW340" s="56"/>
      <c r="SX340" s="56"/>
      <c r="SY340" s="56"/>
      <c r="SZ340" s="56"/>
      <c r="TA340" s="56"/>
      <c r="TB340" s="56"/>
      <c r="TC340" s="56"/>
      <c r="TD340" s="56"/>
      <c r="TE340" s="56"/>
      <c r="TF340" s="56"/>
      <c r="TG340" s="56"/>
      <c r="TH340" s="56"/>
      <c r="TI340" s="56"/>
      <c r="TJ340" s="56"/>
      <c r="TK340" s="56"/>
      <c r="TL340" s="56"/>
      <c r="TM340" s="56"/>
      <c r="TN340" s="56"/>
      <c r="TO340" s="56"/>
      <c r="TP340" s="56"/>
      <c r="TQ340" s="56"/>
      <c r="TR340" s="56"/>
      <c r="TS340" s="56"/>
      <c r="TT340" s="56"/>
      <c r="TU340" s="56"/>
      <c r="TV340" s="56"/>
      <c r="TW340" s="56"/>
      <c r="TX340" s="56"/>
      <c r="TY340" s="56"/>
      <c r="TZ340" s="56"/>
      <c r="UA340" s="56"/>
      <c r="UB340" s="56"/>
      <c r="UC340" s="56"/>
      <c r="UD340" s="56"/>
      <c r="UE340" s="56"/>
      <c r="UF340" s="56"/>
      <c r="UG340" s="56"/>
      <c r="UH340" s="56"/>
      <c r="UI340" s="56"/>
      <c r="UJ340" s="56"/>
      <c r="UK340" s="56"/>
      <c r="UL340" s="56"/>
      <c r="UM340" s="56"/>
      <c r="UN340" s="56"/>
      <c r="UO340" s="56"/>
      <c r="UP340" s="56"/>
      <c r="UQ340" s="56"/>
      <c r="UR340" s="56"/>
      <c r="US340" s="56"/>
      <c r="UT340" s="56"/>
      <c r="UU340" s="56"/>
      <c r="UV340" s="56"/>
      <c r="UW340" s="56"/>
      <c r="UX340" s="56"/>
      <c r="UY340" s="56"/>
      <c r="UZ340" s="56"/>
      <c r="VA340" s="56"/>
      <c r="VB340" s="56"/>
      <c r="VC340" s="56"/>
      <c r="VD340" s="56"/>
      <c r="VE340" s="56"/>
      <c r="VF340" s="56"/>
      <c r="VG340" s="56"/>
      <c r="VH340" s="56"/>
      <c r="VI340" s="56"/>
      <c r="VJ340" s="56"/>
      <c r="VK340" s="56"/>
      <c r="VL340" s="56"/>
      <c r="VM340" s="56"/>
      <c r="VN340" s="56"/>
      <c r="VO340" s="56"/>
      <c r="VP340" s="56"/>
      <c r="VQ340" s="56"/>
      <c r="VR340" s="56"/>
      <c r="VS340" s="56"/>
      <c r="VT340" s="56"/>
      <c r="VU340" s="56"/>
      <c r="VV340" s="56"/>
      <c r="VW340" s="56"/>
      <c r="VX340" s="56"/>
      <c r="VY340" s="56"/>
      <c r="VZ340" s="56"/>
      <c r="WA340" s="56"/>
      <c r="WB340" s="56"/>
      <c r="WC340" s="56"/>
      <c r="WD340" s="56"/>
      <c r="WE340" s="56"/>
      <c r="WF340" s="56"/>
      <c r="WG340" s="56"/>
      <c r="WH340" s="56"/>
      <c r="WI340" s="56"/>
      <c r="WJ340" s="56"/>
      <c r="WK340" s="56"/>
      <c r="WL340" s="56"/>
      <c r="WM340" s="56"/>
      <c r="WN340" s="56"/>
      <c r="WO340" s="56"/>
      <c r="WP340" s="56"/>
      <c r="WQ340" s="56"/>
      <c r="WR340" s="56"/>
      <c r="WS340" s="56"/>
      <c r="WT340" s="56"/>
      <c r="WU340" s="56"/>
      <c r="WV340" s="56"/>
      <c r="WW340" s="56"/>
      <c r="WX340" s="56"/>
      <c r="WY340" s="56"/>
      <c r="WZ340" s="56"/>
      <c r="XA340" s="56"/>
      <c r="XB340" s="56"/>
      <c r="XC340" s="56"/>
      <c r="XD340" s="56"/>
      <c r="XE340" s="56"/>
      <c r="XF340" s="56"/>
      <c r="XG340" s="56"/>
      <c r="XH340" s="56"/>
      <c r="XI340" s="56"/>
      <c r="XJ340" s="56"/>
      <c r="XK340" s="56"/>
      <c r="XL340" s="56"/>
      <c r="XM340" s="56"/>
      <c r="XN340" s="56"/>
      <c r="XO340" s="56"/>
      <c r="XP340" s="56"/>
      <c r="XQ340" s="56"/>
      <c r="XR340" s="56"/>
      <c r="XS340" s="56"/>
      <c r="XT340" s="56"/>
      <c r="XU340" s="56"/>
      <c r="XV340" s="56"/>
      <c r="XW340" s="56"/>
      <c r="XX340" s="56"/>
      <c r="XY340" s="56"/>
      <c r="XZ340" s="56"/>
      <c r="YA340" s="56"/>
      <c r="YB340" s="56"/>
      <c r="YC340" s="56"/>
      <c r="YD340" s="56"/>
      <c r="YE340" s="56"/>
      <c r="YF340" s="56"/>
      <c r="YG340" s="56"/>
      <c r="YH340" s="56"/>
      <c r="YI340" s="56"/>
      <c r="YJ340" s="56"/>
      <c r="YK340" s="56"/>
      <c r="YL340" s="56"/>
      <c r="YM340" s="56"/>
      <c r="YN340" s="56"/>
      <c r="YO340" s="56"/>
      <c r="YP340" s="56"/>
      <c r="YQ340" s="56"/>
      <c r="YR340" s="56"/>
      <c r="YS340" s="56"/>
      <c r="YT340" s="56"/>
      <c r="YU340" s="56"/>
      <c r="YV340" s="56"/>
      <c r="YW340" s="56"/>
      <c r="YX340" s="56"/>
      <c r="YY340" s="56"/>
      <c r="YZ340" s="56"/>
      <c r="ZA340" s="56"/>
      <c r="ZB340" s="56"/>
      <c r="ZC340" s="56"/>
      <c r="ZD340" s="56"/>
      <c r="ZE340" s="56"/>
      <c r="ZF340" s="56"/>
      <c r="ZG340" s="56"/>
      <c r="ZH340" s="56"/>
      <c r="ZI340" s="56"/>
      <c r="ZJ340" s="56"/>
      <c r="ZK340" s="56"/>
      <c r="ZL340" s="56"/>
      <c r="ZM340" s="56"/>
      <c r="ZN340" s="56"/>
      <c r="ZO340" s="56"/>
      <c r="ZP340" s="56"/>
      <c r="ZQ340" s="56"/>
      <c r="ZR340" s="56"/>
      <c r="ZS340" s="56"/>
      <c r="ZT340" s="56"/>
      <c r="ZU340" s="56"/>
      <c r="ZV340" s="56"/>
      <c r="ZW340" s="56"/>
      <c r="ZX340" s="56"/>
      <c r="ZY340" s="56"/>
      <c r="ZZ340" s="56"/>
      <c r="AAA340" s="56"/>
      <c r="AAB340" s="56"/>
      <c r="AAC340" s="56"/>
      <c r="AAD340" s="56"/>
      <c r="AAE340" s="56"/>
      <c r="AAF340" s="56"/>
      <c r="AAG340" s="56"/>
      <c r="AAH340" s="56"/>
      <c r="AAI340" s="56"/>
      <c r="AAJ340" s="56"/>
      <c r="AAK340" s="56"/>
      <c r="AAL340" s="56"/>
      <c r="AAM340" s="56"/>
      <c r="AAN340" s="56"/>
      <c r="AAO340" s="56"/>
      <c r="AAP340" s="56"/>
      <c r="AAQ340" s="56"/>
      <c r="AAR340" s="56"/>
      <c r="AAS340" s="56"/>
      <c r="AAT340" s="56"/>
      <c r="AAU340" s="56"/>
      <c r="AAV340" s="56"/>
      <c r="AAW340" s="56"/>
      <c r="AAX340" s="56"/>
      <c r="AAY340" s="56"/>
      <c r="AAZ340" s="56"/>
      <c r="ABA340" s="56"/>
      <c r="ABB340" s="56"/>
      <c r="ABC340" s="56"/>
      <c r="ABD340" s="56"/>
      <c r="ABE340" s="56"/>
      <c r="ABF340" s="56"/>
      <c r="ABG340" s="56"/>
      <c r="ABH340" s="56"/>
      <c r="ABI340" s="56"/>
      <c r="ABJ340" s="56"/>
      <c r="ABK340" s="56"/>
      <c r="ABL340" s="56"/>
      <c r="ABM340" s="56"/>
      <c r="ABN340" s="56"/>
      <c r="ABO340" s="56"/>
      <c r="ABP340" s="56"/>
      <c r="ABQ340" s="56"/>
      <c r="ABR340" s="56"/>
      <c r="ABS340" s="56"/>
      <c r="ABT340" s="56"/>
      <c r="ABU340" s="56"/>
      <c r="ABV340" s="56"/>
      <c r="ABW340" s="56"/>
      <c r="ABX340" s="56"/>
      <c r="ABY340" s="56"/>
      <c r="ABZ340" s="56"/>
      <c r="ACA340" s="56"/>
      <c r="ACB340" s="56"/>
      <c r="ACC340" s="56"/>
      <c r="ACD340" s="56"/>
      <c r="ACE340" s="56"/>
      <c r="ACF340" s="56"/>
      <c r="ACG340" s="56"/>
      <c r="ACH340" s="56"/>
      <c r="ACI340" s="56"/>
      <c r="ACJ340" s="56"/>
      <c r="ACK340" s="56"/>
      <c r="ACL340" s="56"/>
      <c r="ACM340" s="56"/>
      <c r="ACN340" s="56"/>
      <c r="ACO340" s="56"/>
      <c r="ACP340" s="56"/>
      <c r="ACQ340" s="56"/>
      <c r="ACR340" s="56"/>
      <c r="ACS340" s="56"/>
      <c r="ACT340" s="56"/>
      <c r="ACU340" s="56"/>
      <c r="ACV340" s="56"/>
      <c r="ACW340" s="56"/>
      <c r="ACX340" s="56"/>
      <c r="ACY340" s="56"/>
      <c r="ACZ340" s="56"/>
      <c r="ADA340" s="56"/>
      <c r="ADB340" s="56"/>
      <c r="ADC340" s="56"/>
      <c r="ADD340" s="56"/>
      <c r="ADE340" s="56"/>
      <c r="ADF340" s="56"/>
      <c r="ADG340" s="56"/>
      <c r="ADH340" s="56"/>
      <c r="ADI340" s="56"/>
      <c r="ADJ340" s="56"/>
      <c r="ADK340" s="56"/>
      <c r="ADL340" s="56"/>
      <c r="ADM340" s="56"/>
      <c r="ADN340" s="56"/>
      <c r="ADO340" s="56"/>
      <c r="ADP340" s="56"/>
      <c r="ADQ340" s="56"/>
      <c r="ADR340" s="56"/>
      <c r="ADS340" s="56"/>
      <c r="ADT340" s="56"/>
      <c r="ADU340" s="56"/>
      <c r="ADV340" s="56"/>
      <c r="ADW340" s="56"/>
      <c r="ADX340" s="56"/>
      <c r="ADY340" s="56"/>
      <c r="ADZ340" s="56"/>
      <c r="AEA340" s="56"/>
      <c r="AEB340" s="56"/>
      <c r="AEC340" s="56"/>
      <c r="AED340" s="56"/>
      <c r="AEE340" s="56"/>
      <c r="AEF340" s="56"/>
      <c r="AEG340" s="56"/>
      <c r="AEH340" s="56"/>
      <c r="AEI340" s="56"/>
      <c r="AEJ340" s="56"/>
      <c r="AEK340" s="56"/>
      <c r="AEL340" s="56"/>
      <c r="AEM340" s="56"/>
      <c r="AEN340" s="56"/>
      <c r="AEO340" s="56"/>
      <c r="AEP340" s="56"/>
      <c r="AEQ340" s="56"/>
      <c r="AER340" s="56"/>
      <c r="AES340" s="56"/>
      <c r="AET340" s="56"/>
      <c r="AEU340" s="56"/>
      <c r="AEV340" s="56"/>
      <c r="AEW340" s="56"/>
      <c r="AEX340" s="56"/>
      <c r="AEY340" s="56"/>
      <c r="AEZ340" s="56"/>
      <c r="AFA340" s="56"/>
      <c r="AFB340" s="56"/>
      <c r="AFC340" s="56"/>
      <c r="AFD340" s="56"/>
      <c r="AFE340" s="56"/>
      <c r="AFF340" s="56"/>
      <c r="AFG340" s="56"/>
      <c r="AFH340" s="56"/>
      <c r="AFI340" s="56"/>
      <c r="AFJ340" s="56"/>
      <c r="AFK340" s="56"/>
      <c r="AFL340" s="56"/>
      <c r="AFM340" s="56"/>
      <c r="AFN340" s="56"/>
      <c r="AFO340" s="56"/>
      <c r="AFP340" s="56"/>
      <c r="AFQ340" s="56"/>
      <c r="AFR340" s="56"/>
      <c r="AFS340" s="56"/>
      <c r="AFT340" s="56"/>
      <c r="AFU340" s="56"/>
      <c r="AFV340" s="56"/>
      <c r="AFW340" s="56"/>
      <c r="AFX340" s="56"/>
      <c r="AFY340" s="56"/>
      <c r="AFZ340" s="56"/>
      <c r="AGA340" s="56"/>
      <c r="AGB340" s="56"/>
      <c r="AGC340" s="56"/>
      <c r="AGD340" s="56"/>
      <c r="AGE340" s="56"/>
      <c r="AGF340" s="56"/>
      <c r="AGG340" s="56"/>
      <c r="AGH340" s="56"/>
      <c r="AGI340" s="56"/>
      <c r="AGJ340" s="56"/>
      <c r="AGK340" s="56"/>
      <c r="AGL340" s="56"/>
      <c r="AGM340" s="56"/>
      <c r="AGN340" s="56"/>
      <c r="AGO340" s="56"/>
      <c r="AGP340" s="56"/>
      <c r="AGQ340" s="56"/>
      <c r="AGR340" s="56"/>
      <c r="AGS340" s="56"/>
      <c r="AGT340" s="56"/>
      <c r="AGU340" s="56"/>
      <c r="AGV340" s="56"/>
      <c r="AGW340" s="56"/>
      <c r="AGX340" s="56"/>
      <c r="AGY340" s="56"/>
      <c r="AGZ340" s="56"/>
      <c r="AHA340" s="56"/>
      <c r="AHB340" s="56"/>
      <c r="AHC340" s="56"/>
      <c r="AHD340" s="56"/>
      <c r="AHE340" s="56"/>
      <c r="AHF340" s="56"/>
      <c r="AHG340" s="56"/>
      <c r="AHH340" s="56"/>
      <c r="AHI340" s="56"/>
      <c r="AHJ340" s="56"/>
      <c r="AHK340" s="56"/>
      <c r="AHL340" s="56"/>
      <c r="AHM340" s="56"/>
      <c r="AHN340" s="56"/>
      <c r="AHO340" s="56"/>
      <c r="AHP340" s="56"/>
      <c r="AHQ340" s="56"/>
      <c r="AHR340" s="56"/>
      <c r="AHS340" s="56"/>
      <c r="AHT340" s="56"/>
      <c r="AHU340" s="56"/>
      <c r="AHV340" s="56"/>
      <c r="AHW340" s="56"/>
      <c r="AHX340" s="56"/>
      <c r="AHY340" s="56"/>
      <c r="AHZ340" s="56"/>
      <c r="AIA340" s="56"/>
      <c r="AIB340" s="56"/>
      <c r="AIC340" s="56"/>
      <c r="AID340" s="56"/>
      <c r="AIE340" s="56"/>
      <c r="AIF340" s="56"/>
      <c r="AIG340" s="56"/>
      <c r="AIH340" s="56"/>
      <c r="AII340" s="56"/>
      <c r="AIJ340" s="56"/>
      <c r="AIK340" s="56"/>
      <c r="AIL340" s="56"/>
      <c r="AIM340" s="56"/>
      <c r="AIN340" s="56"/>
      <c r="AIO340" s="56"/>
      <c r="AIP340" s="56"/>
      <c r="AIQ340" s="56"/>
      <c r="AIR340" s="56"/>
      <c r="AIS340" s="56"/>
      <c r="AIT340" s="56"/>
      <c r="AIU340" s="56"/>
      <c r="AIV340" s="56"/>
      <c r="AIW340" s="56"/>
      <c r="AIX340" s="56"/>
      <c r="AIY340" s="56"/>
      <c r="AIZ340" s="56"/>
      <c r="AJA340" s="56"/>
      <c r="AJB340" s="56"/>
      <c r="AJC340" s="56"/>
      <c r="AJD340" s="56"/>
      <c r="AJE340" s="56"/>
      <c r="AJF340" s="56"/>
      <c r="AJG340" s="56"/>
      <c r="AJH340" s="56"/>
      <c r="AJI340" s="56"/>
      <c r="AJJ340" s="56"/>
      <c r="AJK340" s="56"/>
      <c r="AJL340" s="56"/>
      <c r="AJM340" s="56"/>
      <c r="AJN340" s="56"/>
      <c r="AJO340" s="56"/>
      <c r="AJP340" s="56"/>
      <c r="AJQ340" s="56"/>
      <c r="AJR340" s="56"/>
      <c r="AJS340" s="56"/>
      <c r="AJT340" s="56"/>
      <c r="AJU340" s="56"/>
      <c r="AJV340" s="56"/>
      <c r="AJW340" s="56"/>
      <c r="AJX340" s="56"/>
      <c r="AJY340" s="56"/>
      <c r="AJZ340" s="56"/>
      <c r="AKA340" s="56"/>
      <c r="AKB340" s="56"/>
      <c r="AKC340" s="56"/>
      <c r="AKD340" s="56"/>
      <c r="AKE340" s="56"/>
      <c r="AKF340" s="56"/>
      <c r="AKG340" s="56"/>
      <c r="AKH340" s="56"/>
      <c r="AKI340" s="56"/>
      <c r="AKJ340" s="56"/>
      <c r="AKK340" s="56"/>
      <c r="AKL340" s="56"/>
      <c r="AKM340" s="56"/>
      <c r="AKN340" s="56"/>
      <c r="AKO340" s="56"/>
      <c r="AKP340" s="56"/>
      <c r="AKQ340" s="56"/>
      <c r="AKR340" s="56"/>
      <c r="AKS340" s="56"/>
      <c r="AKT340" s="56"/>
      <c r="AKU340" s="56"/>
      <c r="AKV340" s="56"/>
      <c r="AKW340" s="56"/>
      <c r="AKX340" s="56"/>
      <c r="AKY340" s="56"/>
      <c r="AKZ340" s="56"/>
      <c r="ALA340" s="56"/>
      <c r="ALB340" s="56"/>
      <c r="ALC340" s="56"/>
      <c r="ALD340" s="56"/>
      <c r="ALE340" s="56"/>
      <c r="ALF340" s="56"/>
      <c r="ALG340" s="56"/>
      <c r="ALH340" s="56"/>
      <c r="ALI340" s="56"/>
      <c r="ALJ340" s="56"/>
      <c r="ALK340" s="56"/>
      <c r="ALL340" s="56"/>
      <c r="ALM340" s="56"/>
      <c r="ALN340" s="56"/>
      <c r="ALO340" s="56"/>
      <c r="ALP340" s="56"/>
      <c r="ALQ340" s="56"/>
      <c r="ALR340" s="56"/>
      <c r="ALS340" s="56"/>
      <c r="ALT340" s="56"/>
      <c r="ALU340" s="56"/>
      <c r="ALV340" s="56"/>
      <c r="ALW340" s="56"/>
      <c r="ALX340" s="56"/>
      <c r="ALY340" s="56"/>
      <c r="ALZ340" s="56"/>
      <c r="AMA340" s="56"/>
      <c r="AMB340" s="56"/>
      <c r="AMC340" s="56"/>
      <c r="AMD340" s="56"/>
      <c r="AME340" s="56"/>
      <c r="AMF340" s="56"/>
      <c r="AMG340" s="56"/>
      <c r="AMH340" s="56"/>
      <c r="AMI340" s="56"/>
      <c r="AMJ340" s="56"/>
      <c r="AMK340" s="56"/>
      <c r="AML340" s="56"/>
      <c r="AMM340" s="56"/>
      <c r="AMN340" s="56"/>
      <c r="AMO340" s="56"/>
      <c r="AMP340" s="56"/>
      <c r="AMQ340" s="56"/>
      <c r="AMR340" s="56"/>
      <c r="AMS340" s="56"/>
    </row>
    <row r="341" spans="1:1033" ht="18" customHeight="1" x14ac:dyDescent="0.7">
      <c r="A341" s="44" t="s">
        <v>1074</v>
      </c>
      <c r="B341" s="1" t="s">
        <v>957</v>
      </c>
      <c r="L341" s="2" t="s">
        <v>242</v>
      </c>
      <c r="M341" s="55">
        <v>43783</v>
      </c>
      <c r="O341" s="2">
        <v>1</v>
      </c>
      <c r="U341" s="2">
        <v>1</v>
      </c>
      <c r="V341" s="2">
        <v>1</v>
      </c>
      <c r="X341" s="2">
        <v>1</v>
      </c>
      <c r="Z341" s="2">
        <v>1</v>
      </c>
      <c r="AE341" s="2">
        <v>1</v>
      </c>
    </row>
    <row r="342" spans="1:1033" ht="18" customHeight="1" x14ac:dyDescent="0.7">
      <c r="A342" s="44" t="s">
        <v>1076</v>
      </c>
      <c r="B342" s="1" t="s">
        <v>958</v>
      </c>
      <c r="L342" s="2" t="s">
        <v>272</v>
      </c>
      <c r="M342" s="55">
        <v>43710</v>
      </c>
      <c r="N342" s="2">
        <v>1</v>
      </c>
      <c r="X342" s="2">
        <v>1</v>
      </c>
      <c r="AE342" s="2">
        <v>1</v>
      </c>
      <c r="AK342" s="2">
        <v>1</v>
      </c>
      <c r="AL342" s="2">
        <v>1</v>
      </c>
    </row>
    <row r="343" spans="1:1033" ht="18" customHeight="1" x14ac:dyDescent="0.7">
      <c r="A343" s="44" t="s">
        <v>1078</v>
      </c>
      <c r="B343" s="56" t="s">
        <v>1434</v>
      </c>
      <c r="C343" s="57"/>
      <c r="D343" s="57" t="s">
        <v>1391</v>
      </c>
      <c r="L343" s="57" t="s">
        <v>1435</v>
      </c>
      <c r="M343" s="55">
        <v>43900</v>
      </c>
      <c r="N343" s="57">
        <v>1</v>
      </c>
      <c r="O343" s="57"/>
      <c r="P343" s="57">
        <v>1</v>
      </c>
      <c r="Q343" s="57"/>
      <c r="R343" s="57">
        <v>1</v>
      </c>
      <c r="S343" s="57"/>
      <c r="T343" s="57"/>
      <c r="U343" s="57"/>
      <c r="V343" s="57"/>
      <c r="W343" s="57"/>
      <c r="X343" s="57"/>
      <c r="Y343" s="57"/>
      <c r="Z343" s="57"/>
      <c r="AA343" s="57"/>
      <c r="AB343" s="57"/>
      <c r="AC343" s="57"/>
      <c r="AD343" s="57"/>
      <c r="AE343" s="57">
        <v>1</v>
      </c>
      <c r="AF343" s="57"/>
      <c r="AG343" s="57"/>
      <c r="AH343" s="57"/>
      <c r="AI343" s="57"/>
      <c r="AJ343" s="57"/>
      <c r="AK343" s="57"/>
      <c r="AL343" s="57">
        <v>1</v>
      </c>
      <c r="AM343" s="57"/>
      <c r="AN343" s="57"/>
      <c r="AO343" s="57"/>
      <c r="AP343" s="57"/>
      <c r="AQ343" s="57"/>
      <c r="AR343" s="57">
        <v>1</v>
      </c>
      <c r="AT343" s="56"/>
      <c r="AU343" s="56"/>
      <c r="AV343" s="56"/>
      <c r="AW343" s="56"/>
      <c r="AX343" s="56"/>
      <c r="AY343" s="56"/>
      <c r="AZ343" s="56"/>
      <c r="BA343" s="56"/>
      <c r="BB343" s="56"/>
      <c r="BC343" s="56"/>
      <c r="BD343" s="56"/>
      <c r="BE343" s="56"/>
      <c r="BF343" s="56"/>
      <c r="BG343" s="56"/>
      <c r="BH343" s="56"/>
      <c r="BI343" s="56"/>
      <c r="BJ343" s="56"/>
      <c r="BK343" s="56"/>
      <c r="BL343" s="56"/>
      <c r="BM343" s="56"/>
      <c r="BN343" s="56"/>
      <c r="BO343" s="56"/>
      <c r="BP343" s="56"/>
      <c r="BQ343" s="56"/>
      <c r="BR343" s="56"/>
      <c r="BS343" s="56"/>
      <c r="BT343" s="56"/>
      <c r="BU343" s="56"/>
      <c r="BV343" s="56"/>
      <c r="BW343" s="56"/>
      <c r="BX343" s="56"/>
      <c r="BY343" s="56"/>
      <c r="BZ343" s="56"/>
      <c r="CA343" s="56"/>
      <c r="CB343" s="56"/>
      <c r="CC343" s="56"/>
      <c r="CD343" s="56"/>
      <c r="CE343" s="56"/>
      <c r="CF343" s="56"/>
      <c r="CG343" s="56"/>
      <c r="CH343" s="56"/>
      <c r="CI343" s="56"/>
      <c r="CJ343" s="56"/>
      <c r="CK343" s="56"/>
      <c r="CL343" s="56"/>
      <c r="CM343" s="56"/>
      <c r="CN343" s="56"/>
      <c r="CO343" s="56"/>
      <c r="CP343" s="56"/>
      <c r="CQ343" s="56"/>
      <c r="CR343" s="56"/>
      <c r="CS343" s="56"/>
      <c r="CT343" s="56"/>
      <c r="CU343" s="56"/>
      <c r="CV343" s="56"/>
      <c r="CW343" s="56"/>
      <c r="CX343" s="56"/>
      <c r="CY343" s="56"/>
      <c r="CZ343" s="56"/>
      <c r="DA343" s="56"/>
      <c r="DB343" s="56"/>
      <c r="DC343" s="56"/>
      <c r="DD343" s="56"/>
      <c r="DE343" s="56"/>
      <c r="DF343" s="56"/>
      <c r="DG343" s="56"/>
      <c r="DH343" s="56"/>
      <c r="DI343" s="56"/>
      <c r="DJ343" s="56"/>
      <c r="DK343" s="56"/>
      <c r="DL343" s="56"/>
      <c r="DM343" s="56"/>
      <c r="DN343" s="56"/>
      <c r="DO343" s="56"/>
      <c r="DP343" s="56"/>
      <c r="DQ343" s="56"/>
      <c r="DR343" s="56"/>
      <c r="DS343" s="56"/>
      <c r="DT343" s="56"/>
      <c r="DU343" s="56"/>
      <c r="DV343" s="56"/>
      <c r="DW343" s="56"/>
      <c r="DX343" s="56"/>
      <c r="DY343" s="56"/>
      <c r="DZ343" s="56"/>
      <c r="EA343" s="56"/>
      <c r="EB343" s="56"/>
      <c r="EC343" s="56"/>
      <c r="ED343" s="56"/>
      <c r="EE343" s="56"/>
      <c r="EF343" s="56"/>
      <c r="EG343" s="56"/>
      <c r="EH343" s="56"/>
      <c r="EI343" s="56"/>
      <c r="EJ343" s="56"/>
      <c r="EK343" s="56"/>
      <c r="EL343" s="56"/>
      <c r="EM343" s="56"/>
      <c r="EN343" s="56"/>
      <c r="EO343" s="56"/>
      <c r="EP343" s="56"/>
      <c r="EQ343" s="56"/>
      <c r="ER343" s="56"/>
      <c r="ES343" s="56"/>
      <c r="ET343" s="56"/>
      <c r="EU343" s="56"/>
      <c r="EV343" s="56"/>
      <c r="EW343" s="56"/>
      <c r="EX343" s="56"/>
      <c r="EY343" s="56"/>
      <c r="EZ343" s="56"/>
      <c r="FA343" s="56"/>
      <c r="FB343" s="56"/>
      <c r="FC343" s="56"/>
      <c r="FD343" s="56"/>
      <c r="FE343" s="56"/>
      <c r="FF343" s="56"/>
      <c r="FG343" s="56"/>
      <c r="FH343" s="56"/>
      <c r="FI343" s="56"/>
      <c r="FJ343" s="56"/>
      <c r="FK343" s="56"/>
      <c r="FL343" s="56"/>
      <c r="FM343" s="56"/>
      <c r="FN343" s="56"/>
      <c r="FO343" s="56"/>
      <c r="FP343" s="56"/>
      <c r="FQ343" s="56"/>
      <c r="FR343" s="56"/>
      <c r="FS343" s="56"/>
      <c r="FT343" s="56"/>
      <c r="FU343" s="56"/>
      <c r="FV343" s="56"/>
      <c r="FW343" s="56"/>
      <c r="FX343" s="56"/>
      <c r="FY343" s="56"/>
      <c r="FZ343" s="56"/>
      <c r="GA343" s="56"/>
      <c r="GB343" s="56"/>
      <c r="GC343" s="56"/>
      <c r="GD343" s="56"/>
      <c r="GE343" s="56"/>
      <c r="GF343" s="56"/>
      <c r="GG343" s="56"/>
      <c r="GH343" s="56"/>
      <c r="GI343" s="56"/>
      <c r="GJ343" s="56"/>
      <c r="GK343" s="56"/>
      <c r="GL343" s="56"/>
      <c r="GM343" s="56"/>
      <c r="GN343" s="56"/>
      <c r="GO343" s="56"/>
      <c r="GP343" s="56"/>
      <c r="GQ343" s="56"/>
      <c r="GR343" s="56"/>
      <c r="GS343" s="56"/>
      <c r="GT343" s="56"/>
      <c r="GU343" s="56"/>
      <c r="GV343" s="56"/>
      <c r="GW343" s="56"/>
      <c r="GX343" s="56"/>
      <c r="GY343" s="56"/>
      <c r="GZ343" s="56"/>
      <c r="HA343" s="56"/>
      <c r="HB343" s="56"/>
      <c r="HC343" s="56"/>
      <c r="HD343" s="56"/>
      <c r="HE343" s="56"/>
      <c r="HF343" s="56"/>
      <c r="HG343" s="56"/>
      <c r="HH343" s="56"/>
      <c r="HI343" s="56"/>
      <c r="HJ343" s="56"/>
      <c r="HK343" s="56"/>
      <c r="HL343" s="56"/>
      <c r="HM343" s="56"/>
      <c r="HN343" s="56"/>
      <c r="HO343" s="56"/>
      <c r="HP343" s="56"/>
      <c r="HQ343" s="56"/>
      <c r="HR343" s="56"/>
      <c r="HS343" s="56"/>
      <c r="HT343" s="56"/>
      <c r="HU343" s="56"/>
      <c r="HV343" s="56"/>
      <c r="HW343" s="56"/>
      <c r="HX343" s="56"/>
      <c r="HY343" s="56"/>
      <c r="HZ343" s="56"/>
      <c r="IA343" s="56"/>
      <c r="IB343" s="56"/>
      <c r="IC343" s="56"/>
      <c r="ID343" s="56"/>
      <c r="IE343" s="56"/>
      <c r="IF343" s="56"/>
      <c r="IG343" s="56"/>
      <c r="IH343" s="56"/>
      <c r="II343" s="56"/>
      <c r="IJ343" s="56"/>
      <c r="IK343" s="56"/>
      <c r="IL343" s="56"/>
      <c r="IM343" s="56"/>
      <c r="IN343" s="56"/>
      <c r="IO343" s="56"/>
      <c r="IP343" s="56"/>
      <c r="IQ343" s="56"/>
      <c r="IR343" s="56"/>
      <c r="IS343" s="56"/>
      <c r="IT343" s="56"/>
      <c r="IU343" s="56"/>
      <c r="IV343" s="56"/>
      <c r="IW343" s="56"/>
      <c r="IX343" s="56"/>
      <c r="IY343" s="56"/>
      <c r="IZ343" s="56"/>
      <c r="JA343" s="56"/>
      <c r="JB343" s="56"/>
      <c r="JC343" s="56"/>
      <c r="JD343" s="56"/>
      <c r="JE343" s="56"/>
      <c r="JF343" s="56"/>
      <c r="JG343" s="56"/>
      <c r="JH343" s="56"/>
      <c r="JI343" s="56"/>
      <c r="JJ343" s="56"/>
      <c r="JK343" s="56"/>
      <c r="JL343" s="56"/>
      <c r="JM343" s="56"/>
      <c r="JN343" s="56"/>
      <c r="JO343" s="56"/>
      <c r="JP343" s="56"/>
      <c r="JQ343" s="56"/>
      <c r="JR343" s="56"/>
      <c r="JS343" s="56"/>
      <c r="JT343" s="56"/>
      <c r="JU343" s="56"/>
      <c r="JV343" s="56"/>
      <c r="JW343" s="56"/>
      <c r="JX343" s="56"/>
      <c r="JY343" s="56"/>
      <c r="JZ343" s="56"/>
      <c r="KA343" s="56"/>
      <c r="KB343" s="56"/>
      <c r="KC343" s="56"/>
      <c r="KD343" s="56"/>
      <c r="KE343" s="56"/>
      <c r="KF343" s="56"/>
      <c r="KG343" s="56"/>
      <c r="KH343" s="56"/>
      <c r="KI343" s="56"/>
      <c r="KJ343" s="56"/>
      <c r="KK343" s="56"/>
      <c r="KL343" s="56"/>
      <c r="KM343" s="56"/>
      <c r="KN343" s="56"/>
      <c r="KO343" s="56"/>
      <c r="KP343" s="56"/>
      <c r="KQ343" s="56"/>
      <c r="KR343" s="56"/>
      <c r="KS343" s="56"/>
      <c r="KT343" s="56"/>
      <c r="KU343" s="56"/>
      <c r="KV343" s="56"/>
      <c r="KW343" s="56"/>
      <c r="KX343" s="56"/>
      <c r="KY343" s="56"/>
      <c r="KZ343" s="56"/>
      <c r="LA343" s="56"/>
      <c r="LB343" s="56"/>
      <c r="LC343" s="56"/>
      <c r="LD343" s="56"/>
      <c r="LE343" s="56"/>
      <c r="LF343" s="56"/>
      <c r="LG343" s="56"/>
      <c r="LH343" s="56"/>
      <c r="LI343" s="56"/>
      <c r="LJ343" s="56"/>
      <c r="LK343" s="56"/>
      <c r="LL343" s="56"/>
      <c r="LM343" s="56"/>
      <c r="LN343" s="56"/>
      <c r="LO343" s="56"/>
      <c r="LP343" s="56"/>
      <c r="LQ343" s="56"/>
      <c r="LR343" s="56"/>
      <c r="LS343" s="56"/>
      <c r="LT343" s="56"/>
      <c r="LU343" s="56"/>
      <c r="LV343" s="56"/>
      <c r="LW343" s="56"/>
      <c r="LX343" s="56"/>
      <c r="LY343" s="56"/>
      <c r="LZ343" s="56"/>
      <c r="MA343" s="56"/>
      <c r="MB343" s="56"/>
      <c r="MC343" s="56"/>
      <c r="MD343" s="56"/>
      <c r="ME343" s="56"/>
      <c r="MF343" s="56"/>
      <c r="MG343" s="56"/>
      <c r="MH343" s="56"/>
      <c r="MI343" s="56"/>
      <c r="MJ343" s="56"/>
      <c r="MK343" s="56"/>
      <c r="ML343" s="56"/>
      <c r="MM343" s="56"/>
      <c r="MN343" s="56"/>
      <c r="MO343" s="56"/>
      <c r="MP343" s="56"/>
      <c r="MQ343" s="56"/>
      <c r="MR343" s="56"/>
      <c r="MS343" s="56"/>
      <c r="MT343" s="56"/>
      <c r="MU343" s="56"/>
      <c r="MV343" s="56"/>
      <c r="MW343" s="56"/>
      <c r="MX343" s="56"/>
      <c r="MY343" s="56"/>
      <c r="MZ343" s="56"/>
      <c r="NA343" s="56"/>
      <c r="NB343" s="56"/>
      <c r="NC343" s="56"/>
      <c r="ND343" s="56"/>
      <c r="NE343" s="56"/>
      <c r="NF343" s="56"/>
      <c r="NG343" s="56"/>
      <c r="NH343" s="56"/>
      <c r="NI343" s="56"/>
      <c r="NJ343" s="56"/>
      <c r="NK343" s="56"/>
      <c r="NL343" s="56"/>
      <c r="NM343" s="56"/>
      <c r="NN343" s="56"/>
      <c r="NO343" s="56"/>
      <c r="NP343" s="56"/>
      <c r="NQ343" s="56"/>
      <c r="NR343" s="56"/>
      <c r="NS343" s="56"/>
      <c r="NT343" s="56"/>
      <c r="NU343" s="56"/>
      <c r="NV343" s="56"/>
      <c r="NW343" s="56"/>
      <c r="NX343" s="56"/>
      <c r="NY343" s="56"/>
      <c r="NZ343" s="56"/>
      <c r="OA343" s="56"/>
      <c r="OB343" s="56"/>
      <c r="OC343" s="56"/>
      <c r="OD343" s="56"/>
      <c r="OE343" s="56"/>
      <c r="OF343" s="56"/>
      <c r="OG343" s="56"/>
      <c r="OH343" s="56"/>
      <c r="OI343" s="56"/>
      <c r="OJ343" s="56"/>
      <c r="OK343" s="56"/>
      <c r="OL343" s="56"/>
      <c r="OM343" s="56"/>
      <c r="ON343" s="56"/>
      <c r="OO343" s="56"/>
      <c r="OP343" s="56"/>
      <c r="OQ343" s="56"/>
      <c r="OR343" s="56"/>
      <c r="OS343" s="56"/>
      <c r="OT343" s="56"/>
      <c r="OU343" s="56"/>
      <c r="OV343" s="56"/>
      <c r="OW343" s="56"/>
      <c r="OX343" s="56"/>
      <c r="OY343" s="56"/>
      <c r="OZ343" s="56"/>
      <c r="PA343" s="56"/>
      <c r="PB343" s="56"/>
      <c r="PC343" s="56"/>
      <c r="PD343" s="56"/>
      <c r="PE343" s="56"/>
      <c r="PF343" s="56"/>
      <c r="PG343" s="56"/>
      <c r="PH343" s="56"/>
      <c r="PI343" s="56"/>
      <c r="PJ343" s="56"/>
      <c r="PK343" s="56"/>
      <c r="PL343" s="56"/>
      <c r="PM343" s="56"/>
      <c r="PN343" s="56"/>
      <c r="PO343" s="56"/>
      <c r="PP343" s="56"/>
      <c r="PQ343" s="56"/>
      <c r="PR343" s="56"/>
      <c r="PS343" s="56"/>
      <c r="PT343" s="56"/>
      <c r="PU343" s="56"/>
      <c r="PV343" s="56"/>
      <c r="PW343" s="56"/>
      <c r="PX343" s="56"/>
      <c r="PY343" s="56"/>
      <c r="PZ343" s="56"/>
      <c r="QA343" s="56"/>
      <c r="QB343" s="56"/>
      <c r="QC343" s="56"/>
      <c r="QD343" s="56"/>
      <c r="QE343" s="56"/>
      <c r="QF343" s="56"/>
      <c r="QG343" s="56"/>
      <c r="QH343" s="56"/>
      <c r="QI343" s="56"/>
      <c r="QJ343" s="56"/>
      <c r="QK343" s="56"/>
      <c r="QL343" s="56"/>
      <c r="QM343" s="56"/>
      <c r="QN343" s="56"/>
      <c r="QO343" s="56"/>
      <c r="QP343" s="56"/>
      <c r="QQ343" s="56"/>
      <c r="QR343" s="56"/>
      <c r="QS343" s="56"/>
      <c r="QT343" s="56"/>
      <c r="QU343" s="56"/>
      <c r="QV343" s="56"/>
      <c r="QW343" s="56"/>
      <c r="QX343" s="56"/>
      <c r="QY343" s="56"/>
      <c r="QZ343" s="56"/>
      <c r="RA343" s="56"/>
      <c r="RB343" s="56"/>
      <c r="RC343" s="56"/>
      <c r="RD343" s="56"/>
      <c r="RE343" s="56"/>
      <c r="RF343" s="56"/>
      <c r="RG343" s="56"/>
      <c r="RH343" s="56"/>
      <c r="RI343" s="56"/>
      <c r="RJ343" s="56"/>
      <c r="RK343" s="56"/>
      <c r="RL343" s="56"/>
      <c r="RM343" s="56"/>
      <c r="RN343" s="56"/>
      <c r="RO343" s="56"/>
      <c r="RP343" s="56"/>
      <c r="RQ343" s="56"/>
      <c r="RR343" s="56"/>
      <c r="RS343" s="56"/>
      <c r="RT343" s="56"/>
      <c r="RU343" s="56"/>
      <c r="RV343" s="56"/>
      <c r="RW343" s="56"/>
      <c r="RX343" s="56"/>
      <c r="RY343" s="56"/>
      <c r="RZ343" s="56"/>
      <c r="SA343" s="56"/>
      <c r="SB343" s="56"/>
      <c r="SC343" s="56"/>
      <c r="SD343" s="56"/>
      <c r="SE343" s="56"/>
      <c r="SF343" s="56"/>
      <c r="SG343" s="56"/>
      <c r="SH343" s="56"/>
      <c r="SI343" s="56"/>
      <c r="SJ343" s="56"/>
      <c r="SK343" s="56"/>
      <c r="SL343" s="56"/>
      <c r="SM343" s="56"/>
      <c r="SN343" s="56"/>
      <c r="SO343" s="56"/>
      <c r="SP343" s="56"/>
      <c r="SQ343" s="56"/>
      <c r="SR343" s="56"/>
      <c r="SS343" s="56"/>
      <c r="ST343" s="56"/>
      <c r="SU343" s="56"/>
      <c r="SV343" s="56"/>
      <c r="SW343" s="56"/>
      <c r="SX343" s="56"/>
      <c r="SY343" s="56"/>
      <c r="SZ343" s="56"/>
      <c r="TA343" s="56"/>
      <c r="TB343" s="56"/>
      <c r="TC343" s="56"/>
      <c r="TD343" s="56"/>
      <c r="TE343" s="56"/>
      <c r="TF343" s="56"/>
      <c r="TG343" s="56"/>
      <c r="TH343" s="56"/>
      <c r="TI343" s="56"/>
      <c r="TJ343" s="56"/>
      <c r="TK343" s="56"/>
      <c r="TL343" s="56"/>
      <c r="TM343" s="56"/>
      <c r="TN343" s="56"/>
      <c r="TO343" s="56"/>
      <c r="TP343" s="56"/>
      <c r="TQ343" s="56"/>
      <c r="TR343" s="56"/>
      <c r="TS343" s="56"/>
      <c r="TT343" s="56"/>
      <c r="TU343" s="56"/>
      <c r="TV343" s="56"/>
      <c r="TW343" s="56"/>
      <c r="TX343" s="56"/>
      <c r="TY343" s="56"/>
      <c r="TZ343" s="56"/>
      <c r="UA343" s="56"/>
      <c r="UB343" s="56"/>
      <c r="UC343" s="56"/>
      <c r="UD343" s="56"/>
      <c r="UE343" s="56"/>
      <c r="UF343" s="56"/>
      <c r="UG343" s="56"/>
      <c r="UH343" s="56"/>
      <c r="UI343" s="56"/>
      <c r="UJ343" s="56"/>
      <c r="UK343" s="56"/>
      <c r="UL343" s="56"/>
      <c r="UM343" s="56"/>
      <c r="UN343" s="56"/>
      <c r="UO343" s="56"/>
      <c r="UP343" s="56"/>
      <c r="UQ343" s="56"/>
      <c r="UR343" s="56"/>
      <c r="US343" s="56"/>
      <c r="UT343" s="56"/>
      <c r="UU343" s="56"/>
      <c r="UV343" s="56"/>
      <c r="UW343" s="56"/>
      <c r="UX343" s="56"/>
      <c r="UY343" s="56"/>
      <c r="UZ343" s="56"/>
      <c r="VA343" s="56"/>
      <c r="VB343" s="56"/>
      <c r="VC343" s="56"/>
      <c r="VD343" s="56"/>
      <c r="VE343" s="56"/>
      <c r="VF343" s="56"/>
      <c r="VG343" s="56"/>
      <c r="VH343" s="56"/>
      <c r="VI343" s="56"/>
      <c r="VJ343" s="56"/>
      <c r="VK343" s="56"/>
      <c r="VL343" s="56"/>
      <c r="VM343" s="56"/>
      <c r="VN343" s="56"/>
      <c r="VO343" s="56"/>
      <c r="VP343" s="56"/>
      <c r="VQ343" s="56"/>
      <c r="VR343" s="56"/>
      <c r="VS343" s="56"/>
      <c r="VT343" s="56"/>
      <c r="VU343" s="56"/>
      <c r="VV343" s="56"/>
      <c r="VW343" s="56"/>
      <c r="VX343" s="56"/>
      <c r="VY343" s="56"/>
      <c r="VZ343" s="56"/>
      <c r="WA343" s="56"/>
      <c r="WB343" s="56"/>
      <c r="WC343" s="56"/>
      <c r="WD343" s="56"/>
      <c r="WE343" s="56"/>
      <c r="WF343" s="56"/>
      <c r="WG343" s="56"/>
      <c r="WH343" s="56"/>
      <c r="WI343" s="56"/>
      <c r="WJ343" s="56"/>
      <c r="WK343" s="56"/>
      <c r="WL343" s="56"/>
      <c r="WM343" s="56"/>
      <c r="WN343" s="56"/>
      <c r="WO343" s="56"/>
      <c r="WP343" s="56"/>
      <c r="WQ343" s="56"/>
      <c r="WR343" s="56"/>
      <c r="WS343" s="56"/>
      <c r="WT343" s="56"/>
      <c r="WU343" s="56"/>
      <c r="WV343" s="56"/>
      <c r="WW343" s="56"/>
      <c r="WX343" s="56"/>
      <c r="WY343" s="56"/>
      <c r="WZ343" s="56"/>
      <c r="XA343" s="56"/>
      <c r="XB343" s="56"/>
      <c r="XC343" s="56"/>
      <c r="XD343" s="56"/>
      <c r="XE343" s="56"/>
      <c r="XF343" s="56"/>
      <c r="XG343" s="56"/>
      <c r="XH343" s="56"/>
      <c r="XI343" s="56"/>
      <c r="XJ343" s="56"/>
      <c r="XK343" s="56"/>
      <c r="XL343" s="56"/>
      <c r="XM343" s="56"/>
      <c r="XN343" s="56"/>
      <c r="XO343" s="56"/>
      <c r="XP343" s="56"/>
      <c r="XQ343" s="56"/>
      <c r="XR343" s="56"/>
      <c r="XS343" s="56"/>
      <c r="XT343" s="56"/>
      <c r="XU343" s="56"/>
      <c r="XV343" s="56"/>
      <c r="XW343" s="56"/>
      <c r="XX343" s="56"/>
      <c r="XY343" s="56"/>
      <c r="XZ343" s="56"/>
      <c r="YA343" s="56"/>
      <c r="YB343" s="56"/>
      <c r="YC343" s="56"/>
      <c r="YD343" s="56"/>
      <c r="YE343" s="56"/>
      <c r="YF343" s="56"/>
      <c r="YG343" s="56"/>
      <c r="YH343" s="56"/>
      <c r="YI343" s="56"/>
      <c r="YJ343" s="56"/>
      <c r="YK343" s="56"/>
      <c r="YL343" s="56"/>
      <c r="YM343" s="56"/>
      <c r="YN343" s="56"/>
      <c r="YO343" s="56"/>
      <c r="YP343" s="56"/>
      <c r="YQ343" s="56"/>
      <c r="YR343" s="56"/>
      <c r="YS343" s="56"/>
      <c r="YT343" s="56"/>
      <c r="YU343" s="56"/>
      <c r="YV343" s="56"/>
      <c r="YW343" s="56"/>
      <c r="YX343" s="56"/>
      <c r="YY343" s="56"/>
      <c r="YZ343" s="56"/>
      <c r="ZA343" s="56"/>
      <c r="ZB343" s="56"/>
      <c r="ZC343" s="56"/>
      <c r="ZD343" s="56"/>
      <c r="ZE343" s="56"/>
      <c r="ZF343" s="56"/>
      <c r="ZG343" s="56"/>
      <c r="ZH343" s="56"/>
      <c r="ZI343" s="56"/>
      <c r="ZJ343" s="56"/>
      <c r="ZK343" s="56"/>
      <c r="ZL343" s="56"/>
      <c r="ZM343" s="56"/>
      <c r="ZN343" s="56"/>
      <c r="ZO343" s="56"/>
      <c r="ZP343" s="56"/>
      <c r="ZQ343" s="56"/>
      <c r="ZR343" s="56"/>
      <c r="ZS343" s="56"/>
      <c r="ZT343" s="56"/>
      <c r="ZU343" s="56"/>
      <c r="ZV343" s="56"/>
      <c r="ZW343" s="56"/>
      <c r="ZX343" s="56"/>
      <c r="ZY343" s="56"/>
      <c r="ZZ343" s="56"/>
      <c r="AAA343" s="56"/>
      <c r="AAB343" s="56"/>
      <c r="AAC343" s="56"/>
      <c r="AAD343" s="56"/>
      <c r="AAE343" s="56"/>
      <c r="AAF343" s="56"/>
      <c r="AAG343" s="56"/>
      <c r="AAH343" s="56"/>
      <c r="AAI343" s="56"/>
      <c r="AAJ343" s="56"/>
      <c r="AAK343" s="56"/>
      <c r="AAL343" s="56"/>
      <c r="AAM343" s="56"/>
      <c r="AAN343" s="56"/>
      <c r="AAO343" s="56"/>
      <c r="AAP343" s="56"/>
      <c r="AAQ343" s="56"/>
      <c r="AAR343" s="56"/>
      <c r="AAS343" s="56"/>
      <c r="AAT343" s="56"/>
      <c r="AAU343" s="56"/>
      <c r="AAV343" s="56"/>
      <c r="AAW343" s="56"/>
      <c r="AAX343" s="56"/>
      <c r="AAY343" s="56"/>
      <c r="AAZ343" s="56"/>
      <c r="ABA343" s="56"/>
      <c r="ABB343" s="56"/>
      <c r="ABC343" s="56"/>
      <c r="ABD343" s="56"/>
      <c r="ABE343" s="56"/>
      <c r="ABF343" s="56"/>
      <c r="ABG343" s="56"/>
      <c r="ABH343" s="56"/>
      <c r="ABI343" s="56"/>
      <c r="ABJ343" s="56"/>
      <c r="ABK343" s="56"/>
      <c r="ABL343" s="56"/>
      <c r="ABM343" s="56"/>
      <c r="ABN343" s="56"/>
      <c r="ABO343" s="56"/>
      <c r="ABP343" s="56"/>
      <c r="ABQ343" s="56"/>
      <c r="ABR343" s="56"/>
      <c r="ABS343" s="56"/>
      <c r="ABT343" s="56"/>
      <c r="ABU343" s="56"/>
      <c r="ABV343" s="56"/>
      <c r="ABW343" s="56"/>
      <c r="ABX343" s="56"/>
      <c r="ABY343" s="56"/>
      <c r="ABZ343" s="56"/>
      <c r="ACA343" s="56"/>
      <c r="ACB343" s="56"/>
      <c r="ACC343" s="56"/>
      <c r="ACD343" s="56"/>
      <c r="ACE343" s="56"/>
      <c r="ACF343" s="56"/>
      <c r="ACG343" s="56"/>
      <c r="ACH343" s="56"/>
      <c r="ACI343" s="56"/>
      <c r="ACJ343" s="56"/>
      <c r="ACK343" s="56"/>
      <c r="ACL343" s="56"/>
      <c r="ACM343" s="56"/>
      <c r="ACN343" s="56"/>
      <c r="ACO343" s="56"/>
      <c r="ACP343" s="56"/>
      <c r="ACQ343" s="56"/>
      <c r="ACR343" s="56"/>
      <c r="ACS343" s="56"/>
      <c r="ACT343" s="56"/>
      <c r="ACU343" s="56"/>
      <c r="ACV343" s="56"/>
      <c r="ACW343" s="56"/>
      <c r="ACX343" s="56"/>
      <c r="ACY343" s="56"/>
      <c r="ACZ343" s="56"/>
      <c r="ADA343" s="56"/>
      <c r="ADB343" s="56"/>
      <c r="ADC343" s="56"/>
      <c r="ADD343" s="56"/>
      <c r="ADE343" s="56"/>
      <c r="ADF343" s="56"/>
      <c r="ADG343" s="56"/>
      <c r="ADH343" s="56"/>
      <c r="ADI343" s="56"/>
      <c r="ADJ343" s="56"/>
      <c r="ADK343" s="56"/>
      <c r="ADL343" s="56"/>
      <c r="ADM343" s="56"/>
      <c r="ADN343" s="56"/>
      <c r="ADO343" s="56"/>
      <c r="ADP343" s="56"/>
      <c r="ADQ343" s="56"/>
      <c r="ADR343" s="56"/>
      <c r="ADS343" s="56"/>
      <c r="ADT343" s="56"/>
      <c r="ADU343" s="56"/>
      <c r="ADV343" s="56"/>
      <c r="ADW343" s="56"/>
      <c r="ADX343" s="56"/>
      <c r="ADY343" s="56"/>
      <c r="ADZ343" s="56"/>
      <c r="AEA343" s="56"/>
      <c r="AEB343" s="56"/>
      <c r="AEC343" s="56"/>
      <c r="AED343" s="56"/>
      <c r="AEE343" s="56"/>
      <c r="AEF343" s="56"/>
      <c r="AEG343" s="56"/>
      <c r="AEH343" s="56"/>
      <c r="AEI343" s="56"/>
      <c r="AEJ343" s="56"/>
      <c r="AEK343" s="56"/>
      <c r="AEL343" s="56"/>
      <c r="AEM343" s="56"/>
      <c r="AEN343" s="56"/>
      <c r="AEO343" s="56"/>
      <c r="AEP343" s="56"/>
      <c r="AEQ343" s="56"/>
      <c r="AER343" s="56"/>
      <c r="AES343" s="56"/>
      <c r="AET343" s="56"/>
      <c r="AEU343" s="56"/>
      <c r="AEV343" s="56"/>
      <c r="AEW343" s="56"/>
      <c r="AEX343" s="56"/>
      <c r="AEY343" s="56"/>
      <c r="AEZ343" s="56"/>
      <c r="AFA343" s="56"/>
      <c r="AFB343" s="56"/>
      <c r="AFC343" s="56"/>
      <c r="AFD343" s="56"/>
      <c r="AFE343" s="56"/>
      <c r="AFF343" s="56"/>
      <c r="AFG343" s="56"/>
      <c r="AFH343" s="56"/>
      <c r="AFI343" s="56"/>
      <c r="AFJ343" s="56"/>
      <c r="AFK343" s="56"/>
      <c r="AFL343" s="56"/>
      <c r="AFM343" s="56"/>
      <c r="AFN343" s="56"/>
      <c r="AFO343" s="56"/>
      <c r="AFP343" s="56"/>
      <c r="AFQ343" s="56"/>
      <c r="AFR343" s="56"/>
      <c r="AFS343" s="56"/>
      <c r="AFT343" s="56"/>
      <c r="AFU343" s="56"/>
      <c r="AFV343" s="56"/>
      <c r="AFW343" s="56"/>
      <c r="AFX343" s="56"/>
      <c r="AFY343" s="56"/>
      <c r="AFZ343" s="56"/>
      <c r="AGA343" s="56"/>
      <c r="AGB343" s="56"/>
      <c r="AGC343" s="56"/>
      <c r="AGD343" s="56"/>
      <c r="AGE343" s="56"/>
      <c r="AGF343" s="56"/>
      <c r="AGG343" s="56"/>
      <c r="AGH343" s="56"/>
      <c r="AGI343" s="56"/>
      <c r="AGJ343" s="56"/>
      <c r="AGK343" s="56"/>
      <c r="AGL343" s="56"/>
      <c r="AGM343" s="56"/>
      <c r="AGN343" s="56"/>
      <c r="AGO343" s="56"/>
      <c r="AGP343" s="56"/>
      <c r="AGQ343" s="56"/>
      <c r="AGR343" s="56"/>
      <c r="AGS343" s="56"/>
      <c r="AGT343" s="56"/>
      <c r="AGU343" s="56"/>
      <c r="AGV343" s="56"/>
      <c r="AGW343" s="56"/>
      <c r="AGX343" s="56"/>
      <c r="AGY343" s="56"/>
      <c r="AGZ343" s="56"/>
      <c r="AHA343" s="56"/>
      <c r="AHB343" s="56"/>
      <c r="AHC343" s="56"/>
      <c r="AHD343" s="56"/>
      <c r="AHE343" s="56"/>
      <c r="AHF343" s="56"/>
      <c r="AHG343" s="56"/>
      <c r="AHH343" s="56"/>
      <c r="AHI343" s="56"/>
      <c r="AHJ343" s="56"/>
      <c r="AHK343" s="56"/>
      <c r="AHL343" s="56"/>
      <c r="AHM343" s="56"/>
      <c r="AHN343" s="56"/>
      <c r="AHO343" s="56"/>
      <c r="AHP343" s="56"/>
      <c r="AHQ343" s="56"/>
      <c r="AHR343" s="56"/>
      <c r="AHS343" s="56"/>
      <c r="AHT343" s="56"/>
      <c r="AHU343" s="56"/>
      <c r="AHV343" s="56"/>
      <c r="AHW343" s="56"/>
      <c r="AHX343" s="56"/>
      <c r="AHY343" s="56"/>
      <c r="AHZ343" s="56"/>
      <c r="AIA343" s="56"/>
      <c r="AIB343" s="56"/>
      <c r="AIC343" s="56"/>
      <c r="AID343" s="56"/>
      <c r="AIE343" s="56"/>
      <c r="AIF343" s="56"/>
      <c r="AIG343" s="56"/>
      <c r="AIH343" s="56"/>
      <c r="AII343" s="56"/>
      <c r="AIJ343" s="56"/>
      <c r="AIK343" s="56"/>
      <c r="AIL343" s="56"/>
      <c r="AIM343" s="56"/>
      <c r="AIN343" s="56"/>
      <c r="AIO343" s="56"/>
      <c r="AIP343" s="56"/>
      <c r="AIQ343" s="56"/>
      <c r="AIR343" s="56"/>
      <c r="AIS343" s="56"/>
      <c r="AIT343" s="56"/>
      <c r="AIU343" s="56"/>
      <c r="AIV343" s="56"/>
      <c r="AIW343" s="56"/>
      <c r="AIX343" s="56"/>
      <c r="AIY343" s="56"/>
      <c r="AIZ343" s="56"/>
      <c r="AJA343" s="56"/>
      <c r="AJB343" s="56"/>
      <c r="AJC343" s="56"/>
      <c r="AJD343" s="56"/>
      <c r="AJE343" s="56"/>
      <c r="AJF343" s="56"/>
      <c r="AJG343" s="56"/>
      <c r="AJH343" s="56"/>
      <c r="AJI343" s="56"/>
      <c r="AJJ343" s="56"/>
      <c r="AJK343" s="56"/>
      <c r="AJL343" s="56"/>
      <c r="AJM343" s="56"/>
      <c r="AJN343" s="56"/>
      <c r="AJO343" s="56"/>
      <c r="AJP343" s="56"/>
      <c r="AJQ343" s="56"/>
      <c r="AJR343" s="56"/>
      <c r="AJS343" s="56"/>
      <c r="AJT343" s="56"/>
      <c r="AJU343" s="56"/>
      <c r="AJV343" s="56"/>
      <c r="AJW343" s="56"/>
      <c r="AJX343" s="56"/>
      <c r="AJY343" s="56"/>
      <c r="AJZ343" s="56"/>
      <c r="AKA343" s="56"/>
      <c r="AKB343" s="56"/>
      <c r="AKC343" s="56"/>
      <c r="AKD343" s="56"/>
      <c r="AKE343" s="56"/>
      <c r="AKF343" s="56"/>
      <c r="AKG343" s="56"/>
      <c r="AKH343" s="56"/>
      <c r="AKI343" s="56"/>
      <c r="AKJ343" s="56"/>
      <c r="AKK343" s="56"/>
      <c r="AKL343" s="56"/>
      <c r="AKM343" s="56"/>
      <c r="AKN343" s="56"/>
      <c r="AKO343" s="56"/>
      <c r="AKP343" s="56"/>
      <c r="AKQ343" s="56"/>
      <c r="AKR343" s="56"/>
      <c r="AKS343" s="56"/>
      <c r="AKT343" s="56"/>
      <c r="AKU343" s="56"/>
      <c r="AKV343" s="56"/>
      <c r="AKW343" s="56"/>
      <c r="AKX343" s="56"/>
      <c r="AKY343" s="56"/>
      <c r="AKZ343" s="56"/>
      <c r="ALA343" s="56"/>
      <c r="ALB343" s="56"/>
      <c r="ALC343" s="56"/>
      <c r="ALD343" s="56"/>
      <c r="ALE343" s="56"/>
      <c r="ALF343" s="56"/>
      <c r="ALG343" s="56"/>
      <c r="ALH343" s="56"/>
      <c r="ALI343" s="56"/>
      <c r="ALJ343" s="56"/>
      <c r="ALK343" s="56"/>
      <c r="ALL343" s="56"/>
      <c r="ALM343" s="56"/>
      <c r="ALN343" s="56"/>
      <c r="ALO343" s="56"/>
      <c r="ALP343" s="56"/>
      <c r="ALQ343" s="56"/>
      <c r="ALR343" s="56"/>
      <c r="ALS343" s="56"/>
      <c r="ALT343" s="56"/>
      <c r="ALU343" s="56"/>
      <c r="ALV343" s="56"/>
      <c r="ALW343" s="56"/>
      <c r="ALX343" s="56"/>
      <c r="ALY343" s="56"/>
      <c r="ALZ343" s="56"/>
      <c r="AMA343" s="56"/>
      <c r="AMB343" s="56"/>
      <c r="AMC343" s="56"/>
      <c r="AMD343" s="56"/>
      <c r="AME343" s="56"/>
      <c r="AMF343" s="56"/>
      <c r="AMG343" s="56"/>
      <c r="AMH343" s="56"/>
      <c r="AMI343" s="56"/>
      <c r="AMJ343" s="56"/>
      <c r="AMK343" s="56"/>
      <c r="AML343" s="56"/>
      <c r="AMM343" s="56"/>
      <c r="AMN343" s="56"/>
      <c r="AMO343" s="56"/>
      <c r="AMP343" s="56"/>
      <c r="AMQ343" s="56"/>
      <c r="AMR343" s="56"/>
      <c r="AMS343" s="56"/>
    </row>
    <row r="344" spans="1:1033" ht="18" customHeight="1" x14ac:dyDescent="0.7">
      <c r="A344" s="44" t="s">
        <v>1080</v>
      </c>
      <c r="B344" s="56" t="s">
        <v>1944</v>
      </c>
      <c r="C344" s="57"/>
      <c r="K344" s="57" t="s">
        <v>1918</v>
      </c>
      <c r="L344" s="57" t="s">
        <v>1945</v>
      </c>
      <c r="M344" s="55">
        <v>44111</v>
      </c>
      <c r="N344" s="57">
        <v>1</v>
      </c>
      <c r="O344" s="57"/>
      <c r="P344" s="57"/>
      <c r="Q344" s="57"/>
      <c r="R344" s="57"/>
      <c r="S344" s="57"/>
      <c r="T344" s="57"/>
      <c r="U344" s="57">
        <v>1</v>
      </c>
      <c r="V344" s="57"/>
      <c r="W344" s="57"/>
      <c r="X344" s="57"/>
      <c r="Y344" s="57"/>
      <c r="Z344" s="57"/>
      <c r="AA344" s="57"/>
      <c r="AB344" s="57"/>
      <c r="AC344" s="57"/>
      <c r="AD344" s="57"/>
      <c r="AE344" s="57"/>
      <c r="AF344" s="57"/>
      <c r="AG344" s="57"/>
      <c r="AH344" s="57"/>
      <c r="AI344" s="57"/>
      <c r="AJ344" s="57">
        <v>1</v>
      </c>
      <c r="AK344" s="57">
        <v>1</v>
      </c>
      <c r="AL344" s="57">
        <v>1</v>
      </c>
      <c r="AM344" s="57"/>
      <c r="AN344" s="57"/>
      <c r="AO344" s="57"/>
      <c r="AP344" s="57"/>
      <c r="AQ344" s="57"/>
      <c r="AR344" s="57">
        <v>1</v>
      </c>
      <c r="AT344" s="56"/>
      <c r="AU344" s="56"/>
      <c r="AV344" s="56"/>
      <c r="AW344" s="56"/>
      <c r="AX344" s="56"/>
      <c r="AY344" s="56"/>
      <c r="AZ344" s="56"/>
      <c r="BA344" s="56"/>
      <c r="BB344" s="56"/>
      <c r="BC344" s="56"/>
      <c r="BD344" s="56"/>
      <c r="BE344" s="56"/>
      <c r="BF344" s="56"/>
      <c r="BG344" s="56"/>
      <c r="BH344" s="56"/>
      <c r="BI344" s="56"/>
      <c r="BJ344" s="56"/>
      <c r="BK344" s="56"/>
      <c r="BL344" s="56"/>
      <c r="BM344" s="56"/>
      <c r="BN344" s="56"/>
      <c r="BO344" s="56"/>
      <c r="BP344" s="56"/>
      <c r="BQ344" s="56"/>
      <c r="BR344" s="56"/>
      <c r="BS344" s="56"/>
      <c r="BT344" s="56"/>
      <c r="BU344" s="56"/>
      <c r="BV344" s="56"/>
      <c r="BW344" s="56"/>
      <c r="BX344" s="56"/>
      <c r="BY344" s="56"/>
      <c r="BZ344" s="56"/>
      <c r="CA344" s="56"/>
      <c r="CB344" s="56"/>
      <c r="CC344" s="56"/>
      <c r="CD344" s="56"/>
      <c r="CE344" s="56"/>
      <c r="CF344" s="56"/>
      <c r="CG344" s="56"/>
      <c r="CH344" s="56"/>
      <c r="CI344" s="56"/>
      <c r="CJ344" s="56"/>
      <c r="CK344" s="56"/>
      <c r="CL344" s="56"/>
      <c r="CM344" s="56"/>
      <c r="CN344" s="56"/>
      <c r="CO344" s="56"/>
      <c r="CP344" s="56"/>
      <c r="CQ344" s="56"/>
      <c r="CR344" s="56"/>
      <c r="CS344" s="56"/>
      <c r="CT344" s="56"/>
      <c r="CU344" s="56"/>
      <c r="CV344" s="56"/>
      <c r="CW344" s="56"/>
      <c r="CX344" s="56"/>
      <c r="CY344" s="56"/>
      <c r="CZ344" s="56"/>
      <c r="DA344" s="56"/>
      <c r="DB344" s="56"/>
      <c r="DC344" s="56"/>
      <c r="DD344" s="56"/>
      <c r="DE344" s="56"/>
      <c r="DF344" s="56"/>
      <c r="DG344" s="56"/>
      <c r="DH344" s="56"/>
      <c r="DI344" s="56"/>
      <c r="DJ344" s="56"/>
      <c r="DK344" s="56"/>
      <c r="DL344" s="56"/>
      <c r="DM344" s="56"/>
      <c r="DN344" s="56"/>
      <c r="DO344" s="56"/>
      <c r="DP344" s="56"/>
      <c r="DQ344" s="56"/>
      <c r="DR344" s="56"/>
      <c r="DS344" s="56"/>
      <c r="DT344" s="56"/>
      <c r="DU344" s="56"/>
      <c r="DV344" s="56"/>
      <c r="DW344" s="56"/>
      <c r="DX344" s="56"/>
      <c r="DY344" s="56"/>
      <c r="DZ344" s="56"/>
      <c r="EA344" s="56"/>
      <c r="EB344" s="56"/>
      <c r="EC344" s="56"/>
      <c r="ED344" s="56"/>
      <c r="EE344" s="56"/>
      <c r="EF344" s="56"/>
      <c r="EG344" s="56"/>
      <c r="EH344" s="56"/>
      <c r="EI344" s="56"/>
      <c r="EJ344" s="56"/>
      <c r="EK344" s="56"/>
      <c r="EL344" s="56"/>
      <c r="EM344" s="56"/>
      <c r="EN344" s="56"/>
      <c r="EO344" s="56"/>
      <c r="EP344" s="56"/>
      <c r="EQ344" s="56"/>
      <c r="ER344" s="56"/>
      <c r="ES344" s="56"/>
      <c r="ET344" s="56"/>
      <c r="EU344" s="56"/>
      <c r="EV344" s="56"/>
      <c r="EW344" s="56"/>
      <c r="EX344" s="56"/>
      <c r="EY344" s="56"/>
      <c r="EZ344" s="56"/>
      <c r="FA344" s="56"/>
      <c r="FB344" s="56"/>
      <c r="FC344" s="56"/>
      <c r="FD344" s="56"/>
      <c r="FE344" s="56"/>
      <c r="FF344" s="56"/>
      <c r="FG344" s="56"/>
      <c r="FH344" s="56"/>
      <c r="FI344" s="56"/>
      <c r="FJ344" s="56"/>
      <c r="FK344" s="56"/>
      <c r="FL344" s="56"/>
      <c r="FM344" s="56"/>
      <c r="FN344" s="56"/>
      <c r="FO344" s="56"/>
      <c r="FP344" s="56"/>
      <c r="FQ344" s="56"/>
      <c r="FR344" s="56"/>
      <c r="FS344" s="56"/>
      <c r="FT344" s="56"/>
      <c r="FU344" s="56"/>
      <c r="FV344" s="56"/>
      <c r="FW344" s="56"/>
      <c r="FX344" s="56"/>
      <c r="FY344" s="56"/>
      <c r="FZ344" s="56"/>
      <c r="GA344" s="56"/>
      <c r="GB344" s="56"/>
      <c r="GC344" s="56"/>
      <c r="GD344" s="56"/>
      <c r="GE344" s="56"/>
      <c r="GF344" s="56"/>
      <c r="GG344" s="56"/>
      <c r="GH344" s="56"/>
      <c r="GI344" s="56"/>
      <c r="GJ344" s="56"/>
      <c r="GK344" s="56"/>
      <c r="GL344" s="56"/>
      <c r="GM344" s="56"/>
      <c r="GN344" s="56"/>
      <c r="GO344" s="56"/>
      <c r="GP344" s="56"/>
      <c r="GQ344" s="56"/>
      <c r="GR344" s="56"/>
      <c r="GS344" s="56"/>
      <c r="GT344" s="56"/>
      <c r="GU344" s="56"/>
      <c r="GV344" s="56"/>
      <c r="GW344" s="56"/>
      <c r="GX344" s="56"/>
      <c r="GY344" s="56"/>
      <c r="GZ344" s="56"/>
      <c r="HA344" s="56"/>
      <c r="HB344" s="56"/>
      <c r="HC344" s="56"/>
      <c r="HD344" s="56"/>
      <c r="HE344" s="56"/>
      <c r="HF344" s="56"/>
      <c r="HG344" s="56"/>
      <c r="HH344" s="56"/>
      <c r="HI344" s="56"/>
      <c r="HJ344" s="56"/>
      <c r="HK344" s="56"/>
      <c r="HL344" s="56"/>
      <c r="HM344" s="56"/>
      <c r="HN344" s="56"/>
      <c r="HO344" s="56"/>
      <c r="HP344" s="56"/>
      <c r="HQ344" s="56"/>
      <c r="HR344" s="56"/>
      <c r="HS344" s="56"/>
      <c r="HT344" s="56"/>
      <c r="HU344" s="56"/>
      <c r="HV344" s="56"/>
      <c r="HW344" s="56"/>
      <c r="HX344" s="56"/>
      <c r="HY344" s="56"/>
      <c r="HZ344" s="56"/>
      <c r="IA344" s="56"/>
      <c r="IB344" s="56"/>
      <c r="IC344" s="56"/>
      <c r="ID344" s="56"/>
      <c r="IE344" s="56"/>
      <c r="IF344" s="56"/>
      <c r="IG344" s="56"/>
      <c r="IH344" s="56"/>
      <c r="II344" s="56"/>
      <c r="IJ344" s="56"/>
      <c r="IK344" s="56"/>
      <c r="IL344" s="56"/>
      <c r="IM344" s="56"/>
      <c r="IN344" s="56"/>
      <c r="IO344" s="56"/>
      <c r="IP344" s="56"/>
      <c r="IQ344" s="56"/>
      <c r="IR344" s="56"/>
      <c r="IS344" s="56"/>
      <c r="IT344" s="56"/>
      <c r="IU344" s="56"/>
      <c r="IV344" s="56"/>
      <c r="IW344" s="56"/>
      <c r="IX344" s="56"/>
      <c r="IY344" s="56"/>
      <c r="IZ344" s="56"/>
      <c r="JA344" s="56"/>
      <c r="JB344" s="56"/>
      <c r="JC344" s="56"/>
      <c r="JD344" s="56"/>
      <c r="JE344" s="56"/>
      <c r="JF344" s="56"/>
      <c r="JG344" s="56"/>
      <c r="JH344" s="56"/>
      <c r="JI344" s="56"/>
      <c r="JJ344" s="56"/>
      <c r="JK344" s="56"/>
      <c r="JL344" s="56"/>
      <c r="JM344" s="56"/>
      <c r="JN344" s="56"/>
      <c r="JO344" s="56"/>
      <c r="JP344" s="56"/>
      <c r="JQ344" s="56"/>
      <c r="JR344" s="56"/>
      <c r="JS344" s="56"/>
      <c r="JT344" s="56"/>
      <c r="JU344" s="56"/>
      <c r="JV344" s="56"/>
      <c r="JW344" s="56"/>
      <c r="JX344" s="56"/>
      <c r="JY344" s="56"/>
      <c r="JZ344" s="56"/>
      <c r="KA344" s="56"/>
      <c r="KB344" s="56"/>
      <c r="KC344" s="56"/>
      <c r="KD344" s="56"/>
      <c r="KE344" s="56"/>
      <c r="KF344" s="56"/>
      <c r="KG344" s="56"/>
      <c r="KH344" s="56"/>
      <c r="KI344" s="56"/>
      <c r="KJ344" s="56"/>
      <c r="KK344" s="56"/>
      <c r="KL344" s="56"/>
      <c r="KM344" s="56"/>
      <c r="KN344" s="56"/>
      <c r="KO344" s="56"/>
      <c r="KP344" s="56"/>
      <c r="KQ344" s="56"/>
      <c r="KR344" s="56"/>
      <c r="KS344" s="56"/>
      <c r="KT344" s="56"/>
      <c r="KU344" s="56"/>
      <c r="KV344" s="56"/>
      <c r="KW344" s="56"/>
      <c r="KX344" s="56"/>
      <c r="KY344" s="56"/>
      <c r="KZ344" s="56"/>
      <c r="LA344" s="56"/>
      <c r="LB344" s="56"/>
      <c r="LC344" s="56"/>
      <c r="LD344" s="56"/>
      <c r="LE344" s="56"/>
      <c r="LF344" s="56"/>
      <c r="LG344" s="56"/>
      <c r="LH344" s="56"/>
      <c r="LI344" s="56"/>
      <c r="LJ344" s="56"/>
      <c r="LK344" s="56"/>
      <c r="LL344" s="56"/>
      <c r="LM344" s="56"/>
      <c r="LN344" s="56"/>
      <c r="LO344" s="56"/>
      <c r="LP344" s="56"/>
      <c r="LQ344" s="56"/>
      <c r="LR344" s="56"/>
      <c r="LS344" s="56"/>
      <c r="LT344" s="56"/>
      <c r="LU344" s="56"/>
      <c r="LV344" s="56"/>
      <c r="LW344" s="56"/>
      <c r="LX344" s="56"/>
      <c r="LY344" s="56"/>
      <c r="LZ344" s="56"/>
      <c r="MA344" s="56"/>
      <c r="MB344" s="56"/>
      <c r="MC344" s="56"/>
      <c r="MD344" s="56"/>
      <c r="ME344" s="56"/>
      <c r="MF344" s="56"/>
      <c r="MG344" s="56"/>
      <c r="MH344" s="56"/>
      <c r="MI344" s="56"/>
      <c r="MJ344" s="56"/>
      <c r="MK344" s="56"/>
      <c r="ML344" s="56"/>
      <c r="MM344" s="56"/>
      <c r="MN344" s="56"/>
      <c r="MO344" s="56"/>
      <c r="MP344" s="56"/>
      <c r="MQ344" s="56"/>
      <c r="MR344" s="56"/>
      <c r="MS344" s="56"/>
      <c r="MT344" s="56"/>
      <c r="MU344" s="56"/>
      <c r="MV344" s="56"/>
      <c r="MW344" s="56"/>
      <c r="MX344" s="56"/>
      <c r="MY344" s="56"/>
      <c r="MZ344" s="56"/>
      <c r="NA344" s="56"/>
      <c r="NB344" s="56"/>
      <c r="NC344" s="56"/>
      <c r="ND344" s="56"/>
      <c r="NE344" s="56"/>
      <c r="NF344" s="56"/>
      <c r="NG344" s="56"/>
      <c r="NH344" s="56"/>
      <c r="NI344" s="56"/>
      <c r="NJ344" s="56"/>
      <c r="NK344" s="56"/>
      <c r="NL344" s="56"/>
      <c r="NM344" s="56"/>
      <c r="NN344" s="56"/>
      <c r="NO344" s="56"/>
      <c r="NP344" s="56"/>
      <c r="NQ344" s="56"/>
      <c r="NR344" s="56"/>
      <c r="NS344" s="56"/>
      <c r="NT344" s="56"/>
      <c r="NU344" s="56"/>
      <c r="NV344" s="56"/>
      <c r="NW344" s="56"/>
      <c r="NX344" s="56"/>
      <c r="NY344" s="56"/>
      <c r="NZ344" s="56"/>
      <c r="OA344" s="56"/>
      <c r="OB344" s="56"/>
      <c r="OC344" s="56"/>
      <c r="OD344" s="56"/>
      <c r="OE344" s="56"/>
      <c r="OF344" s="56"/>
      <c r="OG344" s="56"/>
      <c r="OH344" s="56"/>
      <c r="OI344" s="56"/>
      <c r="OJ344" s="56"/>
      <c r="OK344" s="56"/>
      <c r="OL344" s="56"/>
      <c r="OM344" s="56"/>
      <c r="ON344" s="56"/>
      <c r="OO344" s="56"/>
      <c r="OP344" s="56"/>
      <c r="OQ344" s="56"/>
      <c r="OR344" s="56"/>
      <c r="OS344" s="56"/>
      <c r="OT344" s="56"/>
      <c r="OU344" s="56"/>
      <c r="OV344" s="56"/>
      <c r="OW344" s="56"/>
      <c r="OX344" s="56"/>
      <c r="OY344" s="56"/>
      <c r="OZ344" s="56"/>
      <c r="PA344" s="56"/>
      <c r="PB344" s="56"/>
      <c r="PC344" s="56"/>
      <c r="PD344" s="56"/>
      <c r="PE344" s="56"/>
      <c r="PF344" s="56"/>
      <c r="PG344" s="56"/>
      <c r="PH344" s="56"/>
      <c r="PI344" s="56"/>
      <c r="PJ344" s="56"/>
      <c r="PK344" s="56"/>
      <c r="PL344" s="56"/>
      <c r="PM344" s="56"/>
      <c r="PN344" s="56"/>
      <c r="PO344" s="56"/>
      <c r="PP344" s="56"/>
      <c r="PQ344" s="56"/>
      <c r="PR344" s="56"/>
      <c r="PS344" s="56"/>
      <c r="PT344" s="56"/>
      <c r="PU344" s="56"/>
      <c r="PV344" s="56"/>
      <c r="PW344" s="56"/>
      <c r="PX344" s="56"/>
      <c r="PY344" s="56"/>
      <c r="PZ344" s="56"/>
      <c r="QA344" s="56"/>
      <c r="QB344" s="56"/>
      <c r="QC344" s="56"/>
      <c r="QD344" s="56"/>
      <c r="QE344" s="56"/>
      <c r="QF344" s="56"/>
      <c r="QG344" s="56"/>
      <c r="QH344" s="56"/>
      <c r="QI344" s="56"/>
      <c r="QJ344" s="56"/>
      <c r="QK344" s="56"/>
      <c r="QL344" s="56"/>
      <c r="QM344" s="56"/>
      <c r="QN344" s="56"/>
      <c r="QO344" s="56"/>
      <c r="QP344" s="56"/>
      <c r="QQ344" s="56"/>
      <c r="QR344" s="56"/>
      <c r="QS344" s="56"/>
      <c r="QT344" s="56"/>
      <c r="QU344" s="56"/>
      <c r="QV344" s="56"/>
      <c r="QW344" s="56"/>
      <c r="QX344" s="56"/>
      <c r="QY344" s="56"/>
      <c r="QZ344" s="56"/>
      <c r="RA344" s="56"/>
      <c r="RB344" s="56"/>
      <c r="RC344" s="56"/>
      <c r="RD344" s="56"/>
      <c r="RE344" s="56"/>
      <c r="RF344" s="56"/>
      <c r="RG344" s="56"/>
      <c r="RH344" s="56"/>
      <c r="RI344" s="56"/>
      <c r="RJ344" s="56"/>
      <c r="RK344" s="56"/>
      <c r="RL344" s="56"/>
      <c r="RM344" s="56"/>
      <c r="RN344" s="56"/>
      <c r="RO344" s="56"/>
      <c r="RP344" s="56"/>
      <c r="RQ344" s="56"/>
      <c r="RR344" s="56"/>
      <c r="RS344" s="56"/>
      <c r="RT344" s="56"/>
      <c r="RU344" s="56"/>
      <c r="RV344" s="56"/>
      <c r="RW344" s="56"/>
      <c r="RX344" s="56"/>
      <c r="RY344" s="56"/>
      <c r="RZ344" s="56"/>
      <c r="SA344" s="56"/>
      <c r="SB344" s="56"/>
      <c r="SC344" s="56"/>
      <c r="SD344" s="56"/>
      <c r="SE344" s="56"/>
      <c r="SF344" s="56"/>
      <c r="SG344" s="56"/>
      <c r="SH344" s="56"/>
      <c r="SI344" s="56"/>
      <c r="SJ344" s="56"/>
      <c r="SK344" s="56"/>
      <c r="SL344" s="56"/>
      <c r="SM344" s="56"/>
      <c r="SN344" s="56"/>
      <c r="SO344" s="56"/>
      <c r="SP344" s="56"/>
      <c r="SQ344" s="56"/>
      <c r="SR344" s="56"/>
      <c r="SS344" s="56"/>
      <c r="ST344" s="56"/>
      <c r="SU344" s="56"/>
      <c r="SV344" s="56"/>
      <c r="SW344" s="56"/>
      <c r="SX344" s="56"/>
      <c r="SY344" s="56"/>
      <c r="SZ344" s="56"/>
      <c r="TA344" s="56"/>
      <c r="TB344" s="56"/>
      <c r="TC344" s="56"/>
      <c r="TD344" s="56"/>
      <c r="TE344" s="56"/>
      <c r="TF344" s="56"/>
      <c r="TG344" s="56"/>
      <c r="TH344" s="56"/>
      <c r="TI344" s="56"/>
      <c r="TJ344" s="56"/>
      <c r="TK344" s="56"/>
      <c r="TL344" s="56"/>
      <c r="TM344" s="56"/>
      <c r="TN344" s="56"/>
      <c r="TO344" s="56"/>
      <c r="TP344" s="56"/>
      <c r="TQ344" s="56"/>
      <c r="TR344" s="56"/>
      <c r="TS344" s="56"/>
      <c r="TT344" s="56"/>
      <c r="TU344" s="56"/>
      <c r="TV344" s="56"/>
      <c r="TW344" s="56"/>
      <c r="TX344" s="56"/>
      <c r="TY344" s="56"/>
      <c r="TZ344" s="56"/>
      <c r="UA344" s="56"/>
      <c r="UB344" s="56"/>
      <c r="UC344" s="56"/>
      <c r="UD344" s="56"/>
      <c r="UE344" s="56"/>
      <c r="UF344" s="56"/>
      <c r="UG344" s="56"/>
      <c r="UH344" s="56"/>
      <c r="UI344" s="56"/>
      <c r="UJ344" s="56"/>
      <c r="UK344" s="56"/>
      <c r="UL344" s="56"/>
      <c r="UM344" s="56"/>
      <c r="UN344" s="56"/>
      <c r="UO344" s="56"/>
      <c r="UP344" s="56"/>
      <c r="UQ344" s="56"/>
      <c r="UR344" s="56"/>
      <c r="US344" s="56"/>
      <c r="UT344" s="56"/>
      <c r="UU344" s="56"/>
      <c r="UV344" s="56"/>
      <c r="UW344" s="56"/>
      <c r="UX344" s="56"/>
      <c r="UY344" s="56"/>
      <c r="UZ344" s="56"/>
      <c r="VA344" s="56"/>
      <c r="VB344" s="56"/>
      <c r="VC344" s="56"/>
      <c r="VD344" s="56"/>
      <c r="VE344" s="56"/>
      <c r="VF344" s="56"/>
      <c r="VG344" s="56"/>
      <c r="VH344" s="56"/>
      <c r="VI344" s="56"/>
      <c r="VJ344" s="56"/>
      <c r="VK344" s="56"/>
      <c r="VL344" s="56"/>
      <c r="VM344" s="56"/>
      <c r="VN344" s="56"/>
      <c r="VO344" s="56"/>
      <c r="VP344" s="56"/>
      <c r="VQ344" s="56"/>
      <c r="VR344" s="56"/>
      <c r="VS344" s="56"/>
      <c r="VT344" s="56"/>
      <c r="VU344" s="56"/>
      <c r="VV344" s="56"/>
      <c r="VW344" s="56"/>
      <c r="VX344" s="56"/>
      <c r="VY344" s="56"/>
      <c r="VZ344" s="56"/>
      <c r="WA344" s="56"/>
      <c r="WB344" s="56"/>
      <c r="WC344" s="56"/>
      <c r="WD344" s="56"/>
      <c r="WE344" s="56"/>
      <c r="WF344" s="56"/>
      <c r="WG344" s="56"/>
      <c r="WH344" s="56"/>
      <c r="WI344" s="56"/>
      <c r="WJ344" s="56"/>
      <c r="WK344" s="56"/>
      <c r="WL344" s="56"/>
      <c r="WM344" s="56"/>
      <c r="WN344" s="56"/>
      <c r="WO344" s="56"/>
      <c r="WP344" s="56"/>
      <c r="WQ344" s="56"/>
      <c r="WR344" s="56"/>
      <c r="WS344" s="56"/>
      <c r="WT344" s="56"/>
      <c r="WU344" s="56"/>
      <c r="WV344" s="56"/>
      <c r="WW344" s="56"/>
      <c r="WX344" s="56"/>
      <c r="WY344" s="56"/>
      <c r="WZ344" s="56"/>
      <c r="XA344" s="56"/>
      <c r="XB344" s="56"/>
      <c r="XC344" s="56"/>
      <c r="XD344" s="56"/>
      <c r="XE344" s="56"/>
      <c r="XF344" s="56"/>
      <c r="XG344" s="56"/>
      <c r="XH344" s="56"/>
      <c r="XI344" s="56"/>
      <c r="XJ344" s="56"/>
      <c r="XK344" s="56"/>
      <c r="XL344" s="56"/>
      <c r="XM344" s="56"/>
      <c r="XN344" s="56"/>
      <c r="XO344" s="56"/>
      <c r="XP344" s="56"/>
      <c r="XQ344" s="56"/>
      <c r="XR344" s="56"/>
      <c r="XS344" s="56"/>
      <c r="XT344" s="56"/>
      <c r="XU344" s="56"/>
      <c r="XV344" s="56"/>
      <c r="XW344" s="56"/>
      <c r="XX344" s="56"/>
      <c r="XY344" s="56"/>
      <c r="XZ344" s="56"/>
      <c r="YA344" s="56"/>
      <c r="YB344" s="56"/>
      <c r="YC344" s="56"/>
      <c r="YD344" s="56"/>
      <c r="YE344" s="56"/>
      <c r="YF344" s="56"/>
      <c r="YG344" s="56"/>
      <c r="YH344" s="56"/>
      <c r="YI344" s="56"/>
      <c r="YJ344" s="56"/>
      <c r="YK344" s="56"/>
      <c r="YL344" s="56"/>
      <c r="YM344" s="56"/>
      <c r="YN344" s="56"/>
      <c r="YO344" s="56"/>
      <c r="YP344" s="56"/>
      <c r="YQ344" s="56"/>
      <c r="YR344" s="56"/>
      <c r="YS344" s="56"/>
      <c r="YT344" s="56"/>
      <c r="YU344" s="56"/>
      <c r="YV344" s="56"/>
      <c r="YW344" s="56"/>
      <c r="YX344" s="56"/>
      <c r="YY344" s="56"/>
      <c r="YZ344" s="56"/>
      <c r="ZA344" s="56"/>
      <c r="ZB344" s="56"/>
      <c r="ZC344" s="56"/>
      <c r="ZD344" s="56"/>
      <c r="ZE344" s="56"/>
      <c r="ZF344" s="56"/>
      <c r="ZG344" s="56"/>
      <c r="ZH344" s="56"/>
      <c r="ZI344" s="56"/>
      <c r="ZJ344" s="56"/>
      <c r="ZK344" s="56"/>
      <c r="ZL344" s="56"/>
      <c r="ZM344" s="56"/>
      <c r="ZN344" s="56"/>
      <c r="ZO344" s="56"/>
      <c r="ZP344" s="56"/>
      <c r="ZQ344" s="56"/>
      <c r="ZR344" s="56"/>
      <c r="ZS344" s="56"/>
      <c r="ZT344" s="56"/>
      <c r="ZU344" s="56"/>
      <c r="ZV344" s="56"/>
      <c r="ZW344" s="56"/>
      <c r="ZX344" s="56"/>
      <c r="ZY344" s="56"/>
      <c r="ZZ344" s="56"/>
      <c r="AAA344" s="56"/>
      <c r="AAB344" s="56"/>
      <c r="AAC344" s="56"/>
      <c r="AAD344" s="56"/>
      <c r="AAE344" s="56"/>
      <c r="AAF344" s="56"/>
      <c r="AAG344" s="56"/>
      <c r="AAH344" s="56"/>
      <c r="AAI344" s="56"/>
      <c r="AAJ344" s="56"/>
      <c r="AAK344" s="56"/>
      <c r="AAL344" s="56"/>
      <c r="AAM344" s="56"/>
      <c r="AAN344" s="56"/>
      <c r="AAO344" s="56"/>
      <c r="AAP344" s="56"/>
      <c r="AAQ344" s="56"/>
      <c r="AAR344" s="56"/>
      <c r="AAS344" s="56"/>
      <c r="AAT344" s="56"/>
      <c r="AAU344" s="56"/>
      <c r="AAV344" s="56"/>
      <c r="AAW344" s="56"/>
      <c r="AAX344" s="56"/>
      <c r="AAY344" s="56"/>
      <c r="AAZ344" s="56"/>
      <c r="ABA344" s="56"/>
      <c r="ABB344" s="56"/>
      <c r="ABC344" s="56"/>
      <c r="ABD344" s="56"/>
      <c r="ABE344" s="56"/>
      <c r="ABF344" s="56"/>
      <c r="ABG344" s="56"/>
      <c r="ABH344" s="56"/>
      <c r="ABI344" s="56"/>
      <c r="ABJ344" s="56"/>
      <c r="ABK344" s="56"/>
      <c r="ABL344" s="56"/>
      <c r="ABM344" s="56"/>
      <c r="ABN344" s="56"/>
      <c r="ABO344" s="56"/>
      <c r="ABP344" s="56"/>
      <c r="ABQ344" s="56"/>
      <c r="ABR344" s="56"/>
      <c r="ABS344" s="56"/>
      <c r="ABT344" s="56"/>
      <c r="ABU344" s="56"/>
      <c r="ABV344" s="56"/>
      <c r="ABW344" s="56"/>
      <c r="ABX344" s="56"/>
      <c r="ABY344" s="56"/>
      <c r="ABZ344" s="56"/>
      <c r="ACA344" s="56"/>
      <c r="ACB344" s="56"/>
      <c r="ACC344" s="56"/>
      <c r="ACD344" s="56"/>
      <c r="ACE344" s="56"/>
      <c r="ACF344" s="56"/>
      <c r="ACG344" s="56"/>
      <c r="ACH344" s="56"/>
      <c r="ACI344" s="56"/>
      <c r="ACJ344" s="56"/>
      <c r="ACK344" s="56"/>
      <c r="ACL344" s="56"/>
      <c r="ACM344" s="56"/>
      <c r="ACN344" s="56"/>
      <c r="ACO344" s="56"/>
      <c r="ACP344" s="56"/>
      <c r="ACQ344" s="56"/>
      <c r="ACR344" s="56"/>
      <c r="ACS344" s="56"/>
      <c r="ACT344" s="56"/>
      <c r="ACU344" s="56"/>
      <c r="ACV344" s="56"/>
      <c r="ACW344" s="56"/>
      <c r="ACX344" s="56"/>
      <c r="ACY344" s="56"/>
      <c r="ACZ344" s="56"/>
      <c r="ADA344" s="56"/>
      <c r="ADB344" s="56"/>
      <c r="ADC344" s="56"/>
      <c r="ADD344" s="56"/>
      <c r="ADE344" s="56"/>
      <c r="ADF344" s="56"/>
      <c r="ADG344" s="56"/>
      <c r="ADH344" s="56"/>
      <c r="ADI344" s="56"/>
      <c r="ADJ344" s="56"/>
      <c r="ADK344" s="56"/>
      <c r="ADL344" s="56"/>
      <c r="ADM344" s="56"/>
      <c r="ADN344" s="56"/>
      <c r="ADO344" s="56"/>
      <c r="ADP344" s="56"/>
      <c r="ADQ344" s="56"/>
      <c r="ADR344" s="56"/>
      <c r="ADS344" s="56"/>
      <c r="ADT344" s="56"/>
      <c r="ADU344" s="56"/>
      <c r="ADV344" s="56"/>
      <c r="ADW344" s="56"/>
      <c r="ADX344" s="56"/>
      <c r="ADY344" s="56"/>
      <c r="ADZ344" s="56"/>
      <c r="AEA344" s="56"/>
      <c r="AEB344" s="56"/>
      <c r="AEC344" s="56"/>
      <c r="AED344" s="56"/>
      <c r="AEE344" s="56"/>
      <c r="AEF344" s="56"/>
      <c r="AEG344" s="56"/>
      <c r="AEH344" s="56"/>
      <c r="AEI344" s="56"/>
      <c r="AEJ344" s="56"/>
      <c r="AEK344" s="56"/>
      <c r="AEL344" s="56"/>
      <c r="AEM344" s="56"/>
      <c r="AEN344" s="56"/>
      <c r="AEO344" s="56"/>
      <c r="AEP344" s="56"/>
      <c r="AEQ344" s="56"/>
      <c r="AER344" s="56"/>
      <c r="AES344" s="56"/>
      <c r="AET344" s="56"/>
      <c r="AEU344" s="56"/>
      <c r="AEV344" s="56"/>
      <c r="AEW344" s="56"/>
      <c r="AEX344" s="56"/>
      <c r="AEY344" s="56"/>
      <c r="AEZ344" s="56"/>
      <c r="AFA344" s="56"/>
      <c r="AFB344" s="56"/>
      <c r="AFC344" s="56"/>
      <c r="AFD344" s="56"/>
      <c r="AFE344" s="56"/>
      <c r="AFF344" s="56"/>
      <c r="AFG344" s="56"/>
      <c r="AFH344" s="56"/>
      <c r="AFI344" s="56"/>
      <c r="AFJ344" s="56"/>
      <c r="AFK344" s="56"/>
      <c r="AFL344" s="56"/>
      <c r="AFM344" s="56"/>
      <c r="AFN344" s="56"/>
      <c r="AFO344" s="56"/>
      <c r="AFP344" s="56"/>
      <c r="AFQ344" s="56"/>
      <c r="AFR344" s="56"/>
      <c r="AFS344" s="56"/>
      <c r="AFT344" s="56"/>
      <c r="AFU344" s="56"/>
      <c r="AFV344" s="56"/>
      <c r="AFW344" s="56"/>
      <c r="AFX344" s="56"/>
      <c r="AFY344" s="56"/>
      <c r="AFZ344" s="56"/>
      <c r="AGA344" s="56"/>
      <c r="AGB344" s="56"/>
      <c r="AGC344" s="56"/>
      <c r="AGD344" s="56"/>
      <c r="AGE344" s="56"/>
      <c r="AGF344" s="56"/>
      <c r="AGG344" s="56"/>
      <c r="AGH344" s="56"/>
      <c r="AGI344" s="56"/>
      <c r="AGJ344" s="56"/>
      <c r="AGK344" s="56"/>
      <c r="AGL344" s="56"/>
      <c r="AGM344" s="56"/>
      <c r="AGN344" s="56"/>
      <c r="AGO344" s="56"/>
      <c r="AGP344" s="56"/>
      <c r="AGQ344" s="56"/>
      <c r="AGR344" s="56"/>
      <c r="AGS344" s="56"/>
      <c r="AGT344" s="56"/>
      <c r="AGU344" s="56"/>
      <c r="AGV344" s="56"/>
      <c r="AGW344" s="56"/>
      <c r="AGX344" s="56"/>
      <c r="AGY344" s="56"/>
      <c r="AGZ344" s="56"/>
      <c r="AHA344" s="56"/>
      <c r="AHB344" s="56"/>
      <c r="AHC344" s="56"/>
      <c r="AHD344" s="56"/>
      <c r="AHE344" s="56"/>
      <c r="AHF344" s="56"/>
      <c r="AHG344" s="56"/>
      <c r="AHH344" s="56"/>
      <c r="AHI344" s="56"/>
      <c r="AHJ344" s="56"/>
      <c r="AHK344" s="56"/>
      <c r="AHL344" s="56"/>
      <c r="AHM344" s="56"/>
      <c r="AHN344" s="56"/>
      <c r="AHO344" s="56"/>
      <c r="AHP344" s="56"/>
      <c r="AHQ344" s="56"/>
      <c r="AHR344" s="56"/>
      <c r="AHS344" s="56"/>
      <c r="AHT344" s="56"/>
      <c r="AHU344" s="56"/>
      <c r="AHV344" s="56"/>
      <c r="AHW344" s="56"/>
      <c r="AHX344" s="56"/>
      <c r="AHY344" s="56"/>
      <c r="AHZ344" s="56"/>
      <c r="AIA344" s="56"/>
      <c r="AIB344" s="56"/>
      <c r="AIC344" s="56"/>
      <c r="AID344" s="56"/>
      <c r="AIE344" s="56"/>
      <c r="AIF344" s="56"/>
      <c r="AIG344" s="56"/>
      <c r="AIH344" s="56"/>
      <c r="AII344" s="56"/>
      <c r="AIJ344" s="56"/>
      <c r="AIK344" s="56"/>
      <c r="AIL344" s="56"/>
      <c r="AIM344" s="56"/>
      <c r="AIN344" s="56"/>
      <c r="AIO344" s="56"/>
      <c r="AIP344" s="56"/>
      <c r="AIQ344" s="56"/>
      <c r="AIR344" s="56"/>
      <c r="AIS344" s="56"/>
      <c r="AIT344" s="56"/>
      <c r="AIU344" s="56"/>
      <c r="AIV344" s="56"/>
      <c r="AIW344" s="56"/>
      <c r="AIX344" s="56"/>
      <c r="AIY344" s="56"/>
      <c r="AIZ344" s="56"/>
      <c r="AJA344" s="56"/>
      <c r="AJB344" s="56"/>
      <c r="AJC344" s="56"/>
      <c r="AJD344" s="56"/>
      <c r="AJE344" s="56"/>
      <c r="AJF344" s="56"/>
      <c r="AJG344" s="56"/>
      <c r="AJH344" s="56"/>
      <c r="AJI344" s="56"/>
      <c r="AJJ344" s="56"/>
      <c r="AJK344" s="56"/>
      <c r="AJL344" s="56"/>
      <c r="AJM344" s="56"/>
      <c r="AJN344" s="56"/>
      <c r="AJO344" s="56"/>
      <c r="AJP344" s="56"/>
      <c r="AJQ344" s="56"/>
      <c r="AJR344" s="56"/>
      <c r="AJS344" s="56"/>
      <c r="AJT344" s="56"/>
      <c r="AJU344" s="56"/>
      <c r="AJV344" s="56"/>
      <c r="AJW344" s="56"/>
      <c r="AJX344" s="56"/>
      <c r="AJY344" s="56"/>
      <c r="AJZ344" s="56"/>
      <c r="AKA344" s="56"/>
      <c r="AKB344" s="56"/>
      <c r="AKC344" s="56"/>
      <c r="AKD344" s="56"/>
      <c r="AKE344" s="56"/>
      <c r="AKF344" s="56"/>
      <c r="AKG344" s="56"/>
      <c r="AKH344" s="56"/>
      <c r="AKI344" s="56"/>
      <c r="AKJ344" s="56"/>
      <c r="AKK344" s="56"/>
      <c r="AKL344" s="56"/>
      <c r="AKM344" s="56"/>
      <c r="AKN344" s="56"/>
      <c r="AKO344" s="56"/>
      <c r="AKP344" s="56"/>
      <c r="AKQ344" s="56"/>
      <c r="AKR344" s="56"/>
      <c r="AKS344" s="56"/>
      <c r="AKT344" s="56"/>
      <c r="AKU344" s="56"/>
      <c r="AKV344" s="56"/>
      <c r="AKW344" s="56"/>
      <c r="AKX344" s="56"/>
      <c r="AKY344" s="56"/>
      <c r="AKZ344" s="56"/>
      <c r="ALA344" s="56"/>
      <c r="ALB344" s="56"/>
      <c r="ALC344" s="56"/>
      <c r="ALD344" s="56"/>
      <c r="ALE344" s="56"/>
      <c r="ALF344" s="56"/>
      <c r="ALG344" s="56"/>
      <c r="ALH344" s="56"/>
      <c r="ALI344" s="56"/>
      <c r="ALJ344" s="56"/>
      <c r="ALK344" s="56"/>
      <c r="ALL344" s="56"/>
      <c r="ALM344" s="56"/>
      <c r="ALN344" s="56"/>
      <c r="ALO344" s="56"/>
      <c r="ALP344" s="56"/>
      <c r="ALQ344" s="56"/>
      <c r="ALR344" s="56"/>
      <c r="ALS344" s="56"/>
      <c r="ALT344" s="56"/>
      <c r="ALU344" s="56"/>
      <c r="ALV344" s="56"/>
      <c r="ALW344" s="56"/>
      <c r="ALX344" s="56"/>
      <c r="ALY344" s="56"/>
      <c r="ALZ344" s="56"/>
      <c r="AMA344" s="56"/>
      <c r="AMB344" s="56"/>
      <c r="AMC344" s="56"/>
      <c r="AMD344" s="56"/>
      <c r="AME344" s="56"/>
      <c r="AMF344" s="56"/>
      <c r="AMG344" s="56"/>
      <c r="AMH344" s="56"/>
      <c r="AMI344" s="56"/>
      <c r="AMJ344" s="56"/>
      <c r="AMK344" s="56"/>
      <c r="AML344" s="56"/>
      <c r="AMM344" s="56"/>
      <c r="AMN344" s="56"/>
      <c r="AMO344" s="56"/>
      <c r="AMP344" s="56"/>
      <c r="AMQ344" s="56"/>
      <c r="AMR344" s="56"/>
      <c r="AMS344" s="56"/>
    </row>
    <row r="345" spans="1:1033" ht="18" customHeight="1" x14ac:dyDescent="0.7">
      <c r="A345" s="44" t="s">
        <v>1083</v>
      </c>
      <c r="B345" s="1" t="s">
        <v>959</v>
      </c>
      <c r="L345" s="2" t="s">
        <v>185</v>
      </c>
      <c r="M345" s="55">
        <v>43853</v>
      </c>
      <c r="N345" s="2">
        <v>1</v>
      </c>
      <c r="P345" s="2">
        <v>1</v>
      </c>
      <c r="T345" s="2">
        <v>1</v>
      </c>
      <c r="AL345" s="2">
        <v>1</v>
      </c>
      <c r="AO345" s="2">
        <v>1</v>
      </c>
      <c r="AR345" s="2">
        <v>1</v>
      </c>
    </row>
    <row r="346" spans="1:1033" ht="18" customHeight="1" x14ac:dyDescent="0.7">
      <c r="A346" s="44" t="s">
        <v>1085</v>
      </c>
      <c r="B346" s="1" t="s">
        <v>960</v>
      </c>
      <c r="L346" s="2" t="s">
        <v>73</v>
      </c>
      <c r="M346" s="55">
        <v>43827</v>
      </c>
      <c r="O346" s="2">
        <v>1</v>
      </c>
      <c r="AE346" s="2">
        <v>1</v>
      </c>
      <c r="AH346" s="2">
        <v>1</v>
      </c>
    </row>
    <row r="347" spans="1:1033" ht="18" customHeight="1" x14ac:dyDescent="0.7">
      <c r="A347" s="44" t="s">
        <v>1087</v>
      </c>
      <c r="B347" s="1" t="s">
        <v>961</v>
      </c>
      <c r="L347" s="2" t="s">
        <v>245</v>
      </c>
      <c r="M347" s="55">
        <v>43857</v>
      </c>
      <c r="N347" s="2" t="s">
        <v>61</v>
      </c>
    </row>
    <row r="348" spans="1:1033" ht="18" customHeight="1" x14ac:dyDescent="0.7">
      <c r="A348" s="44" t="s">
        <v>1089</v>
      </c>
      <c r="B348" s="56" t="s">
        <v>1579</v>
      </c>
      <c r="C348" s="57"/>
      <c r="E348" s="57" t="s">
        <v>1541</v>
      </c>
      <c r="L348" s="57" t="s">
        <v>1580</v>
      </c>
      <c r="M348" s="55" t="s">
        <v>1545</v>
      </c>
      <c r="N348" s="57">
        <v>1</v>
      </c>
      <c r="O348" s="57"/>
      <c r="P348" s="57"/>
      <c r="Q348" s="57">
        <v>1</v>
      </c>
      <c r="R348" s="57"/>
      <c r="S348" s="57"/>
      <c r="T348" s="57"/>
      <c r="U348" s="57"/>
      <c r="V348" s="57"/>
      <c r="W348" s="57"/>
      <c r="X348" s="57">
        <v>1</v>
      </c>
      <c r="Y348" s="57"/>
      <c r="Z348" s="57"/>
      <c r="AA348" s="57"/>
      <c r="AB348" s="57"/>
      <c r="AC348" s="57"/>
      <c r="AD348" s="57"/>
      <c r="AE348" s="57"/>
      <c r="AF348" s="57"/>
      <c r="AG348" s="57"/>
      <c r="AH348" s="57"/>
      <c r="AI348" s="57"/>
      <c r="AJ348" s="57"/>
      <c r="AK348" s="57"/>
      <c r="AL348" s="57">
        <v>1</v>
      </c>
      <c r="AM348" s="57"/>
      <c r="AN348" s="57"/>
      <c r="AO348" s="57"/>
      <c r="AP348" s="57"/>
      <c r="AQ348" s="57"/>
      <c r="AR348" s="57">
        <v>2</v>
      </c>
      <c r="AT348" s="56"/>
      <c r="AU348" s="56"/>
      <c r="AV348" s="56"/>
      <c r="AW348" s="56"/>
      <c r="AX348" s="56"/>
      <c r="AY348" s="56"/>
      <c r="AZ348" s="56"/>
      <c r="BA348" s="56"/>
      <c r="BB348" s="56"/>
      <c r="BC348" s="56"/>
      <c r="BD348" s="56"/>
      <c r="BE348" s="56"/>
      <c r="BF348" s="56"/>
      <c r="BG348" s="56"/>
      <c r="BH348" s="56"/>
      <c r="BI348" s="56"/>
      <c r="BJ348" s="56"/>
      <c r="BK348" s="56"/>
      <c r="BL348" s="56"/>
      <c r="BM348" s="56"/>
      <c r="BN348" s="56"/>
      <c r="BO348" s="56"/>
      <c r="BP348" s="56"/>
      <c r="BQ348" s="56"/>
      <c r="BR348" s="56"/>
      <c r="BS348" s="56"/>
      <c r="BT348" s="56"/>
      <c r="BU348" s="56"/>
      <c r="BV348" s="56"/>
      <c r="BW348" s="56"/>
      <c r="BX348" s="56"/>
      <c r="BY348" s="56"/>
      <c r="BZ348" s="56"/>
      <c r="CA348" s="56"/>
      <c r="CB348" s="56"/>
      <c r="CC348" s="56"/>
      <c r="CD348" s="56"/>
      <c r="CE348" s="56"/>
      <c r="CF348" s="56"/>
      <c r="CG348" s="56"/>
      <c r="CH348" s="56"/>
      <c r="CI348" s="56"/>
      <c r="CJ348" s="56"/>
      <c r="CK348" s="56"/>
      <c r="CL348" s="56"/>
      <c r="CM348" s="56"/>
      <c r="CN348" s="56"/>
      <c r="CO348" s="56"/>
      <c r="CP348" s="56"/>
      <c r="CQ348" s="56"/>
      <c r="CR348" s="56"/>
      <c r="CS348" s="56"/>
      <c r="CT348" s="56"/>
      <c r="CU348" s="56"/>
      <c r="CV348" s="56"/>
      <c r="CW348" s="56"/>
      <c r="CX348" s="56"/>
      <c r="CY348" s="56"/>
      <c r="CZ348" s="56"/>
      <c r="DA348" s="56"/>
      <c r="DB348" s="56"/>
      <c r="DC348" s="56"/>
      <c r="DD348" s="56"/>
      <c r="DE348" s="56"/>
      <c r="DF348" s="56"/>
      <c r="DG348" s="56"/>
      <c r="DH348" s="56"/>
      <c r="DI348" s="56"/>
      <c r="DJ348" s="56"/>
      <c r="DK348" s="56"/>
      <c r="DL348" s="56"/>
      <c r="DM348" s="56"/>
      <c r="DN348" s="56"/>
      <c r="DO348" s="56"/>
      <c r="DP348" s="56"/>
      <c r="DQ348" s="56"/>
      <c r="DR348" s="56"/>
      <c r="DS348" s="56"/>
      <c r="DT348" s="56"/>
      <c r="DU348" s="56"/>
      <c r="DV348" s="56"/>
      <c r="DW348" s="56"/>
      <c r="DX348" s="56"/>
      <c r="DY348" s="56"/>
      <c r="DZ348" s="56"/>
      <c r="EA348" s="56"/>
      <c r="EB348" s="56"/>
      <c r="EC348" s="56"/>
      <c r="ED348" s="56"/>
      <c r="EE348" s="56"/>
      <c r="EF348" s="56"/>
      <c r="EG348" s="56"/>
      <c r="EH348" s="56"/>
      <c r="EI348" s="56"/>
      <c r="EJ348" s="56"/>
      <c r="EK348" s="56"/>
      <c r="EL348" s="56"/>
      <c r="EM348" s="56"/>
      <c r="EN348" s="56"/>
      <c r="EO348" s="56"/>
      <c r="EP348" s="56"/>
      <c r="EQ348" s="56"/>
      <c r="ER348" s="56"/>
      <c r="ES348" s="56"/>
      <c r="ET348" s="56"/>
      <c r="EU348" s="56"/>
      <c r="EV348" s="56"/>
      <c r="EW348" s="56"/>
      <c r="EX348" s="56"/>
      <c r="EY348" s="56"/>
      <c r="EZ348" s="56"/>
      <c r="FA348" s="56"/>
      <c r="FB348" s="56"/>
      <c r="FC348" s="56"/>
      <c r="FD348" s="56"/>
      <c r="FE348" s="56"/>
      <c r="FF348" s="56"/>
      <c r="FG348" s="56"/>
      <c r="FH348" s="56"/>
      <c r="FI348" s="56"/>
      <c r="FJ348" s="56"/>
      <c r="FK348" s="56"/>
      <c r="FL348" s="56"/>
      <c r="FM348" s="56"/>
      <c r="FN348" s="56"/>
      <c r="FO348" s="56"/>
      <c r="FP348" s="56"/>
      <c r="FQ348" s="56"/>
      <c r="FR348" s="56"/>
      <c r="FS348" s="56"/>
      <c r="FT348" s="56"/>
      <c r="FU348" s="56"/>
      <c r="FV348" s="56"/>
      <c r="FW348" s="56"/>
      <c r="FX348" s="56"/>
      <c r="FY348" s="56"/>
      <c r="FZ348" s="56"/>
      <c r="GA348" s="56"/>
      <c r="GB348" s="56"/>
      <c r="GC348" s="56"/>
      <c r="GD348" s="56"/>
      <c r="GE348" s="56"/>
      <c r="GF348" s="56"/>
      <c r="GG348" s="56"/>
      <c r="GH348" s="56"/>
      <c r="GI348" s="56"/>
      <c r="GJ348" s="56"/>
      <c r="GK348" s="56"/>
      <c r="GL348" s="56"/>
      <c r="GM348" s="56"/>
      <c r="GN348" s="56"/>
      <c r="GO348" s="56"/>
      <c r="GP348" s="56"/>
      <c r="GQ348" s="56"/>
      <c r="GR348" s="56"/>
      <c r="GS348" s="56"/>
      <c r="GT348" s="56"/>
      <c r="GU348" s="56"/>
      <c r="GV348" s="56"/>
      <c r="GW348" s="56"/>
      <c r="GX348" s="56"/>
      <c r="GY348" s="56"/>
      <c r="GZ348" s="56"/>
      <c r="HA348" s="56"/>
      <c r="HB348" s="56"/>
      <c r="HC348" s="56"/>
      <c r="HD348" s="56"/>
      <c r="HE348" s="56"/>
      <c r="HF348" s="56"/>
      <c r="HG348" s="56"/>
      <c r="HH348" s="56"/>
      <c r="HI348" s="56"/>
      <c r="HJ348" s="56"/>
      <c r="HK348" s="56"/>
      <c r="HL348" s="56"/>
      <c r="HM348" s="56"/>
      <c r="HN348" s="56"/>
      <c r="HO348" s="56"/>
      <c r="HP348" s="56"/>
      <c r="HQ348" s="56"/>
      <c r="HR348" s="56"/>
      <c r="HS348" s="56"/>
      <c r="HT348" s="56"/>
      <c r="HU348" s="56"/>
      <c r="HV348" s="56"/>
      <c r="HW348" s="56"/>
      <c r="HX348" s="56"/>
      <c r="HY348" s="56"/>
      <c r="HZ348" s="56"/>
      <c r="IA348" s="56"/>
      <c r="IB348" s="56"/>
      <c r="IC348" s="56"/>
      <c r="ID348" s="56"/>
      <c r="IE348" s="56"/>
      <c r="IF348" s="56"/>
      <c r="IG348" s="56"/>
      <c r="IH348" s="56"/>
      <c r="II348" s="56"/>
      <c r="IJ348" s="56"/>
      <c r="IK348" s="56"/>
      <c r="IL348" s="56"/>
      <c r="IM348" s="56"/>
      <c r="IN348" s="56"/>
      <c r="IO348" s="56"/>
      <c r="IP348" s="56"/>
      <c r="IQ348" s="56"/>
      <c r="IR348" s="56"/>
      <c r="IS348" s="56"/>
      <c r="IT348" s="56"/>
      <c r="IU348" s="56"/>
      <c r="IV348" s="56"/>
      <c r="IW348" s="56"/>
      <c r="IX348" s="56"/>
      <c r="IY348" s="56"/>
      <c r="IZ348" s="56"/>
      <c r="JA348" s="56"/>
      <c r="JB348" s="56"/>
      <c r="JC348" s="56"/>
      <c r="JD348" s="56"/>
      <c r="JE348" s="56"/>
      <c r="JF348" s="56"/>
      <c r="JG348" s="56"/>
      <c r="JH348" s="56"/>
      <c r="JI348" s="56"/>
      <c r="JJ348" s="56"/>
      <c r="JK348" s="56"/>
      <c r="JL348" s="56"/>
      <c r="JM348" s="56"/>
      <c r="JN348" s="56"/>
      <c r="JO348" s="56"/>
      <c r="JP348" s="56"/>
      <c r="JQ348" s="56"/>
      <c r="JR348" s="56"/>
      <c r="JS348" s="56"/>
      <c r="JT348" s="56"/>
      <c r="JU348" s="56"/>
      <c r="JV348" s="56"/>
      <c r="JW348" s="56"/>
      <c r="JX348" s="56"/>
      <c r="JY348" s="56"/>
      <c r="JZ348" s="56"/>
      <c r="KA348" s="56"/>
      <c r="KB348" s="56"/>
      <c r="KC348" s="56"/>
      <c r="KD348" s="56"/>
      <c r="KE348" s="56"/>
      <c r="KF348" s="56"/>
      <c r="KG348" s="56"/>
      <c r="KH348" s="56"/>
      <c r="KI348" s="56"/>
      <c r="KJ348" s="56"/>
      <c r="KK348" s="56"/>
      <c r="KL348" s="56"/>
      <c r="KM348" s="56"/>
      <c r="KN348" s="56"/>
      <c r="KO348" s="56"/>
      <c r="KP348" s="56"/>
      <c r="KQ348" s="56"/>
      <c r="KR348" s="56"/>
      <c r="KS348" s="56"/>
      <c r="KT348" s="56"/>
      <c r="KU348" s="56"/>
      <c r="KV348" s="56"/>
      <c r="KW348" s="56"/>
      <c r="KX348" s="56"/>
      <c r="KY348" s="56"/>
      <c r="KZ348" s="56"/>
      <c r="LA348" s="56"/>
      <c r="LB348" s="56"/>
      <c r="LC348" s="56"/>
      <c r="LD348" s="56"/>
      <c r="LE348" s="56"/>
      <c r="LF348" s="56"/>
      <c r="LG348" s="56"/>
      <c r="LH348" s="56"/>
      <c r="LI348" s="56"/>
      <c r="LJ348" s="56"/>
      <c r="LK348" s="56"/>
      <c r="LL348" s="56"/>
      <c r="LM348" s="56"/>
      <c r="LN348" s="56"/>
      <c r="LO348" s="56"/>
      <c r="LP348" s="56"/>
      <c r="LQ348" s="56"/>
      <c r="LR348" s="56"/>
      <c r="LS348" s="56"/>
      <c r="LT348" s="56"/>
      <c r="LU348" s="56"/>
      <c r="LV348" s="56"/>
      <c r="LW348" s="56"/>
      <c r="LX348" s="56"/>
      <c r="LY348" s="56"/>
      <c r="LZ348" s="56"/>
      <c r="MA348" s="56"/>
      <c r="MB348" s="56"/>
      <c r="MC348" s="56"/>
      <c r="MD348" s="56"/>
      <c r="ME348" s="56"/>
      <c r="MF348" s="56"/>
      <c r="MG348" s="56"/>
      <c r="MH348" s="56"/>
      <c r="MI348" s="56"/>
      <c r="MJ348" s="56"/>
      <c r="MK348" s="56"/>
      <c r="ML348" s="56"/>
      <c r="MM348" s="56"/>
      <c r="MN348" s="56"/>
      <c r="MO348" s="56"/>
      <c r="MP348" s="56"/>
      <c r="MQ348" s="56"/>
      <c r="MR348" s="56"/>
      <c r="MS348" s="56"/>
      <c r="MT348" s="56"/>
      <c r="MU348" s="56"/>
      <c r="MV348" s="56"/>
      <c r="MW348" s="56"/>
      <c r="MX348" s="56"/>
      <c r="MY348" s="56"/>
      <c r="MZ348" s="56"/>
      <c r="NA348" s="56"/>
      <c r="NB348" s="56"/>
      <c r="NC348" s="56"/>
      <c r="ND348" s="56"/>
      <c r="NE348" s="56"/>
      <c r="NF348" s="56"/>
      <c r="NG348" s="56"/>
      <c r="NH348" s="56"/>
      <c r="NI348" s="56"/>
      <c r="NJ348" s="56"/>
      <c r="NK348" s="56"/>
      <c r="NL348" s="56"/>
      <c r="NM348" s="56"/>
      <c r="NN348" s="56"/>
      <c r="NO348" s="56"/>
      <c r="NP348" s="56"/>
      <c r="NQ348" s="56"/>
      <c r="NR348" s="56"/>
      <c r="NS348" s="56"/>
      <c r="NT348" s="56"/>
      <c r="NU348" s="56"/>
      <c r="NV348" s="56"/>
      <c r="NW348" s="56"/>
      <c r="NX348" s="56"/>
      <c r="NY348" s="56"/>
      <c r="NZ348" s="56"/>
      <c r="OA348" s="56"/>
      <c r="OB348" s="56"/>
      <c r="OC348" s="56"/>
      <c r="OD348" s="56"/>
      <c r="OE348" s="56"/>
      <c r="OF348" s="56"/>
      <c r="OG348" s="56"/>
      <c r="OH348" s="56"/>
      <c r="OI348" s="56"/>
      <c r="OJ348" s="56"/>
      <c r="OK348" s="56"/>
      <c r="OL348" s="56"/>
      <c r="OM348" s="56"/>
      <c r="ON348" s="56"/>
      <c r="OO348" s="56"/>
      <c r="OP348" s="56"/>
      <c r="OQ348" s="56"/>
      <c r="OR348" s="56"/>
      <c r="OS348" s="56"/>
      <c r="OT348" s="56"/>
      <c r="OU348" s="56"/>
      <c r="OV348" s="56"/>
      <c r="OW348" s="56"/>
      <c r="OX348" s="56"/>
      <c r="OY348" s="56"/>
      <c r="OZ348" s="56"/>
      <c r="PA348" s="56"/>
      <c r="PB348" s="56"/>
      <c r="PC348" s="56"/>
      <c r="PD348" s="56"/>
      <c r="PE348" s="56"/>
      <c r="PF348" s="56"/>
      <c r="PG348" s="56"/>
      <c r="PH348" s="56"/>
      <c r="PI348" s="56"/>
      <c r="PJ348" s="56"/>
      <c r="PK348" s="56"/>
      <c r="PL348" s="56"/>
      <c r="PM348" s="56"/>
      <c r="PN348" s="56"/>
      <c r="PO348" s="56"/>
      <c r="PP348" s="56"/>
      <c r="PQ348" s="56"/>
      <c r="PR348" s="56"/>
      <c r="PS348" s="56"/>
      <c r="PT348" s="56"/>
      <c r="PU348" s="56"/>
      <c r="PV348" s="56"/>
      <c r="PW348" s="56"/>
      <c r="PX348" s="56"/>
      <c r="PY348" s="56"/>
      <c r="PZ348" s="56"/>
      <c r="QA348" s="56"/>
      <c r="QB348" s="56"/>
      <c r="QC348" s="56"/>
      <c r="QD348" s="56"/>
      <c r="QE348" s="56"/>
      <c r="QF348" s="56"/>
      <c r="QG348" s="56"/>
      <c r="QH348" s="56"/>
      <c r="QI348" s="56"/>
      <c r="QJ348" s="56"/>
      <c r="QK348" s="56"/>
      <c r="QL348" s="56"/>
      <c r="QM348" s="56"/>
      <c r="QN348" s="56"/>
      <c r="QO348" s="56"/>
      <c r="QP348" s="56"/>
      <c r="QQ348" s="56"/>
      <c r="QR348" s="56"/>
      <c r="QS348" s="56"/>
      <c r="QT348" s="56"/>
      <c r="QU348" s="56"/>
      <c r="QV348" s="56"/>
      <c r="QW348" s="56"/>
      <c r="QX348" s="56"/>
      <c r="QY348" s="56"/>
      <c r="QZ348" s="56"/>
      <c r="RA348" s="56"/>
      <c r="RB348" s="56"/>
      <c r="RC348" s="56"/>
      <c r="RD348" s="56"/>
      <c r="RE348" s="56"/>
      <c r="RF348" s="56"/>
      <c r="RG348" s="56"/>
      <c r="RH348" s="56"/>
      <c r="RI348" s="56"/>
      <c r="RJ348" s="56"/>
      <c r="RK348" s="56"/>
      <c r="RL348" s="56"/>
      <c r="RM348" s="56"/>
      <c r="RN348" s="56"/>
      <c r="RO348" s="56"/>
      <c r="RP348" s="56"/>
      <c r="RQ348" s="56"/>
      <c r="RR348" s="56"/>
      <c r="RS348" s="56"/>
      <c r="RT348" s="56"/>
      <c r="RU348" s="56"/>
      <c r="RV348" s="56"/>
      <c r="RW348" s="56"/>
      <c r="RX348" s="56"/>
      <c r="RY348" s="56"/>
      <c r="RZ348" s="56"/>
      <c r="SA348" s="56"/>
      <c r="SB348" s="56"/>
      <c r="SC348" s="56"/>
      <c r="SD348" s="56"/>
      <c r="SE348" s="56"/>
      <c r="SF348" s="56"/>
      <c r="SG348" s="56"/>
      <c r="SH348" s="56"/>
      <c r="SI348" s="56"/>
      <c r="SJ348" s="56"/>
      <c r="SK348" s="56"/>
      <c r="SL348" s="56"/>
      <c r="SM348" s="56"/>
      <c r="SN348" s="56"/>
      <c r="SO348" s="56"/>
      <c r="SP348" s="56"/>
      <c r="SQ348" s="56"/>
      <c r="SR348" s="56"/>
      <c r="SS348" s="56"/>
      <c r="ST348" s="56"/>
      <c r="SU348" s="56"/>
      <c r="SV348" s="56"/>
      <c r="SW348" s="56"/>
      <c r="SX348" s="56"/>
      <c r="SY348" s="56"/>
      <c r="SZ348" s="56"/>
      <c r="TA348" s="56"/>
      <c r="TB348" s="56"/>
      <c r="TC348" s="56"/>
      <c r="TD348" s="56"/>
      <c r="TE348" s="56"/>
      <c r="TF348" s="56"/>
      <c r="TG348" s="56"/>
      <c r="TH348" s="56"/>
      <c r="TI348" s="56"/>
      <c r="TJ348" s="56"/>
      <c r="TK348" s="56"/>
      <c r="TL348" s="56"/>
      <c r="TM348" s="56"/>
      <c r="TN348" s="56"/>
      <c r="TO348" s="56"/>
      <c r="TP348" s="56"/>
      <c r="TQ348" s="56"/>
      <c r="TR348" s="56"/>
      <c r="TS348" s="56"/>
      <c r="TT348" s="56"/>
      <c r="TU348" s="56"/>
      <c r="TV348" s="56"/>
      <c r="TW348" s="56"/>
      <c r="TX348" s="56"/>
      <c r="TY348" s="56"/>
      <c r="TZ348" s="56"/>
      <c r="UA348" s="56"/>
      <c r="UB348" s="56"/>
      <c r="UC348" s="56"/>
      <c r="UD348" s="56"/>
      <c r="UE348" s="56"/>
      <c r="UF348" s="56"/>
      <c r="UG348" s="56"/>
      <c r="UH348" s="56"/>
      <c r="UI348" s="56"/>
      <c r="UJ348" s="56"/>
      <c r="UK348" s="56"/>
      <c r="UL348" s="56"/>
      <c r="UM348" s="56"/>
      <c r="UN348" s="56"/>
      <c r="UO348" s="56"/>
      <c r="UP348" s="56"/>
      <c r="UQ348" s="56"/>
      <c r="UR348" s="56"/>
      <c r="US348" s="56"/>
      <c r="UT348" s="56"/>
      <c r="UU348" s="56"/>
      <c r="UV348" s="56"/>
      <c r="UW348" s="56"/>
      <c r="UX348" s="56"/>
      <c r="UY348" s="56"/>
      <c r="UZ348" s="56"/>
      <c r="VA348" s="56"/>
      <c r="VB348" s="56"/>
      <c r="VC348" s="56"/>
      <c r="VD348" s="56"/>
      <c r="VE348" s="56"/>
      <c r="VF348" s="56"/>
      <c r="VG348" s="56"/>
      <c r="VH348" s="56"/>
      <c r="VI348" s="56"/>
      <c r="VJ348" s="56"/>
      <c r="VK348" s="56"/>
      <c r="VL348" s="56"/>
      <c r="VM348" s="56"/>
      <c r="VN348" s="56"/>
      <c r="VO348" s="56"/>
      <c r="VP348" s="56"/>
      <c r="VQ348" s="56"/>
      <c r="VR348" s="56"/>
      <c r="VS348" s="56"/>
      <c r="VT348" s="56"/>
      <c r="VU348" s="56"/>
      <c r="VV348" s="56"/>
      <c r="VW348" s="56"/>
      <c r="VX348" s="56"/>
      <c r="VY348" s="56"/>
      <c r="VZ348" s="56"/>
      <c r="WA348" s="56"/>
      <c r="WB348" s="56"/>
      <c r="WC348" s="56"/>
      <c r="WD348" s="56"/>
      <c r="WE348" s="56"/>
      <c r="WF348" s="56"/>
      <c r="WG348" s="56"/>
      <c r="WH348" s="56"/>
      <c r="WI348" s="56"/>
      <c r="WJ348" s="56"/>
      <c r="WK348" s="56"/>
      <c r="WL348" s="56"/>
      <c r="WM348" s="56"/>
      <c r="WN348" s="56"/>
      <c r="WO348" s="56"/>
      <c r="WP348" s="56"/>
      <c r="WQ348" s="56"/>
      <c r="WR348" s="56"/>
      <c r="WS348" s="56"/>
      <c r="WT348" s="56"/>
      <c r="WU348" s="56"/>
      <c r="WV348" s="56"/>
      <c r="WW348" s="56"/>
      <c r="WX348" s="56"/>
      <c r="WY348" s="56"/>
      <c r="WZ348" s="56"/>
      <c r="XA348" s="56"/>
      <c r="XB348" s="56"/>
      <c r="XC348" s="56"/>
      <c r="XD348" s="56"/>
      <c r="XE348" s="56"/>
      <c r="XF348" s="56"/>
      <c r="XG348" s="56"/>
      <c r="XH348" s="56"/>
      <c r="XI348" s="56"/>
      <c r="XJ348" s="56"/>
      <c r="XK348" s="56"/>
      <c r="XL348" s="56"/>
      <c r="XM348" s="56"/>
      <c r="XN348" s="56"/>
      <c r="XO348" s="56"/>
      <c r="XP348" s="56"/>
      <c r="XQ348" s="56"/>
      <c r="XR348" s="56"/>
      <c r="XS348" s="56"/>
      <c r="XT348" s="56"/>
      <c r="XU348" s="56"/>
      <c r="XV348" s="56"/>
      <c r="XW348" s="56"/>
      <c r="XX348" s="56"/>
      <c r="XY348" s="56"/>
      <c r="XZ348" s="56"/>
      <c r="YA348" s="56"/>
      <c r="YB348" s="56"/>
      <c r="YC348" s="56"/>
      <c r="YD348" s="56"/>
      <c r="YE348" s="56"/>
      <c r="YF348" s="56"/>
      <c r="YG348" s="56"/>
      <c r="YH348" s="56"/>
      <c r="YI348" s="56"/>
      <c r="YJ348" s="56"/>
      <c r="YK348" s="56"/>
      <c r="YL348" s="56"/>
      <c r="YM348" s="56"/>
      <c r="YN348" s="56"/>
      <c r="YO348" s="56"/>
      <c r="YP348" s="56"/>
      <c r="YQ348" s="56"/>
      <c r="YR348" s="56"/>
      <c r="YS348" s="56"/>
      <c r="YT348" s="56"/>
      <c r="YU348" s="56"/>
      <c r="YV348" s="56"/>
      <c r="YW348" s="56"/>
      <c r="YX348" s="56"/>
      <c r="YY348" s="56"/>
      <c r="YZ348" s="56"/>
      <c r="ZA348" s="56"/>
      <c r="ZB348" s="56"/>
      <c r="ZC348" s="56"/>
      <c r="ZD348" s="56"/>
      <c r="ZE348" s="56"/>
      <c r="ZF348" s="56"/>
      <c r="ZG348" s="56"/>
      <c r="ZH348" s="56"/>
      <c r="ZI348" s="56"/>
      <c r="ZJ348" s="56"/>
      <c r="ZK348" s="56"/>
      <c r="ZL348" s="56"/>
      <c r="ZM348" s="56"/>
      <c r="ZN348" s="56"/>
      <c r="ZO348" s="56"/>
      <c r="ZP348" s="56"/>
      <c r="ZQ348" s="56"/>
      <c r="ZR348" s="56"/>
      <c r="ZS348" s="56"/>
      <c r="ZT348" s="56"/>
      <c r="ZU348" s="56"/>
      <c r="ZV348" s="56"/>
      <c r="ZW348" s="56"/>
      <c r="ZX348" s="56"/>
      <c r="ZY348" s="56"/>
      <c r="ZZ348" s="56"/>
      <c r="AAA348" s="56"/>
      <c r="AAB348" s="56"/>
      <c r="AAC348" s="56"/>
      <c r="AAD348" s="56"/>
      <c r="AAE348" s="56"/>
      <c r="AAF348" s="56"/>
      <c r="AAG348" s="56"/>
      <c r="AAH348" s="56"/>
      <c r="AAI348" s="56"/>
      <c r="AAJ348" s="56"/>
      <c r="AAK348" s="56"/>
      <c r="AAL348" s="56"/>
      <c r="AAM348" s="56"/>
      <c r="AAN348" s="56"/>
      <c r="AAO348" s="56"/>
      <c r="AAP348" s="56"/>
      <c r="AAQ348" s="56"/>
      <c r="AAR348" s="56"/>
      <c r="AAS348" s="56"/>
      <c r="AAT348" s="56"/>
      <c r="AAU348" s="56"/>
      <c r="AAV348" s="56"/>
      <c r="AAW348" s="56"/>
      <c r="AAX348" s="56"/>
      <c r="AAY348" s="56"/>
      <c r="AAZ348" s="56"/>
      <c r="ABA348" s="56"/>
      <c r="ABB348" s="56"/>
      <c r="ABC348" s="56"/>
      <c r="ABD348" s="56"/>
      <c r="ABE348" s="56"/>
      <c r="ABF348" s="56"/>
      <c r="ABG348" s="56"/>
      <c r="ABH348" s="56"/>
      <c r="ABI348" s="56"/>
      <c r="ABJ348" s="56"/>
      <c r="ABK348" s="56"/>
      <c r="ABL348" s="56"/>
      <c r="ABM348" s="56"/>
      <c r="ABN348" s="56"/>
      <c r="ABO348" s="56"/>
      <c r="ABP348" s="56"/>
      <c r="ABQ348" s="56"/>
      <c r="ABR348" s="56"/>
      <c r="ABS348" s="56"/>
      <c r="ABT348" s="56"/>
      <c r="ABU348" s="56"/>
      <c r="ABV348" s="56"/>
      <c r="ABW348" s="56"/>
      <c r="ABX348" s="56"/>
      <c r="ABY348" s="56"/>
      <c r="ABZ348" s="56"/>
      <c r="ACA348" s="56"/>
      <c r="ACB348" s="56"/>
      <c r="ACC348" s="56"/>
      <c r="ACD348" s="56"/>
      <c r="ACE348" s="56"/>
      <c r="ACF348" s="56"/>
      <c r="ACG348" s="56"/>
      <c r="ACH348" s="56"/>
      <c r="ACI348" s="56"/>
      <c r="ACJ348" s="56"/>
      <c r="ACK348" s="56"/>
      <c r="ACL348" s="56"/>
      <c r="ACM348" s="56"/>
      <c r="ACN348" s="56"/>
      <c r="ACO348" s="56"/>
      <c r="ACP348" s="56"/>
      <c r="ACQ348" s="56"/>
      <c r="ACR348" s="56"/>
      <c r="ACS348" s="56"/>
      <c r="ACT348" s="56"/>
      <c r="ACU348" s="56"/>
      <c r="ACV348" s="56"/>
      <c r="ACW348" s="56"/>
      <c r="ACX348" s="56"/>
      <c r="ACY348" s="56"/>
      <c r="ACZ348" s="56"/>
      <c r="ADA348" s="56"/>
      <c r="ADB348" s="56"/>
      <c r="ADC348" s="56"/>
      <c r="ADD348" s="56"/>
      <c r="ADE348" s="56"/>
      <c r="ADF348" s="56"/>
      <c r="ADG348" s="56"/>
      <c r="ADH348" s="56"/>
      <c r="ADI348" s="56"/>
      <c r="ADJ348" s="56"/>
      <c r="ADK348" s="56"/>
      <c r="ADL348" s="56"/>
      <c r="ADM348" s="56"/>
      <c r="ADN348" s="56"/>
      <c r="ADO348" s="56"/>
      <c r="ADP348" s="56"/>
      <c r="ADQ348" s="56"/>
      <c r="ADR348" s="56"/>
      <c r="ADS348" s="56"/>
      <c r="ADT348" s="56"/>
      <c r="ADU348" s="56"/>
      <c r="ADV348" s="56"/>
      <c r="ADW348" s="56"/>
      <c r="ADX348" s="56"/>
      <c r="ADY348" s="56"/>
      <c r="ADZ348" s="56"/>
      <c r="AEA348" s="56"/>
      <c r="AEB348" s="56"/>
      <c r="AEC348" s="56"/>
      <c r="AED348" s="56"/>
      <c r="AEE348" s="56"/>
      <c r="AEF348" s="56"/>
      <c r="AEG348" s="56"/>
      <c r="AEH348" s="56"/>
      <c r="AEI348" s="56"/>
      <c r="AEJ348" s="56"/>
      <c r="AEK348" s="56"/>
      <c r="AEL348" s="56"/>
      <c r="AEM348" s="56"/>
      <c r="AEN348" s="56"/>
      <c r="AEO348" s="56"/>
      <c r="AEP348" s="56"/>
      <c r="AEQ348" s="56"/>
      <c r="AER348" s="56"/>
      <c r="AES348" s="56"/>
      <c r="AET348" s="56"/>
      <c r="AEU348" s="56"/>
      <c r="AEV348" s="56"/>
      <c r="AEW348" s="56"/>
      <c r="AEX348" s="56"/>
      <c r="AEY348" s="56"/>
      <c r="AEZ348" s="56"/>
      <c r="AFA348" s="56"/>
      <c r="AFB348" s="56"/>
      <c r="AFC348" s="56"/>
      <c r="AFD348" s="56"/>
      <c r="AFE348" s="56"/>
      <c r="AFF348" s="56"/>
      <c r="AFG348" s="56"/>
      <c r="AFH348" s="56"/>
      <c r="AFI348" s="56"/>
      <c r="AFJ348" s="56"/>
      <c r="AFK348" s="56"/>
      <c r="AFL348" s="56"/>
      <c r="AFM348" s="56"/>
      <c r="AFN348" s="56"/>
      <c r="AFO348" s="56"/>
      <c r="AFP348" s="56"/>
      <c r="AFQ348" s="56"/>
      <c r="AFR348" s="56"/>
      <c r="AFS348" s="56"/>
      <c r="AFT348" s="56"/>
      <c r="AFU348" s="56"/>
      <c r="AFV348" s="56"/>
      <c r="AFW348" s="56"/>
      <c r="AFX348" s="56"/>
      <c r="AFY348" s="56"/>
      <c r="AFZ348" s="56"/>
      <c r="AGA348" s="56"/>
      <c r="AGB348" s="56"/>
      <c r="AGC348" s="56"/>
      <c r="AGD348" s="56"/>
      <c r="AGE348" s="56"/>
      <c r="AGF348" s="56"/>
      <c r="AGG348" s="56"/>
      <c r="AGH348" s="56"/>
      <c r="AGI348" s="56"/>
      <c r="AGJ348" s="56"/>
      <c r="AGK348" s="56"/>
      <c r="AGL348" s="56"/>
      <c r="AGM348" s="56"/>
      <c r="AGN348" s="56"/>
      <c r="AGO348" s="56"/>
      <c r="AGP348" s="56"/>
      <c r="AGQ348" s="56"/>
      <c r="AGR348" s="56"/>
      <c r="AGS348" s="56"/>
      <c r="AGT348" s="56"/>
      <c r="AGU348" s="56"/>
      <c r="AGV348" s="56"/>
      <c r="AGW348" s="56"/>
      <c r="AGX348" s="56"/>
      <c r="AGY348" s="56"/>
      <c r="AGZ348" s="56"/>
      <c r="AHA348" s="56"/>
      <c r="AHB348" s="56"/>
      <c r="AHC348" s="56"/>
      <c r="AHD348" s="56"/>
      <c r="AHE348" s="56"/>
      <c r="AHF348" s="56"/>
      <c r="AHG348" s="56"/>
      <c r="AHH348" s="56"/>
      <c r="AHI348" s="56"/>
      <c r="AHJ348" s="56"/>
      <c r="AHK348" s="56"/>
      <c r="AHL348" s="56"/>
      <c r="AHM348" s="56"/>
      <c r="AHN348" s="56"/>
      <c r="AHO348" s="56"/>
      <c r="AHP348" s="56"/>
      <c r="AHQ348" s="56"/>
      <c r="AHR348" s="56"/>
      <c r="AHS348" s="56"/>
      <c r="AHT348" s="56"/>
      <c r="AHU348" s="56"/>
      <c r="AHV348" s="56"/>
      <c r="AHW348" s="56"/>
      <c r="AHX348" s="56"/>
      <c r="AHY348" s="56"/>
      <c r="AHZ348" s="56"/>
      <c r="AIA348" s="56"/>
      <c r="AIB348" s="56"/>
      <c r="AIC348" s="56"/>
      <c r="AID348" s="56"/>
      <c r="AIE348" s="56"/>
      <c r="AIF348" s="56"/>
      <c r="AIG348" s="56"/>
      <c r="AIH348" s="56"/>
      <c r="AII348" s="56"/>
      <c r="AIJ348" s="56"/>
      <c r="AIK348" s="56"/>
      <c r="AIL348" s="56"/>
      <c r="AIM348" s="56"/>
      <c r="AIN348" s="56"/>
      <c r="AIO348" s="56"/>
      <c r="AIP348" s="56"/>
      <c r="AIQ348" s="56"/>
      <c r="AIR348" s="56"/>
      <c r="AIS348" s="56"/>
      <c r="AIT348" s="56"/>
      <c r="AIU348" s="56"/>
      <c r="AIV348" s="56"/>
      <c r="AIW348" s="56"/>
      <c r="AIX348" s="56"/>
      <c r="AIY348" s="56"/>
      <c r="AIZ348" s="56"/>
      <c r="AJA348" s="56"/>
      <c r="AJB348" s="56"/>
      <c r="AJC348" s="56"/>
      <c r="AJD348" s="56"/>
      <c r="AJE348" s="56"/>
      <c r="AJF348" s="56"/>
      <c r="AJG348" s="56"/>
      <c r="AJH348" s="56"/>
      <c r="AJI348" s="56"/>
      <c r="AJJ348" s="56"/>
      <c r="AJK348" s="56"/>
      <c r="AJL348" s="56"/>
      <c r="AJM348" s="56"/>
      <c r="AJN348" s="56"/>
      <c r="AJO348" s="56"/>
      <c r="AJP348" s="56"/>
      <c r="AJQ348" s="56"/>
      <c r="AJR348" s="56"/>
      <c r="AJS348" s="56"/>
      <c r="AJT348" s="56"/>
      <c r="AJU348" s="56"/>
      <c r="AJV348" s="56"/>
      <c r="AJW348" s="56"/>
      <c r="AJX348" s="56"/>
      <c r="AJY348" s="56"/>
      <c r="AJZ348" s="56"/>
      <c r="AKA348" s="56"/>
      <c r="AKB348" s="56"/>
      <c r="AKC348" s="56"/>
      <c r="AKD348" s="56"/>
      <c r="AKE348" s="56"/>
      <c r="AKF348" s="56"/>
      <c r="AKG348" s="56"/>
      <c r="AKH348" s="56"/>
      <c r="AKI348" s="56"/>
      <c r="AKJ348" s="56"/>
      <c r="AKK348" s="56"/>
      <c r="AKL348" s="56"/>
      <c r="AKM348" s="56"/>
      <c r="AKN348" s="56"/>
      <c r="AKO348" s="56"/>
      <c r="AKP348" s="56"/>
      <c r="AKQ348" s="56"/>
      <c r="AKR348" s="56"/>
      <c r="AKS348" s="56"/>
      <c r="AKT348" s="56"/>
      <c r="AKU348" s="56"/>
      <c r="AKV348" s="56"/>
      <c r="AKW348" s="56"/>
      <c r="AKX348" s="56"/>
      <c r="AKY348" s="56"/>
      <c r="AKZ348" s="56"/>
      <c r="ALA348" s="56"/>
      <c r="ALB348" s="56"/>
      <c r="ALC348" s="56"/>
      <c r="ALD348" s="56"/>
      <c r="ALE348" s="56"/>
      <c r="ALF348" s="56"/>
      <c r="ALG348" s="56"/>
      <c r="ALH348" s="56"/>
      <c r="ALI348" s="56"/>
      <c r="ALJ348" s="56"/>
      <c r="ALK348" s="56"/>
      <c r="ALL348" s="56"/>
      <c r="ALM348" s="56"/>
      <c r="ALN348" s="56"/>
      <c r="ALO348" s="56"/>
      <c r="ALP348" s="56"/>
      <c r="ALQ348" s="56"/>
      <c r="ALR348" s="56"/>
      <c r="ALS348" s="56"/>
      <c r="ALT348" s="56"/>
      <c r="ALU348" s="56"/>
      <c r="ALV348" s="56"/>
      <c r="ALW348" s="56"/>
      <c r="ALX348" s="56"/>
      <c r="ALY348" s="56"/>
      <c r="ALZ348" s="56"/>
      <c r="AMA348" s="56"/>
      <c r="AMB348" s="56"/>
      <c r="AMC348" s="56"/>
      <c r="AMD348" s="56"/>
      <c r="AME348" s="56"/>
      <c r="AMF348" s="56"/>
      <c r="AMG348" s="56"/>
      <c r="AMH348" s="56"/>
      <c r="AMI348" s="56"/>
      <c r="AMJ348" s="56"/>
      <c r="AMK348" s="56"/>
      <c r="AML348" s="56"/>
      <c r="AMM348" s="56"/>
      <c r="AMN348" s="56"/>
      <c r="AMO348" s="56"/>
      <c r="AMP348" s="56"/>
      <c r="AMQ348" s="56"/>
      <c r="AMR348" s="56"/>
      <c r="AMS348" s="56"/>
    </row>
    <row r="349" spans="1:1033" ht="18" customHeight="1" x14ac:dyDescent="0.7">
      <c r="A349" s="44" t="s">
        <v>1091</v>
      </c>
      <c r="B349" s="1" t="s">
        <v>962</v>
      </c>
      <c r="L349" s="2" t="s">
        <v>192</v>
      </c>
      <c r="M349" s="2" t="s">
        <v>61</v>
      </c>
      <c r="N349" s="2">
        <v>1</v>
      </c>
      <c r="V349" s="2">
        <v>1</v>
      </c>
      <c r="X349" s="2">
        <v>1</v>
      </c>
      <c r="AD349" s="2">
        <v>1</v>
      </c>
      <c r="AE349" s="2">
        <v>1</v>
      </c>
      <c r="AK349" s="2">
        <v>1</v>
      </c>
    </row>
    <row r="350" spans="1:1033" ht="18" customHeight="1" x14ac:dyDescent="0.7">
      <c r="A350" s="44" t="s">
        <v>1093</v>
      </c>
      <c r="B350" s="1" t="s">
        <v>963</v>
      </c>
      <c r="L350" s="2" t="s">
        <v>160</v>
      </c>
      <c r="M350" s="2" t="s">
        <v>61</v>
      </c>
      <c r="N350" s="2" t="s">
        <v>61</v>
      </c>
    </row>
    <row r="351" spans="1:1033" ht="18" customHeight="1" x14ac:dyDescent="0.7">
      <c r="A351" s="44" t="s">
        <v>1095</v>
      </c>
      <c r="B351" s="1" t="s">
        <v>964</v>
      </c>
      <c r="L351" s="2" t="s">
        <v>76</v>
      </c>
      <c r="M351" s="55">
        <v>43819</v>
      </c>
      <c r="N351" s="2">
        <v>1</v>
      </c>
      <c r="X351" s="2">
        <v>1</v>
      </c>
      <c r="AE351" s="2">
        <v>1</v>
      </c>
      <c r="AI351" s="2">
        <v>1</v>
      </c>
      <c r="AL351" s="2">
        <v>1</v>
      </c>
      <c r="AR351" s="2">
        <v>1</v>
      </c>
    </row>
    <row r="352" spans="1:1033" ht="18" customHeight="1" x14ac:dyDescent="0.7">
      <c r="A352" s="44" t="s">
        <v>1097</v>
      </c>
      <c r="B352" s="1" t="s">
        <v>965</v>
      </c>
      <c r="L352" s="2" t="s">
        <v>155</v>
      </c>
      <c r="M352" s="55" t="s">
        <v>61</v>
      </c>
      <c r="N352" s="2">
        <v>1</v>
      </c>
      <c r="AF352" s="2">
        <v>1</v>
      </c>
      <c r="AJ352" s="2">
        <v>1</v>
      </c>
      <c r="AK352" s="2">
        <v>1</v>
      </c>
      <c r="AL352" s="2">
        <v>1</v>
      </c>
      <c r="AR352" s="2">
        <v>2</v>
      </c>
    </row>
    <row r="353" spans="1:1033" ht="18" customHeight="1" x14ac:dyDescent="0.7">
      <c r="A353" s="44" t="s">
        <v>1099</v>
      </c>
      <c r="B353" s="1" t="s">
        <v>966</v>
      </c>
      <c r="L353" s="2" t="s">
        <v>101</v>
      </c>
      <c r="M353" s="55" t="s">
        <v>61</v>
      </c>
      <c r="N353" s="2">
        <v>1</v>
      </c>
      <c r="Q353" s="2">
        <v>1</v>
      </c>
      <c r="AK353" s="2">
        <v>1</v>
      </c>
      <c r="AL353" s="2">
        <v>1</v>
      </c>
    </row>
    <row r="354" spans="1:1033" ht="18" customHeight="1" x14ac:dyDescent="0.7">
      <c r="A354" s="44" t="s">
        <v>1101</v>
      </c>
      <c r="B354" s="56" t="s">
        <v>1789</v>
      </c>
      <c r="C354" s="57"/>
      <c r="H354" s="57" t="s">
        <v>1764</v>
      </c>
      <c r="L354" s="57" t="s">
        <v>1776</v>
      </c>
      <c r="M354" s="55" t="s">
        <v>1400</v>
      </c>
      <c r="N354" s="57">
        <v>1</v>
      </c>
      <c r="O354" s="57"/>
      <c r="P354" s="57"/>
      <c r="Q354" s="57"/>
      <c r="R354" s="57"/>
      <c r="S354" s="57">
        <v>1</v>
      </c>
      <c r="T354" s="57">
        <v>1</v>
      </c>
      <c r="U354" s="57"/>
      <c r="V354" s="57"/>
      <c r="W354" s="57"/>
      <c r="X354" s="57">
        <v>1</v>
      </c>
      <c r="Y354" s="57"/>
      <c r="Z354" s="57"/>
      <c r="AA354" s="57"/>
      <c r="AB354" s="57"/>
      <c r="AC354" s="57"/>
      <c r="AD354" s="57"/>
      <c r="AE354" s="57"/>
      <c r="AF354" s="57"/>
      <c r="AG354" s="57"/>
      <c r="AH354" s="57"/>
      <c r="AI354" s="57"/>
      <c r="AJ354" s="57">
        <v>1</v>
      </c>
      <c r="AK354" s="57"/>
      <c r="AL354" s="57">
        <v>1</v>
      </c>
      <c r="AM354" s="57"/>
      <c r="AN354" s="57"/>
      <c r="AO354" s="57"/>
      <c r="AP354" s="57"/>
      <c r="AQ354" s="57"/>
      <c r="AR354" s="57"/>
      <c r="AT354" s="56"/>
      <c r="AU354" s="56"/>
      <c r="AV354" s="56"/>
      <c r="AW354" s="56"/>
      <c r="AX354" s="56"/>
      <c r="AY354" s="56"/>
      <c r="AZ354" s="56"/>
      <c r="BA354" s="56"/>
      <c r="BB354" s="56"/>
      <c r="BC354" s="56"/>
      <c r="BD354" s="56"/>
      <c r="BE354" s="56"/>
      <c r="BF354" s="56"/>
      <c r="BG354" s="56"/>
      <c r="BH354" s="56"/>
      <c r="BI354" s="56"/>
      <c r="BJ354" s="56"/>
      <c r="BK354" s="56"/>
      <c r="BL354" s="56"/>
      <c r="BM354" s="56"/>
      <c r="BN354" s="56"/>
      <c r="BO354" s="56"/>
      <c r="BP354" s="56"/>
      <c r="BQ354" s="56"/>
      <c r="BR354" s="56"/>
      <c r="BS354" s="56"/>
      <c r="BT354" s="56"/>
      <c r="BU354" s="56"/>
      <c r="BV354" s="56"/>
      <c r="BW354" s="56"/>
      <c r="BX354" s="56"/>
      <c r="BY354" s="56"/>
      <c r="BZ354" s="56"/>
      <c r="CA354" s="56"/>
      <c r="CB354" s="56"/>
      <c r="CC354" s="56"/>
      <c r="CD354" s="56"/>
      <c r="CE354" s="56"/>
      <c r="CF354" s="56"/>
      <c r="CG354" s="56"/>
      <c r="CH354" s="56"/>
      <c r="CI354" s="56"/>
      <c r="CJ354" s="56"/>
      <c r="CK354" s="56"/>
      <c r="CL354" s="56"/>
      <c r="CM354" s="56"/>
      <c r="CN354" s="56"/>
      <c r="CO354" s="56"/>
      <c r="CP354" s="56"/>
      <c r="CQ354" s="56"/>
      <c r="CR354" s="56"/>
      <c r="CS354" s="56"/>
      <c r="CT354" s="56"/>
      <c r="CU354" s="56"/>
      <c r="CV354" s="56"/>
      <c r="CW354" s="56"/>
      <c r="CX354" s="56"/>
      <c r="CY354" s="56"/>
      <c r="CZ354" s="56"/>
      <c r="DA354" s="56"/>
      <c r="DB354" s="56"/>
      <c r="DC354" s="56"/>
      <c r="DD354" s="56"/>
      <c r="DE354" s="56"/>
      <c r="DF354" s="56"/>
      <c r="DG354" s="56"/>
      <c r="DH354" s="56"/>
      <c r="DI354" s="56"/>
      <c r="DJ354" s="56"/>
      <c r="DK354" s="56"/>
      <c r="DL354" s="56"/>
      <c r="DM354" s="56"/>
      <c r="DN354" s="56"/>
      <c r="DO354" s="56"/>
      <c r="DP354" s="56"/>
      <c r="DQ354" s="56"/>
      <c r="DR354" s="56"/>
      <c r="DS354" s="56"/>
      <c r="DT354" s="56"/>
      <c r="DU354" s="56"/>
      <c r="DV354" s="56"/>
      <c r="DW354" s="56"/>
      <c r="DX354" s="56"/>
      <c r="DY354" s="56"/>
      <c r="DZ354" s="56"/>
      <c r="EA354" s="56"/>
      <c r="EB354" s="56"/>
      <c r="EC354" s="56"/>
      <c r="ED354" s="56"/>
      <c r="EE354" s="56"/>
      <c r="EF354" s="56"/>
      <c r="EG354" s="56"/>
      <c r="EH354" s="56"/>
      <c r="EI354" s="56"/>
      <c r="EJ354" s="56"/>
      <c r="EK354" s="56"/>
      <c r="EL354" s="56"/>
      <c r="EM354" s="56"/>
      <c r="EN354" s="56"/>
      <c r="EO354" s="56"/>
      <c r="EP354" s="56"/>
      <c r="EQ354" s="56"/>
      <c r="ER354" s="56"/>
      <c r="ES354" s="56"/>
      <c r="ET354" s="56"/>
      <c r="EU354" s="56"/>
      <c r="EV354" s="56"/>
      <c r="EW354" s="56"/>
      <c r="EX354" s="56"/>
      <c r="EY354" s="56"/>
      <c r="EZ354" s="56"/>
      <c r="FA354" s="56"/>
      <c r="FB354" s="56"/>
      <c r="FC354" s="56"/>
      <c r="FD354" s="56"/>
      <c r="FE354" s="56"/>
      <c r="FF354" s="56"/>
      <c r="FG354" s="56"/>
      <c r="FH354" s="56"/>
      <c r="FI354" s="56"/>
      <c r="FJ354" s="56"/>
      <c r="FK354" s="56"/>
      <c r="FL354" s="56"/>
      <c r="FM354" s="56"/>
      <c r="FN354" s="56"/>
      <c r="FO354" s="56"/>
      <c r="FP354" s="56"/>
      <c r="FQ354" s="56"/>
      <c r="FR354" s="56"/>
      <c r="FS354" s="56"/>
      <c r="FT354" s="56"/>
      <c r="FU354" s="56"/>
      <c r="FV354" s="56"/>
      <c r="FW354" s="56"/>
      <c r="FX354" s="56"/>
      <c r="FY354" s="56"/>
      <c r="FZ354" s="56"/>
      <c r="GA354" s="56"/>
      <c r="GB354" s="56"/>
      <c r="GC354" s="56"/>
      <c r="GD354" s="56"/>
      <c r="GE354" s="56"/>
      <c r="GF354" s="56"/>
      <c r="GG354" s="56"/>
      <c r="GH354" s="56"/>
      <c r="GI354" s="56"/>
      <c r="GJ354" s="56"/>
      <c r="GK354" s="56"/>
      <c r="GL354" s="56"/>
      <c r="GM354" s="56"/>
      <c r="GN354" s="56"/>
      <c r="GO354" s="56"/>
      <c r="GP354" s="56"/>
      <c r="GQ354" s="56"/>
      <c r="GR354" s="56"/>
      <c r="GS354" s="56"/>
      <c r="GT354" s="56"/>
      <c r="GU354" s="56"/>
      <c r="GV354" s="56"/>
      <c r="GW354" s="56"/>
      <c r="GX354" s="56"/>
      <c r="GY354" s="56"/>
      <c r="GZ354" s="56"/>
      <c r="HA354" s="56"/>
      <c r="HB354" s="56"/>
      <c r="HC354" s="56"/>
      <c r="HD354" s="56"/>
      <c r="HE354" s="56"/>
      <c r="HF354" s="56"/>
      <c r="HG354" s="56"/>
      <c r="HH354" s="56"/>
      <c r="HI354" s="56"/>
      <c r="HJ354" s="56"/>
      <c r="HK354" s="56"/>
      <c r="HL354" s="56"/>
      <c r="HM354" s="56"/>
      <c r="HN354" s="56"/>
      <c r="HO354" s="56"/>
      <c r="HP354" s="56"/>
      <c r="HQ354" s="56"/>
      <c r="HR354" s="56"/>
      <c r="HS354" s="56"/>
      <c r="HT354" s="56"/>
      <c r="HU354" s="56"/>
      <c r="HV354" s="56"/>
      <c r="HW354" s="56"/>
      <c r="HX354" s="56"/>
      <c r="HY354" s="56"/>
      <c r="HZ354" s="56"/>
      <c r="IA354" s="56"/>
      <c r="IB354" s="56"/>
      <c r="IC354" s="56"/>
      <c r="ID354" s="56"/>
      <c r="IE354" s="56"/>
      <c r="IF354" s="56"/>
      <c r="IG354" s="56"/>
      <c r="IH354" s="56"/>
      <c r="II354" s="56"/>
      <c r="IJ354" s="56"/>
      <c r="IK354" s="56"/>
      <c r="IL354" s="56"/>
      <c r="IM354" s="56"/>
      <c r="IN354" s="56"/>
      <c r="IO354" s="56"/>
      <c r="IP354" s="56"/>
      <c r="IQ354" s="56"/>
      <c r="IR354" s="56"/>
      <c r="IS354" s="56"/>
      <c r="IT354" s="56"/>
      <c r="IU354" s="56"/>
      <c r="IV354" s="56"/>
      <c r="IW354" s="56"/>
      <c r="IX354" s="56"/>
      <c r="IY354" s="56"/>
      <c r="IZ354" s="56"/>
      <c r="JA354" s="56"/>
      <c r="JB354" s="56"/>
      <c r="JC354" s="56"/>
      <c r="JD354" s="56"/>
      <c r="JE354" s="56"/>
      <c r="JF354" s="56"/>
      <c r="JG354" s="56"/>
      <c r="JH354" s="56"/>
      <c r="JI354" s="56"/>
      <c r="JJ354" s="56"/>
      <c r="JK354" s="56"/>
      <c r="JL354" s="56"/>
      <c r="JM354" s="56"/>
      <c r="JN354" s="56"/>
      <c r="JO354" s="56"/>
      <c r="JP354" s="56"/>
      <c r="JQ354" s="56"/>
      <c r="JR354" s="56"/>
      <c r="JS354" s="56"/>
      <c r="JT354" s="56"/>
      <c r="JU354" s="56"/>
      <c r="JV354" s="56"/>
      <c r="JW354" s="56"/>
      <c r="JX354" s="56"/>
      <c r="JY354" s="56"/>
      <c r="JZ354" s="56"/>
      <c r="KA354" s="56"/>
      <c r="KB354" s="56"/>
      <c r="KC354" s="56"/>
      <c r="KD354" s="56"/>
      <c r="KE354" s="56"/>
      <c r="KF354" s="56"/>
      <c r="KG354" s="56"/>
      <c r="KH354" s="56"/>
      <c r="KI354" s="56"/>
      <c r="KJ354" s="56"/>
      <c r="KK354" s="56"/>
      <c r="KL354" s="56"/>
      <c r="KM354" s="56"/>
      <c r="KN354" s="56"/>
      <c r="KO354" s="56"/>
      <c r="KP354" s="56"/>
      <c r="KQ354" s="56"/>
      <c r="KR354" s="56"/>
      <c r="KS354" s="56"/>
      <c r="KT354" s="56"/>
      <c r="KU354" s="56"/>
      <c r="KV354" s="56"/>
      <c r="KW354" s="56"/>
      <c r="KX354" s="56"/>
      <c r="KY354" s="56"/>
      <c r="KZ354" s="56"/>
      <c r="LA354" s="56"/>
      <c r="LB354" s="56"/>
      <c r="LC354" s="56"/>
      <c r="LD354" s="56"/>
      <c r="LE354" s="56"/>
      <c r="LF354" s="56"/>
      <c r="LG354" s="56"/>
      <c r="LH354" s="56"/>
      <c r="LI354" s="56"/>
      <c r="LJ354" s="56"/>
      <c r="LK354" s="56"/>
      <c r="LL354" s="56"/>
      <c r="LM354" s="56"/>
      <c r="LN354" s="56"/>
      <c r="LO354" s="56"/>
      <c r="LP354" s="56"/>
      <c r="LQ354" s="56"/>
      <c r="LR354" s="56"/>
      <c r="LS354" s="56"/>
      <c r="LT354" s="56"/>
      <c r="LU354" s="56"/>
      <c r="LV354" s="56"/>
      <c r="LW354" s="56"/>
      <c r="LX354" s="56"/>
      <c r="LY354" s="56"/>
      <c r="LZ354" s="56"/>
      <c r="MA354" s="56"/>
      <c r="MB354" s="56"/>
      <c r="MC354" s="56"/>
      <c r="MD354" s="56"/>
      <c r="ME354" s="56"/>
      <c r="MF354" s="56"/>
      <c r="MG354" s="56"/>
      <c r="MH354" s="56"/>
      <c r="MI354" s="56"/>
      <c r="MJ354" s="56"/>
      <c r="MK354" s="56"/>
      <c r="ML354" s="56"/>
      <c r="MM354" s="56"/>
      <c r="MN354" s="56"/>
      <c r="MO354" s="56"/>
      <c r="MP354" s="56"/>
      <c r="MQ354" s="56"/>
      <c r="MR354" s="56"/>
      <c r="MS354" s="56"/>
      <c r="MT354" s="56"/>
      <c r="MU354" s="56"/>
      <c r="MV354" s="56"/>
      <c r="MW354" s="56"/>
      <c r="MX354" s="56"/>
      <c r="MY354" s="56"/>
      <c r="MZ354" s="56"/>
      <c r="NA354" s="56"/>
      <c r="NB354" s="56"/>
      <c r="NC354" s="56"/>
      <c r="ND354" s="56"/>
      <c r="NE354" s="56"/>
      <c r="NF354" s="56"/>
      <c r="NG354" s="56"/>
      <c r="NH354" s="56"/>
      <c r="NI354" s="56"/>
      <c r="NJ354" s="56"/>
      <c r="NK354" s="56"/>
      <c r="NL354" s="56"/>
      <c r="NM354" s="56"/>
      <c r="NN354" s="56"/>
      <c r="NO354" s="56"/>
      <c r="NP354" s="56"/>
      <c r="NQ354" s="56"/>
      <c r="NR354" s="56"/>
      <c r="NS354" s="56"/>
      <c r="NT354" s="56"/>
      <c r="NU354" s="56"/>
      <c r="NV354" s="56"/>
      <c r="NW354" s="56"/>
      <c r="NX354" s="56"/>
      <c r="NY354" s="56"/>
      <c r="NZ354" s="56"/>
      <c r="OA354" s="56"/>
      <c r="OB354" s="56"/>
      <c r="OC354" s="56"/>
      <c r="OD354" s="56"/>
      <c r="OE354" s="56"/>
      <c r="OF354" s="56"/>
      <c r="OG354" s="56"/>
      <c r="OH354" s="56"/>
      <c r="OI354" s="56"/>
      <c r="OJ354" s="56"/>
      <c r="OK354" s="56"/>
      <c r="OL354" s="56"/>
      <c r="OM354" s="56"/>
      <c r="ON354" s="56"/>
      <c r="OO354" s="56"/>
      <c r="OP354" s="56"/>
      <c r="OQ354" s="56"/>
      <c r="OR354" s="56"/>
      <c r="OS354" s="56"/>
      <c r="OT354" s="56"/>
      <c r="OU354" s="56"/>
      <c r="OV354" s="56"/>
      <c r="OW354" s="56"/>
      <c r="OX354" s="56"/>
      <c r="OY354" s="56"/>
      <c r="OZ354" s="56"/>
      <c r="PA354" s="56"/>
      <c r="PB354" s="56"/>
      <c r="PC354" s="56"/>
      <c r="PD354" s="56"/>
      <c r="PE354" s="56"/>
      <c r="PF354" s="56"/>
      <c r="PG354" s="56"/>
      <c r="PH354" s="56"/>
      <c r="PI354" s="56"/>
      <c r="PJ354" s="56"/>
      <c r="PK354" s="56"/>
      <c r="PL354" s="56"/>
      <c r="PM354" s="56"/>
      <c r="PN354" s="56"/>
      <c r="PO354" s="56"/>
      <c r="PP354" s="56"/>
      <c r="PQ354" s="56"/>
      <c r="PR354" s="56"/>
      <c r="PS354" s="56"/>
      <c r="PT354" s="56"/>
      <c r="PU354" s="56"/>
      <c r="PV354" s="56"/>
      <c r="PW354" s="56"/>
      <c r="PX354" s="56"/>
      <c r="PY354" s="56"/>
      <c r="PZ354" s="56"/>
      <c r="QA354" s="56"/>
      <c r="QB354" s="56"/>
      <c r="QC354" s="56"/>
      <c r="QD354" s="56"/>
      <c r="QE354" s="56"/>
      <c r="QF354" s="56"/>
      <c r="QG354" s="56"/>
      <c r="QH354" s="56"/>
      <c r="QI354" s="56"/>
      <c r="QJ354" s="56"/>
      <c r="QK354" s="56"/>
      <c r="QL354" s="56"/>
      <c r="QM354" s="56"/>
      <c r="QN354" s="56"/>
      <c r="QO354" s="56"/>
      <c r="QP354" s="56"/>
      <c r="QQ354" s="56"/>
      <c r="QR354" s="56"/>
      <c r="QS354" s="56"/>
      <c r="QT354" s="56"/>
      <c r="QU354" s="56"/>
      <c r="QV354" s="56"/>
      <c r="QW354" s="56"/>
      <c r="QX354" s="56"/>
      <c r="QY354" s="56"/>
      <c r="QZ354" s="56"/>
      <c r="RA354" s="56"/>
      <c r="RB354" s="56"/>
      <c r="RC354" s="56"/>
      <c r="RD354" s="56"/>
      <c r="RE354" s="56"/>
      <c r="RF354" s="56"/>
      <c r="RG354" s="56"/>
      <c r="RH354" s="56"/>
      <c r="RI354" s="56"/>
      <c r="RJ354" s="56"/>
      <c r="RK354" s="56"/>
      <c r="RL354" s="56"/>
      <c r="RM354" s="56"/>
      <c r="RN354" s="56"/>
      <c r="RO354" s="56"/>
      <c r="RP354" s="56"/>
      <c r="RQ354" s="56"/>
      <c r="RR354" s="56"/>
      <c r="RS354" s="56"/>
      <c r="RT354" s="56"/>
      <c r="RU354" s="56"/>
      <c r="RV354" s="56"/>
      <c r="RW354" s="56"/>
      <c r="RX354" s="56"/>
      <c r="RY354" s="56"/>
      <c r="RZ354" s="56"/>
      <c r="SA354" s="56"/>
      <c r="SB354" s="56"/>
      <c r="SC354" s="56"/>
      <c r="SD354" s="56"/>
      <c r="SE354" s="56"/>
      <c r="SF354" s="56"/>
      <c r="SG354" s="56"/>
      <c r="SH354" s="56"/>
      <c r="SI354" s="56"/>
      <c r="SJ354" s="56"/>
      <c r="SK354" s="56"/>
      <c r="SL354" s="56"/>
      <c r="SM354" s="56"/>
      <c r="SN354" s="56"/>
      <c r="SO354" s="56"/>
      <c r="SP354" s="56"/>
      <c r="SQ354" s="56"/>
      <c r="SR354" s="56"/>
      <c r="SS354" s="56"/>
      <c r="ST354" s="56"/>
      <c r="SU354" s="56"/>
      <c r="SV354" s="56"/>
      <c r="SW354" s="56"/>
      <c r="SX354" s="56"/>
      <c r="SY354" s="56"/>
      <c r="SZ354" s="56"/>
      <c r="TA354" s="56"/>
      <c r="TB354" s="56"/>
      <c r="TC354" s="56"/>
      <c r="TD354" s="56"/>
      <c r="TE354" s="56"/>
      <c r="TF354" s="56"/>
      <c r="TG354" s="56"/>
      <c r="TH354" s="56"/>
      <c r="TI354" s="56"/>
      <c r="TJ354" s="56"/>
      <c r="TK354" s="56"/>
      <c r="TL354" s="56"/>
      <c r="TM354" s="56"/>
      <c r="TN354" s="56"/>
      <c r="TO354" s="56"/>
      <c r="TP354" s="56"/>
      <c r="TQ354" s="56"/>
      <c r="TR354" s="56"/>
      <c r="TS354" s="56"/>
      <c r="TT354" s="56"/>
      <c r="TU354" s="56"/>
      <c r="TV354" s="56"/>
      <c r="TW354" s="56"/>
      <c r="TX354" s="56"/>
      <c r="TY354" s="56"/>
      <c r="TZ354" s="56"/>
      <c r="UA354" s="56"/>
      <c r="UB354" s="56"/>
      <c r="UC354" s="56"/>
      <c r="UD354" s="56"/>
      <c r="UE354" s="56"/>
      <c r="UF354" s="56"/>
      <c r="UG354" s="56"/>
      <c r="UH354" s="56"/>
      <c r="UI354" s="56"/>
      <c r="UJ354" s="56"/>
      <c r="UK354" s="56"/>
      <c r="UL354" s="56"/>
      <c r="UM354" s="56"/>
      <c r="UN354" s="56"/>
      <c r="UO354" s="56"/>
      <c r="UP354" s="56"/>
      <c r="UQ354" s="56"/>
      <c r="UR354" s="56"/>
      <c r="US354" s="56"/>
      <c r="UT354" s="56"/>
      <c r="UU354" s="56"/>
      <c r="UV354" s="56"/>
      <c r="UW354" s="56"/>
      <c r="UX354" s="56"/>
      <c r="UY354" s="56"/>
      <c r="UZ354" s="56"/>
      <c r="VA354" s="56"/>
      <c r="VB354" s="56"/>
      <c r="VC354" s="56"/>
      <c r="VD354" s="56"/>
      <c r="VE354" s="56"/>
      <c r="VF354" s="56"/>
      <c r="VG354" s="56"/>
      <c r="VH354" s="56"/>
      <c r="VI354" s="56"/>
      <c r="VJ354" s="56"/>
      <c r="VK354" s="56"/>
      <c r="VL354" s="56"/>
      <c r="VM354" s="56"/>
      <c r="VN354" s="56"/>
      <c r="VO354" s="56"/>
      <c r="VP354" s="56"/>
      <c r="VQ354" s="56"/>
      <c r="VR354" s="56"/>
      <c r="VS354" s="56"/>
      <c r="VT354" s="56"/>
      <c r="VU354" s="56"/>
      <c r="VV354" s="56"/>
      <c r="VW354" s="56"/>
      <c r="VX354" s="56"/>
      <c r="VY354" s="56"/>
      <c r="VZ354" s="56"/>
      <c r="WA354" s="56"/>
      <c r="WB354" s="56"/>
      <c r="WC354" s="56"/>
      <c r="WD354" s="56"/>
      <c r="WE354" s="56"/>
      <c r="WF354" s="56"/>
      <c r="WG354" s="56"/>
      <c r="WH354" s="56"/>
      <c r="WI354" s="56"/>
      <c r="WJ354" s="56"/>
      <c r="WK354" s="56"/>
      <c r="WL354" s="56"/>
      <c r="WM354" s="56"/>
      <c r="WN354" s="56"/>
      <c r="WO354" s="56"/>
      <c r="WP354" s="56"/>
      <c r="WQ354" s="56"/>
      <c r="WR354" s="56"/>
      <c r="WS354" s="56"/>
      <c r="WT354" s="56"/>
      <c r="WU354" s="56"/>
      <c r="WV354" s="56"/>
      <c r="WW354" s="56"/>
      <c r="WX354" s="56"/>
      <c r="WY354" s="56"/>
      <c r="WZ354" s="56"/>
      <c r="XA354" s="56"/>
      <c r="XB354" s="56"/>
      <c r="XC354" s="56"/>
      <c r="XD354" s="56"/>
      <c r="XE354" s="56"/>
      <c r="XF354" s="56"/>
      <c r="XG354" s="56"/>
      <c r="XH354" s="56"/>
      <c r="XI354" s="56"/>
      <c r="XJ354" s="56"/>
      <c r="XK354" s="56"/>
      <c r="XL354" s="56"/>
      <c r="XM354" s="56"/>
      <c r="XN354" s="56"/>
      <c r="XO354" s="56"/>
      <c r="XP354" s="56"/>
      <c r="XQ354" s="56"/>
      <c r="XR354" s="56"/>
      <c r="XS354" s="56"/>
      <c r="XT354" s="56"/>
      <c r="XU354" s="56"/>
      <c r="XV354" s="56"/>
      <c r="XW354" s="56"/>
      <c r="XX354" s="56"/>
      <c r="XY354" s="56"/>
      <c r="XZ354" s="56"/>
      <c r="YA354" s="56"/>
      <c r="YB354" s="56"/>
      <c r="YC354" s="56"/>
      <c r="YD354" s="56"/>
      <c r="YE354" s="56"/>
      <c r="YF354" s="56"/>
      <c r="YG354" s="56"/>
      <c r="YH354" s="56"/>
      <c r="YI354" s="56"/>
      <c r="YJ354" s="56"/>
      <c r="YK354" s="56"/>
      <c r="YL354" s="56"/>
      <c r="YM354" s="56"/>
      <c r="YN354" s="56"/>
      <c r="YO354" s="56"/>
      <c r="YP354" s="56"/>
      <c r="YQ354" s="56"/>
      <c r="YR354" s="56"/>
      <c r="YS354" s="56"/>
      <c r="YT354" s="56"/>
      <c r="YU354" s="56"/>
      <c r="YV354" s="56"/>
      <c r="YW354" s="56"/>
      <c r="YX354" s="56"/>
      <c r="YY354" s="56"/>
      <c r="YZ354" s="56"/>
      <c r="ZA354" s="56"/>
      <c r="ZB354" s="56"/>
      <c r="ZC354" s="56"/>
      <c r="ZD354" s="56"/>
      <c r="ZE354" s="56"/>
      <c r="ZF354" s="56"/>
      <c r="ZG354" s="56"/>
      <c r="ZH354" s="56"/>
      <c r="ZI354" s="56"/>
      <c r="ZJ354" s="56"/>
      <c r="ZK354" s="56"/>
      <c r="ZL354" s="56"/>
      <c r="ZM354" s="56"/>
      <c r="ZN354" s="56"/>
      <c r="ZO354" s="56"/>
      <c r="ZP354" s="56"/>
      <c r="ZQ354" s="56"/>
      <c r="ZR354" s="56"/>
      <c r="ZS354" s="56"/>
      <c r="ZT354" s="56"/>
      <c r="ZU354" s="56"/>
      <c r="ZV354" s="56"/>
      <c r="ZW354" s="56"/>
      <c r="ZX354" s="56"/>
      <c r="ZY354" s="56"/>
      <c r="ZZ354" s="56"/>
      <c r="AAA354" s="56"/>
      <c r="AAB354" s="56"/>
      <c r="AAC354" s="56"/>
      <c r="AAD354" s="56"/>
      <c r="AAE354" s="56"/>
      <c r="AAF354" s="56"/>
      <c r="AAG354" s="56"/>
      <c r="AAH354" s="56"/>
      <c r="AAI354" s="56"/>
      <c r="AAJ354" s="56"/>
      <c r="AAK354" s="56"/>
      <c r="AAL354" s="56"/>
      <c r="AAM354" s="56"/>
      <c r="AAN354" s="56"/>
      <c r="AAO354" s="56"/>
      <c r="AAP354" s="56"/>
      <c r="AAQ354" s="56"/>
      <c r="AAR354" s="56"/>
      <c r="AAS354" s="56"/>
      <c r="AAT354" s="56"/>
      <c r="AAU354" s="56"/>
      <c r="AAV354" s="56"/>
      <c r="AAW354" s="56"/>
      <c r="AAX354" s="56"/>
      <c r="AAY354" s="56"/>
      <c r="AAZ354" s="56"/>
      <c r="ABA354" s="56"/>
      <c r="ABB354" s="56"/>
      <c r="ABC354" s="56"/>
      <c r="ABD354" s="56"/>
      <c r="ABE354" s="56"/>
      <c r="ABF354" s="56"/>
      <c r="ABG354" s="56"/>
      <c r="ABH354" s="56"/>
      <c r="ABI354" s="56"/>
      <c r="ABJ354" s="56"/>
      <c r="ABK354" s="56"/>
      <c r="ABL354" s="56"/>
      <c r="ABM354" s="56"/>
      <c r="ABN354" s="56"/>
      <c r="ABO354" s="56"/>
      <c r="ABP354" s="56"/>
      <c r="ABQ354" s="56"/>
      <c r="ABR354" s="56"/>
      <c r="ABS354" s="56"/>
      <c r="ABT354" s="56"/>
      <c r="ABU354" s="56"/>
      <c r="ABV354" s="56"/>
      <c r="ABW354" s="56"/>
      <c r="ABX354" s="56"/>
      <c r="ABY354" s="56"/>
      <c r="ABZ354" s="56"/>
      <c r="ACA354" s="56"/>
      <c r="ACB354" s="56"/>
      <c r="ACC354" s="56"/>
      <c r="ACD354" s="56"/>
      <c r="ACE354" s="56"/>
      <c r="ACF354" s="56"/>
      <c r="ACG354" s="56"/>
      <c r="ACH354" s="56"/>
      <c r="ACI354" s="56"/>
      <c r="ACJ354" s="56"/>
      <c r="ACK354" s="56"/>
      <c r="ACL354" s="56"/>
      <c r="ACM354" s="56"/>
      <c r="ACN354" s="56"/>
      <c r="ACO354" s="56"/>
      <c r="ACP354" s="56"/>
      <c r="ACQ354" s="56"/>
      <c r="ACR354" s="56"/>
      <c r="ACS354" s="56"/>
      <c r="ACT354" s="56"/>
      <c r="ACU354" s="56"/>
      <c r="ACV354" s="56"/>
      <c r="ACW354" s="56"/>
      <c r="ACX354" s="56"/>
      <c r="ACY354" s="56"/>
      <c r="ACZ354" s="56"/>
      <c r="ADA354" s="56"/>
      <c r="ADB354" s="56"/>
      <c r="ADC354" s="56"/>
      <c r="ADD354" s="56"/>
      <c r="ADE354" s="56"/>
      <c r="ADF354" s="56"/>
      <c r="ADG354" s="56"/>
      <c r="ADH354" s="56"/>
      <c r="ADI354" s="56"/>
      <c r="ADJ354" s="56"/>
      <c r="ADK354" s="56"/>
      <c r="ADL354" s="56"/>
      <c r="ADM354" s="56"/>
      <c r="ADN354" s="56"/>
      <c r="ADO354" s="56"/>
      <c r="ADP354" s="56"/>
      <c r="ADQ354" s="56"/>
      <c r="ADR354" s="56"/>
      <c r="ADS354" s="56"/>
      <c r="ADT354" s="56"/>
      <c r="ADU354" s="56"/>
      <c r="ADV354" s="56"/>
      <c r="ADW354" s="56"/>
      <c r="ADX354" s="56"/>
      <c r="ADY354" s="56"/>
      <c r="ADZ354" s="56"/>
      <c r="AEA354" s="56"/>
      <c r="AEB354" s="56"/>
      <c r="AEC354" s="56"/>
      <c r="AED354" s="56"/>
      <c r="AEE354" s="56"/>
      <c r="AEF354" s="56"/>
      <c r="AEG354" s="56"/>
      <c r="AEH354" s="56"/>
      <c r="AEI354" s="56"/>
      <c r="AEJ354" s="56"/>
      <c r="AEK354" s="56"/>
      <c r="AEL354" s="56"/>
      <c r="AEM354" s="56"/>
      <c r="AEN354" s="56"/>
      <c r="AEO354" s="56"/>
      <c r="AEP354" s="56"/>
      <c r="AEQ354" s="56"/>
      <c r="AER354" s="56"/>
      <c r="AES354" s="56"/>
      <c r="AET354" s="56"/>
      <c r="AEU354" s="56"/>
      <c r="AEV354" s="56"/>
      <c r="AEW354" s="56"/>
      <c r="AEX354" s="56"/>
      <c r="AEY354" s="56"/>
      <c r="AEZ354" s="56"/>
      <c r="AFA354" s="56"/>
      <c r="AFB354" s="56"/>
      <c r="AFC354" s="56"/>
      <c r="AFD354" s="56"/>
      <c r="AFE354" s="56"/>
      <c r="AFF354" s="56"/>
      <c r="AFG354" s="56"/>
      <c r="AFH354" s="56"/>
      <c r="AFI354" s="56"/>
      <c r="AFJ354" s="56"/>
      <c r="AFK354" s="56"/>
      <c r="AFL354" s="56"/>
      <c r="AFM354" s="56"/>
      <c r="AFN354" s="56"/>
      <c r="AFO354" s="56"/>
      <c r="AFP354" s="56"/>
      <c r="AFQ354" s="56"/>
      <c r="AFR354" s="56"/>
      <c r="AFS354" s="56"/>
      <c r="AFT354" s="56"/>
      <c r="AFU354" s="56"/>
      <c r="AFV354" s="56"/>
      <c r="AFW354" s="56"/>
      <c r="AFX354" s="56"/>
      <c r="AFY354" s="56"/>
      <c r="AFZ354" s="56"/>
      <c r="AGA354" s="56"/>
      <c r="AGB354" s="56"/>
      <c r="AGC354" s="56"/>
      <c r="AGD354" s="56"/>
      <c r="AGE354" s="56"/>
      <c r="AGF354" s="56"/>
      <c r="AGG354" s="56"/>
      <c r="AGH354" s="56"/>
      <c r="AGI354" s="56"/>
      <c r="AGJ354" s="56"/>
      <c r="AGK354" s="56"/>
      <c r="AGL354" s="56"/>
      <c r="AGM354" s="56"/>
      <c r="AGN354" s="56"/>
      <c r="AGO354" s="56"/>
      <c r="AGP354" s="56"/>
      <c r="AGQ354" s="56"/>
      <c r="AGR354" s="56"/>
      <c r="AGS354" s="56"/>
      <c r="AGT354" s="56"/>
      <c r="AGU354" s="56"/>
      <c r="AGV354" s="56"/>
      <c r="AGW354" s="56"/>
      <c r="AGX354" s="56"/>
      <c r="AGY354" s="56"/>
      <c r="AGZ354" s="56"/>
      <c r="AHA354" s="56"/>
      <c r="AHB354" s="56"/>
      <c r="AHC354" s="56"/>
      <c r="AHD354" s="56"/>
      <c r="AHE354" s="56"/>
      <c r="AHF354" s="56"/>
      <c r="AHG354" s="56"/>
      <c r="AHH354" s="56"/>
      <c r="AHI354" s="56"/>
      <c r="AHJ354" s="56"/>
      <c r="AHK354" s="56"/>
      <c r="AHL354" s="56"/>
      <c r="AHM354" s="56"/>
      <c r="AHN354" s="56"/>
      <c r="AHO354" s="56"/>
      <c r="AHP354" s="56"/>
      <c r="AHQ354" s="56"/>
      <c r="AHR354" s="56"/>
      <c r="AHS354" s="56"/>
      <c r="AHT354" s="56"/>
      <c r="AHU354" s="56"/>
      <c r="AHV354" s="56"/>
      <c r="AHW354" s="56"/>
      <c r="AHX354" s="56"/>
      <c r="AHY354" s="56"/>
      <c r="AHZ354" s="56"/>
      <c r="AIA354" s="56"/>
      <c r="AIB354" s="56"/>
      <c r="AIC354" s="56"/>
      <c r="AID354" s="56"/>
      <c r="AIE354" s="56"/>
      <c r="AIF354" s="56"/>
      <c r="AIG354" s="56"/>
      <c r="AIH354" s="56"/>
      <c r="AII354" s="56"/>
      <c r="AIJ354" s="56"/>
      <c r="AIK354" s="56"/>
      <c r="AIL354" s="56"/>
      <c r="AIM354" s="56"/>
      <c r="AIN354" s="56"/>
      <c r="AIO354" s="56"/>
      <c r="AIP354" s="56"/>
      <c r="AIQ354" s="56"/>
      <c r="AIR354" s="56"/>
      <c r="AIS354" s="56"/>
      <c r="AIT354" s="56"/>
      <c r="AIU354" s="56"/>
      <c r="AIV354" s="56"/>
      <c r="AIW354" s="56"/>
      <c r="AIX354" s="56"/>
      <c r="AIY354" s="56"/>
      <c r="AIZ354" s="56"/>
      <c r="AJA354" s="56"/>
      <c r="AJB354" s="56"/>
      <c r="AJC354" s="56"/>
      <c r="AJD354" s="56"/>
      <c r="AJE354" s="56"/>
      <c r="AJF354" s="56"/>
      <c r="AJG354" s="56"/>
      <c r="AJH354" s="56"/>
      <c r="AJI354" s="56"/>
      <c r="AJJ354" s="56"/>
      <c r="AJK354" s="56"/>
      <c r="AJL354" s="56"/>
      <c r="AJM354" s="56"/>
      <c r="AJN354" s="56"/>
      <c r="AJO354" s="56"/>
      <c r="AJP354" s="56"/>
      <c r="AJQ354" s="56"/>
      <c r="AJR354" s="56"/>
      <c r="AJS354" s="56"/>
      <c r="AJT354" s="56"/>
      <c r="AJU354" s="56"/>
      <c r="AJV354" s="56"/>
      <c r="AJW354" s="56"/>
      <c r="AJX354" s="56"/>
      <c r="AJY354" s="56"/>
      <c r="AJZ354" s="56"/>
      <c r="AKA354" s="56"/>
      <c r="AKB354" s="56"/>
      <c r="AKC354" s="56"/>
      <c r="AKD354" s="56"/>
      <c r="AKE354" s="56"/>
      <c r="AKF354" s="56"/>
      <c r="AKG354" s="56"/>
      <c r="AKH354" s="56"/>
      <c r="AKI354" s="56"/>
      <c r="AKJ354" s="56"/>
      <c r="AKK354" s="56"/>
      <c r="AKL354" s="56"/>
      <c r="AKM354" s="56"/>
      <c r="AKN354" s="56"/>
      <c r="AKO354" s="56"/>
      <c r="AKP354" s="56"/>
      <c r="AKQ354" s="56"/>
      <c r="AKR354" s="56"/>
      <c r="AKS354" s="56"/>
      <c r="AKT354" s="56"/>
      <c r="AKU354" s="56"/>
      <c r="AKV354" s="56"/>
      <c r="AKW354" s="56"/>
      <c r="AKX354" s="56"/>
      <c r="AKY354" s="56"/>
      <c r="AKZ354" s="56"/>
      <c r="ALA354" s="56"/>
      <c r="ALB354" s="56"/>
      <c r="ALC354" s="56"/>
      <c r="ALD354" s="56"/>
      <c r="ALE354" s="56"/>
      <c r="ALF354" s="56"/>
      <c r="ALG354" s="56"/>
      <c r="ALH354" s="56"/>
      <c r="ALI354" s="56"/>
      <c r="ALJ354" s="56"/>
      <c r="ALK354" s="56"/>
      <c r="ALL354" s="56"/>
      <c r="ALM354" s="56"/>
      <c r="ALN354" s="56"/>
      <c r="ALO354" s="56"/>
      <c r="ALP354" s="56"/>
      <c r="ALQ354" s="56"/>
      <c r="ALR354" s="56"/>
      <c r="ALS354" s="56"/>
      <c r="ALT354" s="56"/>
      <c r="ALU354" s="56"/>
      <c r="ALV354" s="56"/>
      <c r="ALW354" s="56"/>
      <c r="ALX354" s="56"/>
      <c r="ALY354" s="56"/>
      <c r="ALZ354" s="56"/>
      <c r="AMA354" s="56"/>
      <c r="AMB354" s="56"/>
      <c r="AMC354" s="56"/>
      <c r="AMD354" s="56"/>
      <c r="AME354" s="56"/>
      <c r="AMF354" s="56"/>
      <c r="AMG354" s="56"/>
      <c r="AMH354" s="56"/>
      <c r="AMI354" s="56"/>
      <c r="AMJ354" s="56"/>
      <c r="AMK354" s="56"/>
      <c r="AML354" s="56"/>
      <c r="AMM354" s="56"/>
      <c r="AMN354" s="56"/>
      <c r="AMO354" s="56"/>
      <c r="AMP354" s="56"/>
      <c r="AMQ354" s="56"/>
      <c r="AMR354" s="56"/>
      <c r="AMS354" s="56"/>
    </row>
    <row r="355" spans="1:1033" ht="18" customHeight="1" x14ac:dyDescent="0.7">
      <c r="A355" s="44" t="s">
        <v>1103</v>
      </c>
      <c r="B355" s="1" t="s">
        <v>967</v>
      </c>
      <c r="L355" s="2" t="s">
        <v>486</v>
      </c>
      <c r="M355" s="2" t="s">
        <v>61</v>
      </c>
      <c r="N355" s="2">
        <v>1</v>
      </c>
      <c r="T355" s="2">
        <v>1</v>
      </c>
      <c r="X355" s="2">
        <v>1</v>
      </c>
      <c r="AI355" s="2">
        <v>1</v>
      </c>
      <c r="AL355" s="2">
        <v>1</v>
      </c>
      <c r="AR355" s="2">
        <v>1</v>
      </c>
    </row>
    <row r="356" spans="1:1033" ht="18" customHeight="1" x14ac:dyDescent="0.7">
      <c r="A356" s="44" t="s">
        <v>1105</v>
      </c>
      <c r="B356" s="1" t="s">
        <v>968</v>
      </c>
      <c r="L356" s="2" t="s">
        <v>486</v>
      </c>
      <c r="M356" s="55" t="s">
        <v>61</v>
      </c>
      <c r="N356" s="2">
        <v>1</v>
      </c>
      <c r="AI356" s="2">
        <v>1</v>
      </c>
      <c r="AL356" s="2">
        <v>1</v>
      </c>
      <c r="AR356" s="2">
        <v>2</v>
      </c>
    </row>
    <row r="357" spans="1:1033" ht="18" customHeight="1" x14ac:dyDescent="0.7">
      <c r="A357" s="44" t="s">
        <v>1107</v>
      </c>
      <c r="B357" s="1" t="s">
        <v>969</v>
      </c>
      <c r="L357" s="2" t="s">
        <v>177</v>
      </c>
      <c r="M357" s="55">
        <v>43857</v>
      </c>
      <c r="N357" s="2">
        <v>1</v>
      </c>
      <c r="AE357" s="2">
        <v>1</v>
      </c>
      <c r="AG357" s="2">
        <v>1</v>
      </c>
      <c r="AL357" s="2">
        <v>1</v>
      </c>
      <c r="AR357" s="2">
        <v>2</v>
      </c>
    </row>
    <row r="358" spans="1:1033" ht="18" customHeight="1" x14ac:dyDescent="0.7">
      <c r="A358" s="44" t="s">
        <v>1109</v>
      </c>
      <c r="B358" s="1" t="s">
        <v>970</v>
      </c>
      <c r="L358" s="2" t="s">
        <v>303</v>
      </c>
      <c r="M358" s="55">
        <v>43831</v>
      </c>
      <c r="N358" s="2">
        <v>1</v>
      </c>
      <c r="P358" s="2">
        <v>1</v>
      </c>
      <c r="Q358" s="2">
        <v>1</v>
      </c>
      <c r="T358" s="2">
        <v>1</v>
      </c>
      <c r="V358" s="2">
        <v>1</v>
      </c>
      <c r="X358" s="2">
        <v>1</v>
      </c>
      <c r="Z358" s="2">
        <v>1</v>
      </c>
      <c r="AD358" s="2">
        <v>1</v>
      </c>
      <c r="AF358" s="2">
        <v>1</v>
      </c>
      <c r="AL358" s="2">
        <v>1</v>
      </c>
    </row>
    <row r="359" spans="1:1033" ht="18" customHeight="1" x14ac:dyDescent="0.7">
      <c r="A359" s="44" t="s">
        <v>1111</v>
      </c>
      <c r="B359" s="1" t="s">
        <v>971</v>
      </c>
      <c r="L359" s="2" t="s">
        <v>236</v>
      </c>
      <c r="M359" s="55">
        <v>43710</v>
      </c>
      <c r="N359" s="2">
        <v>1</v>
      </c>
      <c r="P359" s="2">
        <v>1</v>
      </c>
      <c r="AA359" s="2">
        <v>1</v>
      </c>
      <c r="AE359" s="2">
        <v>1</v>
      </c>
      <c r="AF359" s="2">
        <v>1</v>
      </c>
      <c r="AK359" s="2">
        <v>1</v>
      </c>
      <c r="AL359" s="2">
        <v>1</v>
      </c>
      <c r="AR359" s="2">
        <v>4</v>
      </c>
    </row>
    <row r="360" spans="1:1033" ht="18" customHeight="1" x14ac:dyDescent="0.7">
      <c r="A360" s="44" t="s">
        <v>1113</v>
      </c>
      <c r="B360" s="1" t="s">
        <v>972</v>
      </c>
      <c r="L360" s="2" t="s">
        <v>236</v>
      </c>
      <c r="M360" s="55" t="s">
        <v>61</v>
      </c>
      <c r="N360" s="2">
        <v>1</v>
      </c>
      <c r="P360" s="2">
        <v>1</v>
      </c>
      <c r="AE360" s="2">
        <v>1</v>
      </c>
      <c r="AK360" s="2">
        <v>1</v>
      </c>
      <c r="AR360" s="2">
        <v>2</v>
      </c>
    </row>
    <row r="361" spans="1:1033" ht="18" customHeight="1" x14ac:dyDescent="0.7">
      <c r="A361" s="44" t="s">
        <v>1115</v>
      </c>
      <c r="B361" s="56" t="s">
        <v>1946</v>
      </c>
      <c r="C361" s="57"/>
      <c r="K361" s="57" t="s">
        <v>1918</v>
      </c>
      <c r="L361" s="57" t="s">
        <v>1945</v>
      </c>
      <c r="M361" s="55" t="s">
        <v>1919</v>
      </c>
      <c r="N361" s="57">
        <v>1</v>
      </c>
      <c r="O361" s="57"/>
      <c r="P361" s="57"/>
      <c r="Q361" s="57"/>
      <c r="R361" s="57"/>
      <c r="S361" s="57"/>
      <c r="T361" s="57">
        <v>1</v>
      </c>
      <c r="U361" s="57"/>
      <c r="V361" s="57"/>
      <c r="W361" s="57"/>
      <c r="X361" s="57"/>
      <c r="Y361" s="57"/>
      <c r="Z361" s="57"/>
      <c r="AA361" s="57"/>
      <c r="AB361" s="57"/>
      <c r="AC361" s="57"/>
      <c r="AD361" s="57"/>
      <c r="AE361" s="57"/>
      <c r="AF361" s="57"/>
      <c r="AG361" s="57"/>
      <c r="AH361" s="57"/>
      <c r="AI361" s="57"/>
      <c r="AJ361" s="57">
        <v>1</v>
      </c>
      <c r="AK361" s="57"/>
      <c r="AL361" s="57">
        <v>1</v>
      </c>
      <c r="AM361" s="57"/>
      <c r="AN361" s="57"/>
      <c r="AO361" s="57"/>
      <c r="AP361" s="57"/>
      <c r="AQ361" s="57"/>
      <c r="AR361" s="57">
        <v>2</v>
      </c>
      <c r="AT361" s="56"/>
      <c r="AU361" s="56"/>
      <c r="AV361" s="56"/>
      <c r="AW361" s="56"/>
      <c r="AX361" s="56"/>
      <c r="AY361" s="56"/>
      <c r="AZ361" s="56"/>
      <c r="BA361" s="56"/>
      <c r="BB361" s="56"/>
      <c r="BC361" s="56"/>
      <c r="BD361" s="56"/>
      <c r="BE361" s="56"/>
      <c r="BF361" s="56"/>
      <c r="BG361" s="56"/>
      <c r="BH361" s="56"/>
      <c r="BI361" s="56"/>
      <c r="BJ361" s="56"/>
      <c r="BK361" s="56"/>
      <c r="BL361" s="56"/>
      <c r="BM361" s="56"/>
      <c r="BN361" s="56"/>
      <c r="BO361" s="56"/>
      <c r="BP361" s="56"/>
      <c r="BQ361" s="56"/>
      <c r="BR361" s="56"/>
      <c r="BS361" s="56"/>
      <c r="BT361" s="56"/>
      <c r="BU361" s="56"/>
      <c r="BV361" s="56"/>
      <c r="BW361" s="56"/>
      <c r="BX361" s="56"/>
      <c r="BY361" s="56"/>
      <c r="BZ361" s="56"/>
      <c r="CA361" s="56"/>
      <c r="CB361" s="56"/>
      <c r="CC361" s="56"/>
      <c r="CD361" s="56"/>
      <c r="CE361" s="56"/>
      <c r="CF361" s="56"/>
      <c r="CG361" s="56"/>
      <c r="CH361" s="56"/>
      <c r="CI361" s="56"/>
      <c r="CJ361" s="56"/>
      <c r="CK361" s="56"/>
      <c r="CL361" s="56"/>
      <c r="CM361" s="56"/>
      <c r="CN361" s="56"/>
      <c r="CO361" s="56"/>
      <c r="CP361" s="56"/>
      <c r="CQ361" s="56"/>
      <c r="CR361" s="56"/>
      <c r="CS361" s="56"/>
      <c r="CT361" s="56"/>
      <c r="CU361" s="56"/>
      <c r="CV361" s="56"/>
      <c r="CW361" s="56"/>
      <c r="CX361" s="56"/>
      <c r="CY361" s="56"/>
      <c r="CZ361" s="56"/>
      <c r="DA361" s="56"/>
      <c r="DB361" s="56"/>
      <c r="DC361" s="56"/>
      <c r="DD361" s="56"/>
      <c r="DE361" s="56"/>
      <c r="DF361" s="56"/>
      <c r="DG361" s="56"/>
      <c r="DH361" s="56"/>
      <c r="DI361" s="56"/>
      <c r="DJ361" s="56"/>
      <c r="DK361" s="56"/>
      <c r="DL361" s="56"/>
      <c r="DM361" s="56"/>
      <c r="DN361" s="56"/>
      <c r="DO361" s="56"/>
      <c r="DP361" s="56"/>
      <c r="DQ361" s="56"/>
      <c r="DR361" s="56"/>
      <c r="DS361" s="56"/>
      <c r="DT361" s="56"/>
      <c r="DU361" s="56"/>
      <c r="DV361" s="56"/>
      <c r="DW361" s="56"/>
      <c r="DX361" s="56"/>
      <c r="DY361" s="56"/>
      <c r="DZ361" s="56"/>
      <c r="EA361" s="56"/>
      <c r="EB361" s="56"/>
      <c r="EC361" s="56"/>
      <c r="ED361" s="56"/>
      <c r="EE361" s="56"/>
      <c r="EF361" s="56"/>
      <c r="EG361" s="56"/>
      <c r="EH361" s="56"/>
      <c r="EI361" s="56"/>
      <c r="EJ361" s="56"/>
      <c r="EK361" s="56"/>
      <c r="EL361" s="56"/>
      <c r="EM361" s="56"/>
      <c r="EN361" s="56"/>
      <c r="EO361" s="56"/>
      <c r="EP361" s="56"/>
      <c r="EQ361" s="56"/>
      <c r="ER361" s="56"/>
      <c r="ES361" s="56"/>
      <c r="ET361" s="56"/>
      <c r="EU361" s="56"/>
      <c r="EV361" s="56"/>
      <c r="EW361" s="56"/>
      <c r="EX361" s="56"/>
      <c r="EY361" s="56"/>
      <c r="EZ361" s="56"/>
      <c r="FA361" s="56"/>
      <c r="FB361" s="56"/>
      <c r="FC361" s="56"/>
      <c r="FD361" s="56"/>
      <c r="FE361" s="56"/>
      <c r="FF361" s="56"/>
      <c r="FG361" s="56"/>
      <c r="FH361" s="56"/>
      <c r="FI361" s="56"/>
      <c r="FJ361" s="56"/>
      <c r="FK361" s="56"/>
      <c r="FL361" s="56"/>
      <c r="FM361" s="56"/>
      <c r="FN361" s="56"/>
      <c r="FO361" s="56"/>
      <c r="FP361" s="56"/>
      <c r="FQ361" s="56"/>
      <c r="FR361" s="56"/>
      <c r="FS361" s="56"/>
      <c r="FT361" s="56"/>
      <c r="FU361" s="56"/>
      <c r="FV361" s="56"/>
      <c r="FW361" s="56"/>
      <c r="FX361" s="56"/>
      <c r="FY361" s="56"/>
      <c r="FZ361" s="56"/>
      <c r="GA361" s="56"/>
      <c r="GB361" s="56"/>
      <c r="GC361" s="56"/>
      <c r="GD361" s="56"/>
      <c r="GE361" s="56"/>
      <c r="GF361" s="56"/>
      <c r="GG361" s="56"/>
      <c r="GH361" s="56"/>
      <c r="GI361" s="56"/>
      <c r="GJ361" s="56"/>
      <c r="GK361" s="56"/>
      <c r="GL361" s="56"/>
      <c r="GM361" s="56"/>
      <c r="GN361" s="56"/>
      <c r="GO361" s="56"/>
      <c r="GP361" s="56"/>
      <c r="GQ361" s="56"/>
      <c r="GR361" s="56"/>
      <c r="GS361" s="56"/>
      <c r="GT361" s="56"/>
      <c r="GU361" s="56"/>
      <c r="GV361" s="56"/>
      <c r="GW361" s="56"/>
      <c r="GX361" s="56"/>
      <c r="GY361" s="56"/>
      <c r="GZ361" s="56"/>
      <c r="HA361" s="56"/>
      <c r="HB361" s="56"/>
      <c r="HC361" s="56"/>
      <c r="HD361" s="56"/>
      <c r="HE361" s="56"/>
      <c r="HF361" s="56"/>
      <c r="HG361" s="56"/>
      <c r="HH361" s="56"/>
      <c r="HI361" s="56"/>
      <c r="HJ361" s="56"/>
      <c r="HK361" s="56"/>
      <c r="HL361" s="56"/>
      <c r="HM361" s="56"/>
      <c r="HN361" s="56"/>
      <c r="HO361" s="56"/>
      <c r="HP361" s="56"/>
      <c r="HQ361" s="56"/>
      <c r="HR361" s="56"/>
      <c r="HS361" s="56"/>
      <c r="HT361" s="56"/>
      <c r="HU361" s="56"/>
      <c r="HV361" s="56"/>
      <c r="HW361" s="56"/>
      <c r="HX361" s="56"/>
      <c r="HY361" s="56"/>
      <c r="HZ361" s="56"/>
      <c r="IA361" s="56"/>
      <c r="IB361" s="56"/>
      <c r="IC361" s="56"/>
      <c r="ID361" s="56"/>
      <c r="IE361" s="56"/>
      <c r="IF361" s="56"/>
      <c r="IG361" s="56"/>
      <c r="IH361" s="56"/>
      <c r="II361" s="56"/>
      <c r="IJ361" s="56"/>
      <c r="IK361" s="56"/>
      <c r="IL361" s="56"/>
      <c r="IM361" s="56"/>
      <c r="IN361" s="56"/>
      <c r="IO361" s="56"/>
      <c r="IP361" s="56"/>
      <c r="IQ361" s="56"/>
      <c r="IR361" s="56"/>
      <c r="IS361" s="56"/>
      <c r="IT361" s="56"/>
      <c r="IU361" s="56"/>
      <c r="IV361" s="56"/>
      <c r="IW361" s="56"/>
      <c r="IX361" s="56"/>
      <c r="IY361" s="56"/>
      <c r="IZ361" s="56"/>
      <c r="JA361" s="56"/>
      <c r="JB361" s="56"/>
      <c r="JC361" s="56"/>
      <c r="JD361" s="56"/>
      <c r="JE361" s="56"/>
      <c r="JF361" s="56"/>
      <c r="JG361" s="56"/>
      <c r="JH361" s="56"/>
      <c r="JI361" s="56"/>
      <c r="JJ361" s="56"/>
      <c r="JK361" s="56"/>
      <c r="JL361" s="56"/>
      <c r="JM361" s="56"/>
      <c r="JN361" s="56"/>
      <c r="JO361" s="56"/>
      <c r="JP361" s="56"/>
      <c r="JQ361" s="56"/>
      <c r="JR361" s="56"/>
      <c r="JS361" s="56"/>
      <c r="JT361" s="56"/>
      <c r="JU361" s="56"/>
      <c r="JV361" s="56"/>
      <c r="JW361" s="56"/>
      <c r="JX361" s="56"/>
      <c r="JY361" s="56"/>
      <c r="JZ361" s="56"/>
      <c r="KA361" s="56"/>
      <c r="KB361" s="56"/>
      <c r="KC361" s="56"/>
      <c r="KD361" s="56"/>
      <c r="KE361" s="56"/>
      <c r="KF361" s="56"/>
      <c r="KG361" s="56"/>
      <c r="KH361" s="56"/>
      <c r="KI361" s="56"/>
      <c r="KJ361" s="56"/>
      <c r="KK361" s="56"/>
      <c r="KL361" s="56"/>
      <c r="KM361" s="56"/>
      <c r="KN361" s="56"/>
      <c r="KO361" s="56"/>
      <c r="KP361" s="56"/>
      <c r="KQ361" s="56"/>
      <c r="KR361" s="56"/>
      <c r="KS361" s="56"/>
      <c r="KT361" s="56"/>
      <c r="KU361" s="56"/>
      <c r="KV361" s="56"/>
      <c r="KW361" s="56"/>
      <c r="KX361" s="56"/>
      <c r="KY361" s="56"/>
      <c r="KZ361" s="56"/>
      <c r="LA361" s="56"/>
      <c r="LB361" s="56"/>
      <c r="LC361" s="56"/>
      <c r="LD361" s="56"/>
      <c r="LE361" s="56"/>
      <c r="LF361" s="56"/>
      <c r="LG361" s="56"/>
      <c r="LH361" s="56"/>
      <c r="LI361" s="56"/>
      <c r="LJ361" s="56"/>
      <c r="LK361" s="56"/>
      <c r="LL361" s="56"/>
      <c r="LM361" s="56"/>
      <c r="LN361" s="56"/>
      <c r="LO361" s="56"/>
      <c r="LP361" s="56"/>
      <c r="LQ361" s="56"/>
      <c r="LR361" s="56"/>
      <c r="LS361" s="56"/>
      <c r="LT361" s="56"/>
      <c r="LU361" s="56"/>
      <c r="LV361" s="56"/>
      <c r="LW361" s="56"/>
      <c r="LX361" s="56"/>
      <c r="LY361" s="56"/>
      <c r="LZ361" s="56"/>
      <c r="MA361" s="56"/>
      <c r="MB361" s="56"/>
      <c r="MC361" s="56"/>
      <c r="MD361" s="56"/>
      <c r="ME361" s="56"/>
      <c r="MF361" s="56"/>
      <c r="MG361" s="56"/>
      <c r="MH361" s="56"/>
      <c r="MI361" s="56"/>
      <c r="MJ361" s="56"/>
      <c r="MK361" s="56"/>
      <c r="ML361" s="56"/>
      <c r="MM361" s="56"/>
      <c r="MN361" s="56"/>
      <c r="MO361" s="56"/>
      <c r="MP361" s="56"/>
      <c r="MQ361" s="56"/>
      <c r="MR361" s="56"/>
      <c r="MS361" s="56"/>
      <c r="MT361" s="56"/>
      <c r="MU361" s="56"/>
      <c r="MV361" s="56"/>
      <c r="MW361" s="56"/>
      <c r="MX361" s="56"/>
      <c r="MY361" s="56"/>
      <c r="MZ361" s="56"/>
      <c r="NA361" s="56"/>
      <c r="NB361" s="56"/>
      <c r="NC361" s="56"/>
      <c r="ND361" s="56"/>
      <c r="NE361" s="56"/>
      <c r="NF361" s="56"/>
      <c r="NG361" s="56"/>
      <c r="NH361" s="56"/>
      <c r="NI361" s="56"/>
      <c r="NJ361" s="56"/>
      <c r="NK361" s="56"/>
      <c r="NL361" s="56"/>
      <c r="NM361" s="56"/>
      <c r="NN361" s="56"/>
      <c r="NO361" s="56"/>
      <c r="NP361" s="56"/>
      <c r="NQ361" s="56"/>
      <c r="NR361" s="56"/>
      <c r="NS361" s="56"/>
      <c r="NT361" s="56"/>
      <c r="NU361" s="56"/>
      <c r="NV361" s="56"/>
      <c r="NW361" s="56"/>
      <c r="NX361" s="56"/>
      <c r="NY361" s="56"/>
      <c r="NZ361" s="56"/>
      <c r="OA361" s="56"/>
      <c r="OB361" s="56"/>
      <c r="OC361" s="56"/>
      <c r="OD361" s="56"/>
      <c r="OE361" s="56"/>
      <c r="OF361" s="56"/>
      <c r="OG361" s="56"/>
      <c r="OH361" s="56"/>
      <c r="OI361" s="56"/>
      <c r="OJ361" s="56"/>
      <c r="OK361" s="56"/>
      <c r="OL361" s="56"/>
      <c r="OM361" s="56"/>
      <c r="ON361" s="56"/>
      <c r="OO361" s="56"/>
      <c r="OP361" s="56"/>
      <c r="OQ361" s="56"/>
      <c r="OR361" s="56"/>
      <c r="OS361" s="56"/>
      <c r="OT361" s="56"/>
      <c r="OU361" s="56"/>
      <c r="OV361" s="56"/>
      <c r="OW361" s="56"/>
      <c r="OX361" s="56"/>
      <c r="OY361" s="56"/>
      <c r="OZ361" s="56"/>
      <c r="PA361" s="56"/>
      <c r="PB361" s="56"/>
      <c r="PC361" s="56"/>
      <c r="PD361" s="56"/>
      <c r="PE361" s="56"/>
      <c r="PF361" s="56"/>
      <c r="PG361" s="56"/>
      <c r="PH361" s="56"/>
      <c r="PI361" s="56"/>
      <c r="PJ361" s="56"/>
      <c r="PK361" s="56"/>
      <c r="PL361" s="56"/>
      <c r="PM361" s="56"/>
      <c r="PN361" s="56"/>
      <c r="PO361" s="56"/>
      <c r="PP361" s="56"/>
      <c r="PQ361" s="56"/>
      <c r="PR361" s="56"/>
      <c r="PS361" s="56"/>
      <c r="PT361" s="56"/>
      <c r="PU361" s="56"/>
      <c r="PV361" s="56"/>
      <c r="PW361" s="56"/>
      <c r="PX361" s="56"/>
      <c r="PY361" s="56"/>
      <c r="PZ361" s="56"/>
      <c r="QA361" s="56"/>
      <c r="QB361" s="56"/>
      <c r="QC361" s="56"/>
      <c r="QD361" s="56"/>
      <c r="QE361" s="56"/>
      <c r="QF361" s="56"/>
      <c r="QG361" s="56"/>
      <c r="QH361" s="56"/>
      <c r="QI361" s="56"/>
      <c r="QJ361" s="56"/>
      <c r="QK361" s="56"/>
      <c r="QL361" s="56"/>
      <c r="QM361" s="56"/>
      <c r="QN361" s="56"/>
      <c r="QO361" s="56"/>
      <c r="QP361" s="56"/>
      <c r="QQ361" s="56"/>
      <c r="QR361" s="56"/>
      <c r="QS361" s="56"/>
      <c r="QT361" s="56"/>
      <c r="QU361" s="56"/>
      <c r="QV361" s="56"/>
      <c r="QW361" s="56"/>
      <c r="QX361" s="56"/>
      <c r="QY361" s="56"/>
      <c r="QZ361" s="56"/>
      <c r="RA361" s="56"/>
      <c r="RB361" s="56"/>
      <c r="RC361" s="56"/>
      <c r="RD361" s="56"/>
      <c r="RE361" s="56"/>
      <c r="RF361" s="56"/>
      <c r="RG361" s="56"/>
      <c r="RH361" s="56"/>
      <c r="RI361" s="56"/>
      <c r="RJ361" s="56"/>
      <c r="RK361" s="56"/>
      <c r="RL361" s="56"/>
      <c r="RM361" s="56"/>
      <c r="RN361" s="56"/>
      <c r="RO361" s="56"/>
      <c r="RP361" s="56"/>
      <c r="RQ361" s="56"/>
      <c r="RR361" s="56"/>
      <c r="RS361" s="56"/>
      <c r="RT361" s="56"/>
      <c r="RU361" s="56"/>
      <c r="RV361" s="56"/>
      <c r="RW361" s="56"/>
      <c r="RX361" s="56"/>
      <c r="RY361" s="56"/>
      <c r="RZ361" s="56"/>
      <c r="SA361" s="56"/>
      <c r="SB361" s="56"/>
      <c r="SC361" s="56"/>
      <c r="SD361" s="56"/>
      <c r="SE361" s="56"/>
      <c r="SF361" s="56"/>
      <c r="SG361" s="56"/>
      <c r="SH361" s="56"/>
      <c r="SI361" s="56"/>
      <c r="SJ361" s="56"/>
      <c r="SK361" s="56"/>
      <c r="SL361" s="56"/>
      <c r="SM361" s="56"/>
      <c r="SN361" s="56"/>
      <c r="SO361" s="56"/>
      <c r="SP361" s="56"/>
      <c r="SQ361" s="56"/>
      <c r="SR361" s="56"/>
      <c r="SS361" s="56"/>
      <c r="ST361" s="56"/>
      <c r="SU361" s="56"/>
      <c r="SV361" s="56"/>
      <c r="SW361" s="56"/>
      <c r="SX361" s="56"/>
      <c r="SY361" s="56"/>
      <c r="SZ361" s="56"/>
      <c r="TA361" s="56"/>
      <c r="TB361" s="56"/>
      <c r="TC361" s="56"/>
      <c r="TD361" s="56"/>
      <c r="TE361" s="56"/>
      <c r="TF361" s="56"/>
      <c r="TG361" s="56"/>
      <c r="TH361" s="56"/>
      <c r="TI361" s="56"/>
      <c r="TJ361" s="56"/>
      <c r="TK361" s="56"/>
      <c r="TL361" s="56"/>
      <c r="TM361" s="56"/>
      <c r="TN361" s="56"/>
      <c r="TO361" s="56"/>
      <c r="TP361" s="56"/>
      <c r="TQ361" s="56"/>
      <c r="TR361" s="56"/>
      <c r="TS361" s="56"/>
      <c r="TT361" s="56"/>
      <c r="TU361" s="56"/>
      <c r="TV361" s="56"/>
      <c r="TW361" s="56"/>
      <c r="TX361" s="56"/>
      <c r="TY361" s="56"/>
      <c r="TZ361" s="56"/>
      <c r="UA361" s="56"/>
      <c r="UB361" s="56"/>
      <c r="UC361" s="56"/>
      <c r="UD361" s="56"/>
      <c r="UE361" s="56"/>
      <c r="UF361" s="56"/>
      <c r="UG361" s="56"/>
      <c r="UH361" s="56"/>
      <c r="UI361" s="56"/>
      <c r="UJ361" s="56"/>
      <c r="UK361" s="56"/>
      <c r="UL361" s="56"/>
      <c r="UM361" s="56"/>
      <c r="UN361" s="56"/>
      <c r="UO361" s="56"/>
      <c r="UP361" s="56"/>
      <c r="UQ361" s="56"/>
      <c r="UR361" s="56"/>
      <c r="US361" s="56"/>
      <c r="UT361" s="56"/>
      <c r="UU361" s="56"/>
      <c r="UV361" s="56"/>
      <c r="UW361" s="56"/>
      <c r="UX361" s="56"/>
      <c r="UY361" s="56"/>
      <c r="UZ361" s="56"/>
      <c r="VA361" s="56"/>
      <c r="VB361" s="56"/>
      <c r="VC361" s="56"/>
      <c r="VD361" s="56"/>
      <c r="VE361" s="56"/>
      <c r="VF361" s="56"/>
      <c r="VG361" s="56"/>
      <c r="VH361" s="56"/>
      <c r="VI361" s="56"/>
      <c r="VJ361" s="56"/>
      <c r="VK361" s="56"/>
      <c r="VL361" s="56"/>
      <c r="VM361" s="56"/>
      <c r="VN361" s="56"/>
      <c r="VO361" s="56"/>
      <c r="VP361" s="56"/>
      <c r="VQ361" s="56"/>
      <c r="VR361" s="56"/>
      <c r="VS361" s="56"/>
      <c r="VT361" s="56"/>
      <c r="VU361" s="56"/>
      <c r="VV361" s="56"/>
      <c r="VW361" s="56"/>
      <c r="VX361" s="56"/>
      <c r="VY361" s="56"/>
      <c r="VZ361" s="56"/>
      <c r="WA361" s="56"/>
      <c r="WB361" s="56"/>
      <c r="WC361" s="56"/>
      <c r="WD361" s="56"/>
      <c r="WE361" s="56"/>
      <c r="WF361" s="56"/>
      <c r="WG361" s="56"/>
      <c r="WH361" s="56"/>
      <c r="WI361" s="56"/>
      <c r="WJ361" s="56"/>
      <c r="WK361" s="56"/>
      <c r="WL361" s="56"/>
      <c r="WM361" s="56"/>
      <c r="WN361" s="56"/>
      <c r="WO361" s="56"/>
      <c r="WP361" s="56"/>
      <c r="WQ361" s="56"/>
      <c r="WR361" s="56"/>
      <c r="WS361" s="56"/>
      <c r="WT361" s="56"/>
      <c r="WU361" s="56"/>
      <c r="WV361" s="56"/>
      <c r="WW361" s="56"/>
      <c r="WX361" s="56"/>
      <c r="WY361" s="56"/>
      <c r="WZ361" s="56"/>
      <c r="XA361" s="56"/>
      <c r="XB361" s="56"/>
      <c r="XC361" s="56"/>
      <c r="XD361" s="56"/>
      <c r="XE361" s="56"/>
      <c r="XF361" s="56"/>
      <c r="XG361" s="56"/>
      <c r="XH361" s="56"/>
      <c r="XI361" s="56"/>
      <c r="XJ361" s="56"/>
      <c r="XK361" s="56"/>
      <c r="XL361" s="56"/>
      <c r="XM361" s="56"/>
      <c r="XN361" s="56"/>
      <c r="XO361" s="56"/>
      <c r="XP361" s="56"/>
      <c r="XQ361" s="56"/>
      <c r="XR361" s="56"/>
      <c r="XS361" s="56"/>
      <c r="XT361" s="56"/>
      <c r="XU361" s="56"/>
      <c r="XV361" s="56"/>
      <c r="XW361" s="56"/>
      <c r="XX361" s="56"/>
      <c r="XY361" s="56"/>
      <c r="XZ361" s="56"/>
      <c r="YA361" s="56"/>
      <c r="YB361" s="56"/>
      <c r="YC361" s="56"/>
      <c r="YD361" s="56"/>
      <c r="YE361" s="56"/>
      <c r="YF361" s="56"/>
      <c r="YG361" s="56"/>
      <c r="YH361" s="56"/>
      <c r="YI361" s="56"/>
      <c r="YJ361" s="56"/>
      <c r="YK361" s="56"/>
      <c r="YL361" s="56"/>
      <c r="YM361" s="56"/>
      <c r="YN361" s="56"/>
      <c r="YO361" s="56"/>
      <c r="YP361" s="56"/>
      <c r="YQ361" s="56"/>
      <c r="YR361" s="56"/>
      <c r="YS361" s="56"/>
      <c r="YT361" s="56"/>
      <c r="YU361" s="56"/>
      <c r="YV361" s="56"/>
      <c r="YW361" s="56"/>
      <c r="YX361" s="56"/>
      <c r="YY361" s="56"/>
      <c r="YZ361" s="56"/>
      <c r="ZA361" s="56"/>
      <c r="ZB361" s="56"/>
      <c r="ZC361" s="56"/>
      <c r="ZD361" s="56"/>
      <c r="ZE361" s="56"/>
      <c r="ZF361" s="56"/>
      <c r="ZG361" s="56"/>
      <c r="ZH361" s="56"/>
      <c r="ZI361" s="56"/>
      <c r="ZJ361" s="56"/>
      <c r="ZK361" s="56"/>
      <c r="ZL361" s="56"/>
      <c r="ZM361" s="56"/>
      <c r="ZN361" s="56"/>
      <c r="ZO361" s="56"/>
      <c r="ZP361" s="56"/>
      <c r="ZQ361" s="56"/>
      <c r="ZR361" s="56"/>
      <c r="ZS361" s="56"/>
      <c r="ZT361" s="56"/>
      <c r="ZU361" s="56"/>
      <c r="ZV361" s="56"/>
      <c r="ZW361" s="56"/>
      <c r="ZX361" s="56"/>
      <c r="ZY361" s="56"/>
      <c r="ZZ361" s="56"/>
      <c r="AAA361" s="56"/>
      <c r="AAB361" s="56"/>
      <c r="AAC361" s="56"/>
      <c r="AAD361" s="56"/>
      <c r="AAE361" s="56"/>
      <c r="AAF361" s="56"/>
      <c r="AAG361" s="56"/>
      <c r="AAH361" s="56"/>
      <c r="AAI361" s="56"/>
      <c r="AAJ361" s="56"/>
      <c r="AAK361" s="56"/>
      <c r="AAL361" s="56"/>
      <c r="AAM361" s="56"/>
      <c r="AAN361" s="56"/>
      <c r="AAO361" s="56"/>
      <c r="AAP361" s="56"/>
      <c r="AAQ361" s="56"/>
      <c r="AAR361" s="56"/>
      <c r="AAS361" s="56"/>
      <c r="AAT361" s="56"/>
      <c r="AAU361" s="56"/>
      <c r="AAV361" s="56"/>
      <c r="AAW361" s="56"/>
      <c r="AAX361" s="56"/>
      <c r="AAY361" s="56"/>
      <c r="AAZ361" s="56"/>
      <c r="ABA361" s="56"/>
      <c r="ABB361" s="56"/>
      <c r="ABC361" s="56"/>
      <c r="ABD361" s="56"/>
      <c r="ABE361" s="56"/>
      <c r="ABF361" s="56"/>
      <c r="ABG361" s="56"/>
      <c r="ABH361" s="56"/>
      <c r="ABI361" s="56"/>
      <c r="ABJ361" s="56"/>
      <c r="ABK361" s="56"/>
      <c r="ABL361" s="56"/>
      <c r="ABM361" s="56"/>
      <c r="ABN361" s="56"/>
      <c r="ABO361" s="56"/>
      <c r="ABP361" s="56"/>
      <c r="ABQ361" s="56"/>
      <c r="ABR361" s="56"/>
      <c r="ABS361" s="56"/>
      <c r="ABT361" s="56"/>
      <c r="ABU361" s="56"/>
      <c r="ABV361" s="56"/>
      <c r="ABW361" s="56"/>
      <c r="ABX361" s="56"/>
      <c r="ABY361" s="56"/>
      <c r="ABZ361" s="56"/>
      <c r="ACA361" s="56"/>
      <c r="ACB361" s="56"/>
      <c r="ACC361" s="56"/>
      <c r="ACD361" s="56"/>
      <c r="ACE361" s="56"/>
      <c r="ACF361" s="56"/>
      <c r="ACG361" s="56"/>
      <c r="ACH361" s="56"/>
      <c r="ACI361" s="56"/>
      <c r="ACJ361" s="56"/>
      <c r="ACK361" s="56"/>
      <c r="ACL361" s="56"/>
      <c r="ACM361" s="56"/>
      <c r="ACN361" s="56"/>
      <c r="ACO361" s="56"/>
      <c r="ACP361" s="56"/>
      <c r="ACQ361" s="56"/>
      <c r="ACR361" s="56"/>
      <c r="ACS361" s="56"/>
      <c r="ACT361" s="56"/>
      <c r="ACU361" s="56"/>
      <c r="ACV361" s="56"/>
      <c r="ACW361" s="56"/>
      <c r="ACX361" s="56"/>
      <c r="ACY361" s="56"/>
      <c r="ACZ361" s="56"/>
      <c r="ADA361" s="56"/>
      <c r="ADB361" s="56"/>
      <c r="ADC361" s="56"/>
      <c r="ADD361" s="56"/>
      <c r="ADE361" s="56"/>
      <c r="ADF361" s="56"/>
      <c r="ADG361" s="56"/>
      <c r="ADH361" s="56"/>
      <c r="ADI361" s="56"/>
      <c r="ADJ361" s="56"/>
      <c r="ADK361" s="56"/>
      <c r="ADL361" s="56"/>
      <c r="ADM361" s="56"/>
      <c r="ADN361" s="56"/>
      <c r="ADO361" s="56"/>
      <c r="ADP361" s="56"/>
      <c r="ADQ361" s="56"/>
      <c r="ADR361" s="56"/>
      <c r="ADS361" s="56"/>
      <c r="ADT361" s="56"/>
      <c r="ADU361" s="56"/>
      <c r="ADV361" s="56"/>
      <c r="ADW361" s="56"/>
      <c r="ADX361" s="56"/>
      <c r="ADY361" s="56"/>
      <c r="ADZ361" s="56"/>
      <c r="AEA361" s="56"/>
      <c r="AEB361" s="56"/>
      <c r="AEC361" s="56"/>
      <c r="AED361" s="56"/>
      <c r="AEE361" s="56"/>
      <c r="AEF361" s="56"/>
      <c r="AEG361" s="56"/>
      <c r="AEH361" s="56"/>
      <c r="AEI361" s="56"/>
      <c r="AEJ361" s="56"/>
      <c r="AEK361" s="56"/>
      <c r="AEL361" s="56"/>
      <c r="AEM361" s="56"/>
      <c r="AEN361" s="56"/>
      <c r="AEO361" s="56"/>
      <c r="AEP361" s="56"/>
      <c r="AEQ361" s="56"/>
      <c r="AER361" s="56"/>
      <c r="AES361" s="56"/>
      <c r="AET361" s="56"/>
      <c r="AEU361" s="56"/>
      <c r="AEV361" s="56"/>
      <c r="AEW361" s="56"/>
      <c r="AEX361" s="56"/>
      <c r="AEY361" s="56"/>
      <c r="AEZ361" s="56"/>
      <c r="AFA361" s="56"/>
      <c r="AFB361" s="56"/>
      <c r="AFC361" s="56"/>
      <c r="AFD361" s="56"/>
      <c r="AFE361" s="56"/>
      <c r="AFF361" s="56"/>
      <c r="AFG361" s="56"/>
      <c r="AFH361" s="56"/>
      <c r="AFI361" s="56"/>
      <c r="AFJ361" s="56"/>
      <c r="AFK361" s="56"/>
      <c r="AFL361" s="56"/>
      <c r="AFM361" s="56"/>
      <c r="AFN361" s="56"/>
      <c r="AFO361" s="56"/>
      <c r="AFP361" s="56"/>
      <c r="AFQ361" s="56"/>
      <c r="AFR361" s="56"/>
      <c r="AFS361" s="56"/>
      <c r="AFT361" s="56"/>
      <c r="AFU361" s="56"/>
      <c r="AFV361" s="56"/>
      <c r="AFW361" s="56"/>
      <c r="AFX361" s="56"/>
      <c r="AFY361" s="56"/>
      <c r="AFZ361" s="56"/>
      <c r="AGA361" s="56"/>
      <c r="AGB361" s="56"/>
      <c r="AGC361" s="56"/>
      <c r="AGD361" s="56"/>
      <c r="AGE361" s="56"/>
      <c r="AGF361" s="56"/>
      <c r="AGG361" s="56"/>
      <c r="AGH361" s="56"/>
      <c r="AGI361" s="56"/>
      <c r="AGJ361" s="56"/>
      <c r="AGK361" s="56"/>
      <c r="AGL361" s="56"/>
      <c r="AGM361" s="56"/>
      <c r="AGN361" s="56"/>
      <c r="AGO361" s="56"/>
      <c r="AGP361" s="56"/>
      <c r="AGQ361" s="56"/>
      <c r="AGR361" s="56"/>
      <c r="AGS361" s="56"/>
      <c r="AGT361" s="56"/>
      <c r="AGU361" s="56"/>
      <c r="AGV361" s="56"/>
      <c r="AGW361" s="56"/>
      <c r="AGX361" s="56"/>
      <c r="AGY361" s="56"/>
      <c r="AGZ361" s="56"/>
      <c r="AHA361" s="56"/>
      <c r="AHB361" s="56"/>
      <c r="AHC361" s="56"/>
      <c r="AHD361" s="56"/>
      <c r="AHE361" s="56"/>
      <c r="AHF361" s="56"/>
      <c r="AHG361" s="56"/>
      <c r="AHH361" s="56"/>
      <c r="AHI361" s="56"/>
      <c r="AHJ361" s="56"/>
      <c r="AHK361" s="56"/>
      <c r="AHL361" s="56"/>
      <c r="AHM361" s="56"/>
      <c r="AHN361" s="56"/>
      <c r="AHO361" s="56"/>
      <c r="AHP361" s="56"/>
      <c r="AHQ361" s="56"/>
      <c r="AHR361" s="56"/>
      <c r="AHS361" s="56"/>
      <c r="AHT361" s="56"/>
      <c r="AHU361" s="56"/>
      <c r="AHV361" s="56"/>
      <c r="AHW361" s="56"/>
      <c r="AHX361" s="56"/>
      <c r="AHY361" s="56"/>
      <c r="AHZ361" s="56"/>
      <c r="AIA361" s="56"/>
      <c r="AIB361" s="56"/>
      <c r="AIC361" s="56"/>
      <c r="AID361" s="56"/>
      <c r="AIE361" s="56"/>
      <c r="AIF361" s="56"/>
      <c r="AIG361" s="56"/>
      <c r="AIH361" s="56"/>
      <c r="AII361" s="56"/>
      <c r="AIJ361" s="56"/>
      <c r="AIK361" s="56"/>
      <c r="AIL361" s="56"/>
      <c r="AIM361" s="56"/>
      <c r="AIN361" s="56"/>
      <c r="AIO361" s="56"/>
      <c r="AIP361" s="56"/>
      <c r="AIQ361" s="56"/>
      <c r="AIR361" s="56"/>
      <c r="AIS361" s="56"/>
      <c r="AIT361" s="56"/>
      <c r="AIU361" s="56"/>
      <c r="AIV361" s="56"/>
      <c r="AIW361" s="56"/>
      <c r="AIX361" s="56"/>
      <c r="AIY361" s="56"/>
      <c r="AIZ361" s="56"/>
      <c r="AJA361" s="56"/>
      <c r="AJB361" s="56"/>
      <c r="AJC361" s="56"/>
      <c r="AJD361" s="56"/>
      <c r="AJE361" s="56"/>
      <c r="AJF361" s="56"/>
      <c r="AJG361" s="56"/>
      <c r="AJH361" s="56"/>
      <c r="AJI361" s="56"/>
      <c r="AJJ361" s="56"/>
      <c r="AJK361" s="56"/>
      <c r="AJL361" s="56"/>
      <c r="AJM361" s="56"/>
      <c r="AJN361" s="56"/>
      <c r="AJO361" s="56"/>
      <c r="AJP361" s="56"/>
      <c r="AJQ361" s="56"/>
      <c r="AJR361" s="56"/>
      <c r="AJS361" s="56"/>
      <c r="AJT361" s="56"/>
      <c r="AJU361" s="56"/>
      <c r="AJV361" s="56"/>
      <c r="AJW361" s="56"/>
      <c r="AJX361" s="56"/>
      <c r="AJY361" s="56"/>
      <c r="AJZ361" s="56"/>
      <c r="AKA361" s="56"/>
      <c r="AKB361" s="56"/>
      <c r="AKC361" s="56"/>
      <c r="AKD361" s="56"/>
      <c r="AKE361" s="56"/>
      <c r="AKF361" s="56"/>
      <c r="AKG361" s="56"/>
      <c r="AKH361" s="56"/>
      <c r="AKI361" s="56"/>
      <c r="AKJ361" s="56"/>
      <c r="AKK361" s="56"/>
      <c r="AKL361" s="56"/>
      <c r="AKM361" s="56"/>
      <c r="AKN361" s="56"/>
      <c r="AKO361" s="56"/>
      <c r="AKP361" s="56"/>
      <c r="AKQ361" s="56"/>
      <c r="AKR361" s="56"/>
      <c r="AKS361" s="56"/>
      <c r="AKT361" s="56"/>
      <c r="AKU361" s="56"/>
      <c r="AKV361" s="56"/>
      <c r="AKW361" s="56"/>
      <c r="AKX361" s="56"/>
      <c r="AKY361" s="56"/>
      <c r="AKZ361" s="56"/>
      <c r="ALA361" s="56"/>
      <c r="ALB361" s="56"/>
      <c r="ALC361" s="56"/>
      <c r="ALD361" s="56"/>
      <c r="ALE361" s="56"/>
      <c r="ALF361" s="56"/>
      <c r="ALG361" s="56"/>
      <c r="ALH361" s="56"/>
      <c r="ALI361" s="56"/>
      <c r="ALJ361" s="56"/>
      <c r="ALK361" s="56"/>
      <c r="ALL361" s="56"/>
      <c r="ALM361" s="56"/>
      <c r="ALN361" s="56"/>
      <c r="ALO361" s="56"/>
      <c r="ALP361" s="56"/>
      <c r="ALQ361" s="56"/>
      <c r="ALR361" s="56"/>
      <c r="ALS361" s="56"/>
      <c r="ALT361" s="56"/>
      <c r="ALU361" s="56"/>
      <c r="ALV361" s="56"/>
      <c r="ALW361" s="56"/>
      <c r="ALX361" s="56"/>
      <c r="ALY361" s="56"/>
      <c r="ALZ361" s="56"/>
      <c r="AMA361" s="56"/>
      <c r="AMB361" s="56"/>
      <c r="AMC361" s="56"/>
      <c r="AMD361" s="56"/>
      <c r="AME361" s="56"/>
      <c r="AMF361" s="56"/>
      <c r="AMG361" s="56"/>
      <c r="AMH361" s="56"/>
      <c r="AMI361" s="56"/>
      <c r="AMJ361" s="56"/>
      <c r="AMK361" s="56"/>
      <c r="AML361" s="56"/>
      <c r="AMM361" s="56"/>
      <c r="AMN361" s="56"/>
      <c r="AMO361" s="56"/>
      <c r="AMP361" s="56"/>
      <c r="AMQ361" s="56"/>
      <c r="AMR361" s="56"/>
      <c r="AMS361" s="56"/>
    </row>
    <row r="362" spans="1:1033" ht="18" customHeight="1" x14ac:dyDescent="0.7">
      <c r="A362" s="44" t="s">
        <v>1116</v>
      </c>
      <c r="B362" s="1" t="s">
        <v>973</v>
      </c>
      <c r="L362" s="2" t="s">
        <v>245</v>
      </c>
      <c r="M362" s="55" t="s">
        <v>61</v>
      </c>
      <c r="AE362" s="2">
        <v>1</v>
      </c>
      <c r="AF362" s="2">
        <v>1</v>
      </c>
      <c r="AI362" s="2">
        <v>1</v>
      </c>
      <c r="AO362" s="2">
        <v>1</v>
      </c>
      <c r="AR362" s="2">
        <v>1</v>
      </c>
    </row>
    <row r="363" spans="1:1033" ht="18" customHeight="1" x14ac:dyDescent="0.7">
      <c r="A363" s="44" t="s">
        <v>1118</v>
      </c>
      <c r="B363" s="56" t="s">
        <v>1436</v>
      </c>
      <c r="C363" s="57"/>
      <c r="D363" s="57" t="s">
        <v>1391</v>
      </c>
      <c r="L363" s="57" t="s">
        <v>1405</v>
      </c>
      <c r="M363" s="55">
        <v>43904</v>
      </c>
      <c r="N363" s="57">
        <v>1</v>
      </c>
      <c r="O363" s="57"/>
      <c r="P363" s="57"/>
      <c r="Q363" s="57"/>
      <c r="R363" s="57">
        <v>1</v>
      </c>
      <c r="S363" s="57"/>
      <c r="T363" s="57"/>
      <c r="U363" s="57"/>
      <c r="V363" s="57"/>
      <c r="W363" s="57"/>
      <c r="X363" s="57">
        <v>1</v>
      </c>
      <c r="Y363" s="57"/>
      <c r="Z363" s="57"/>
      <c r="AA363" s="57"/>
      <c r="AB363" s="57"/>
      <c r="AC363" s="57"/>
      <c r="AD363" s="57"/>
      <c r="AE363" s="57">
        <v>1</v>
      </c>
      <c r="AF363" s="57">
        <v>1</v>
      </c>
      <c r="AG363" s="57"/>
      <c r="AH363" s="57"/>
      <c r="AI363" s="57"/>
      <c r="AJ363" s="57"/>
      <c r="AK363" s="57">
        <v>1</v>
      </c>
      <c r="AL363" s="57">
        <v>1</v>
      </c>
      <c r="AM363" s="57"/>
      <c r="AN363" s="57"/>
      <c r="AO363" s="57"/>
      <c r="AP363" s="57"/>
      <c r="AQ363" s="57"/>
      <c r="AR363" s="57"/>
      <c r="AT363" s="56"/>
      <c r="AU363" s="56"/>
      <c r="AV363" s="56"/>
      <c r="AW363" s="56"/>
      <c r="AX363" s="56"/>
      <c r="AY363" s="56"/>
      <c r="AZ363" s="56"/>
      <c r="BA363" s="56"/>
      <c r="BB363" s="56"/>
      <c r="BC363" s="56"/>
      <c r="BD363" s="56"/>
      <c r="BE363" s="56"/>
      <c r="BF363" s="56"/>
      <c r="BG363" s="56"/>
      <c r="BH363" s="56"/>
      <c r="BI363" s="56"/>
      <c r="BJ363" s="56"/>
      <c r="BK363" s="56"/>
      <c r="BL363" s="56"/>
      <c r="BM363" s="56"/>
      <c r="BN363" s="56"/>
      <c r="BO363" s="56"/>
      <c r="BP363" s="56"/>
      <c r="BQ363" s="56"/>
      <c r="BR363" s="56"/>
      <c r="BS363" s="56"/>
      <c r="BT363" s="56"/>
      <c r="BU363" s="56"/>
      <c r="BV363" s="56"/>
      <c r="BW363" s="56"/>
      <c r="BX363" s="56"/>
      <c r="BY363" s="56"/>
      <c r="BZ363" s="56"/>
      <c r="CA363" s="56"/>
      <c r="CB363" s="56"/>
      <c r="CC363" s="56"/>
      <c r="CD363" s="56"/>
      <c r="CE363" s="56"/>
      <c r="CF363" s="56"/>
      <c r="CG363" s="56"/>
      <c r="CH363" s="56"/>
      <c r="CI363" s="56"/>
      <c r="CJ363" s="56"/>
      <c r="CK363" s="56"/>
      <c r="CL363" s="56"/>
      <c r="CM363" s="56"/>
      <c r="CN363" s="56"/>
      <c r="CO363" s="56"/>
      <c r="CP363" s="56"/>
      <c r="CQ363" s="56"/>
      <c r="CR363" s="56"/>
      <c r="CS363" s="56"/>
      <c r="CT363" s="56"/>
      <c r="CU363" s="56"/>
      <c r="CV363" s="56"/>
      <c r="CW363" s="56"/>
      <c r="CX363" s="56"/>
      <c r="CY363" s="56"/>
      <c r="CZ363" s="56"/>
      <c r="DA363" s="56"/>
      <c r="DB363" s="56"/>
      <c r="DC363" s="56"/>
      <c r="DD363" s="56"/>
      <c r="DE363" s="56"/>
      <c r="DF363" s="56"/>
      <c r="DG363" s="56"/>
      <c r="DH363" s="56"/>
      <c r="DI363" s="56"/>
      <c r="DJ363" s="56"/>
      <c r="DK363" s="56"/>
      <c r="DL363" s="56"/>
      <c r="DM363" s="56"/>
      <c r="DN363" s="56"/>
      <c r="DO363" s="56"/>
      <c r="DP363" s="56"/>
      <c r="DQ363" s="56"/>
      <c r="DR363" s="56"/>
      <c r="DS363" s="56"/>
      <c r="DT363" s="56"/>
      <c r="DU363" s="56"/>
      <c r="DV363" s="56"/>
      <c r="DW363" s="56"/>
      <c r="DX363" s="56"/>
      <c r="DY363" s="56"/>
      <c r="DZ363" s="56"/>
      <c r="EA363" s="56"/>
      <c r="EB363" s="56"/>
      <c r="EC363" s="56"/>
      <c r="ED363" s="56"/>
      <c r="EE363" s="56"/>
      <c r="EF363" s="56"/>
      <c r="EG363" s="56"/>
      <c r="EH363" s="56"/>
      <c r="EI363" s="56"/>
      <c r="EJ363" s="56"/>
      <c r="EK363" s="56"/>
      <c r="EL363" s="56"/>
      <c r="EM363" s="56"/>
      <c r="EN363" s="56"/>
      <c r="EO363" s="56"/>
      <c r="EP363" s="56"/>
      <c r="EQ363" s="56"/>
      <c r="ER363" s="56"/>
      <c r="ES363" s="56"/>
      <c r="ET363" s="56"/>
      <c r="EU363" s="56"/>
      <c r="EV363" s="56"/>
      <c r="EW363" s="56"/>
      <c r="EX363" s="56"/>
      <c r="EY363" s="56"/>
      <c r="EZ363" s="56"/>
      <c r="FA363" s="56"/>
      <c r="FB363" s="56"/>
      <c r="FC363" s="56"/>
      <c r="FD363" s="56"/>
      <c r="FE363" s="56"/>
      <c r="FF363" s="56"/>
      <c r="FG363" s="56"/>
      <c r="FH363" s="56"/>
      <c r="FI363" s="56"/>
      <c r="FJ363" s="56"/>
      <c r="FK363" s="56"/>
      <c r="FL363" s="56"/>
      <c r="FM363" s="56"/>
      <c r="FN363" s="56"/>
      <c r="FO363" s="56"/>
      <c r="FP363" s="56"/>
      <c r="FQ363" s="56"/>
      <c r="FR363" s="56"/>
      <c r="FS363" s="56"/>
      <c r="FT363" s="56"/>
      <c r="FU363" s="56"/>
      <c r="FV363" s="56"/>
      <c r="FW363" s="56"/>
      <c r="FX363" s="56"/>
      <c r="FY363" s="56"/>
      <c r="FZ363" s="56"/>
      <c r="GA363" s="56"/>
      <c r="GB363" s="56"/>
      <c r="GC363" s="56"/>
      <c r="GD363" s="56"/>
      <c r="GE363" s="56"/>
      <c r="GF363" s="56"/>
      <c r="GG363" s="56"/>
      <c r="GH363" s="56"/>
      <c r="GI363" s="56"/>
      <c r="GJ363" s="56"/>
      <c r="GK363" s="56"/>
      <c r="GL363" s="56"/>
      <c r="GM363" s="56"/>
      <c r="GN363" s="56"/>
      <c r="GO363" s="56"/>
      <c r="GP363" s="56"/>
      <c r="GQ363" s="56"/>
      <c r="GR363" s="56"/>
      <c r="GS363" s="56"/>
      <c r="GT363" s="56"/>
      <c r="GU363" s="56"/>
      <c r="GV363" s="56"/>
      <c r="GW363" s="56"/>
      <c r="GX363" s="56"/>
      <c r="GY363" s="56"/>
      <c r="GZ363" s="56"/>
      <c r="HA363" s="56"/>
      <c r="HB363" s="56"/>
      <c r="HC363" s="56"/>
      <c r="HD363" s="56"/>
      <c r="HE363" s="56"/>
      <c r="HF363" s="56"/>
      <c r="HG363" s="56"/>
      <c r="HH363" s="56"/>
      <c r="HI363" s="56"/>
      <c r="HJ363" s="56"/>
      <c r="HK363" s="56"/>
      <c r="HL363" s="56"/>
      <c r="HM363" s="56"/>
      <c r="HN363" s="56"/>
      <c r="HO363" s="56"/>
      <c r="HP363" s="56"/>
      <c r="HQ363" s="56"/>
      <c r="HR363" s="56"/>
      <c r="HS363" s="56"/>
      <c r="HT363" s="56"/>
      <c r="HU363" s="56"/>
      <c r="HV363" s="56"/>
      <c r="HW363" s="56"/>
      <c r="HX363" s="56"/>
      <c r="HY363" s="56"/>
      <c r="HZ363" s="56"/>
      <c r="IA363" s="56"/>
      <c r="IB363" s="56"/>
      <c r="IC363" s="56"/>
      <c r="ID363" s="56"/>
      <c r="IE363" s="56"/>
      <c r="IF363" s="56"/>
      <c r="IG363" s="56"/>
      <c r="IH363" s="56"/>
      <c r="II363" s="56"/>
      <c r="IJ363" s="56"/>
      <c r="IK363" s="56"/>
      <c r="IL363" s="56"/>
      <c r="IM363" s="56"/>
      <c r="IN363" s="56"/>
      <c r="IO363" s="56"/>
      <c r="IP363" s="56"/>
      <c r="IQ363" s="56"/>
      <c r="IR363" s="56"/>
      <c r="IS363" s="56"/>
      <c r="IT363" s="56"/>
      <c r="IU363" s="56"/>
      <c r="IV363" s="56"/>
      <c r="IW363" s="56"/>
      <c r="IX363" s="56"/>
      <c r="IY363" s="56"/>
      <c r="IZ363" s="56"/>
      <c r="JA363" s="56"/>
      <c r="JB363" s="56"/>
      <c r="JC363" s="56"/>
      <c r="JD363" s="56"/>
      <c r="JE363" s="56"/>
      <c r="JF363" s="56"/>
      <c r="JG363" s="56"/>
      <c r="JH363" s="56"/>
      <c r="JI363" s="56"/>
      <c r="JJ363" s="56"/>
      <c r="JK363" s="56"/>
      <c r="JL363" s="56"/>
      <c r="JM363" s="56"/>
      <c r="JN363" s="56"/>
      <c r="JO363" s="56"/>
      <c r="JP363" s="56"/>
      <c r="JQ363" s="56"/>
      <c r="JR363" s="56"/>
      <c r="JS363" s="56"/>
      <c r="JT363" s="56"/>
      <c r="JU363" s="56"/>
      <c r="JV363" s="56"/>
      <c r="JW363" s="56"/>
      <c r="JX363" s="56"/>
      <c r="JY363" s="56"/>
      <c r="JZ363" s="56"/>
      <c r="KA363" s="56"/>
      <c r="KB363" s="56"/>
      <c r="KC363" s="56"/>
      <c r="KD363" s="56"/>
      <c r="KE363" s="56"/>
      <c r="KF363" s="56"/>
      <c r="KG363" s="56"/>
      <c r="KH363" s="56"/>
      <c r="KI363" s="56"/>
      <c r="KJ363" s="56"/>
      <c r="KK363" s="56"/>
      <c r="KL363" s="56"/>
      <c r="KM363" s="56"/>
      <c r="KN363" s="56"/>
      <c r="KO363" s="56"/>
      <c r="KP363" s="56"/>
      <c r="KQ363" s="56"/>
      <c r="KR363" s="56"/>
      <c r="KS363" s="56"/>
      <c r="KT363" s="56"/>
      <c r="KU363" s="56"/>
      <c r="KV363" s="56"/>
      <c r="KW363" s="56"/>
      <c r="KX363" s="56"/>
      <c r="KY363" s="56"/>
      <c r="KZ363" s="56"/>
      <c r="LA363" s="56"/>
      <c r="LB363" s="56"/>
      <c r="LC363" s="56"/>
      <c r="LD363" s="56"/>
      <c r="LE363" s="56"/>
      <c r="LF363" s="56"/>
      <c r="LG363" s="56"/>
      <c r="LH363" s="56"/>
      <c r="LI363" s="56"/>
      <c r="LJ363" s="56"/>
      <c r="LK363" s="56"/>
      <c r="LL363" s="56"/>
      <c r="LM363" s="56"/>
      <c r="LN363" s="56"/>
      <c r="LO363" s="56"/>
      <c r="LP363" s="56"/>
      <c r="LQ363" s="56"/>
      <c r="LR363" s="56"/>
      <c r="LS363" s="56"/>
      <c r="LT363" s="56"/>
      <c r="LU363" s="56"/>
      <c r="LV363" s="56"/>
      <c r="LW363" s="56"/>
      <c r="LX363" s="56"/>
      <c r="LY363" s="56"/>
      <c r="LZ363" s="56"/>
      <c r="MA363" s="56"/>
      <c r="MB363" s="56"/>
      <c r="MC363" s="56"/>
      <c r="MD363" s="56"/>
      <c r="ME363" s="56"/>
      <c r="MF363" s="56"/>
      <c r="MG363" s="56"/>
      <c r="MH363" s="56"/>
      <c r="MI363" s="56"/>
      <c r="MJ363" s="56"/>
      <c r="MK363" s="56"/>
      <c r="ML363" s="56"/>
      <c r="MM363" s="56"/>
      <c r="MN363" s="56"/>
      <c r="MO363" s="56"/>
      <c r="MP363" s="56"/>
      <c r="MQ363" s="56"/>
      <c r="MR363" s="56"/>
      <c r="MS363" s="56"/>
      <c r="MT363" s="56"/>
      <c r="MU363" s="56"/>
      <c r="MV363" s="56"/>
      <c r="MW363" s="56"/>
      <c r="MX363" s="56"/>
      <c r="MY363" s="56"/>
      <c r="MZ363" s="56"/>
      <c r="NA363" s="56"/>
      <c r="NB363" s="56"/>
      <c r="NC363" s="56"/>
      <c r="ND363" s="56"/>
      <c r="NE363" s="56"/>
      <c r="NF363" s="56"/>
      <c r="NG363" s="56"/>
      <c r="NH363" s="56"/>
      <c r="NI363" s="56"/>
      <c r="NJ363" s="56"/>
      <c r="NK363" s="56"/>
      <c r="NL363" s="56"/>
      <c r="NM363" s="56"/>
      <c r="NN363" s="56"/>
      <c r="NO363" s="56"/>
      <c r="NP363" s="56"/>
      <c r="NQ363" s="56"/>
      <c r="NR363" s="56"/>
      <c r="NS363" s="56"/>
      <c r="NT363" s="56"/>
      <c r="NU363" s="56"/>
      <c r="NV363" s="56"/>
      <c r="NW363" s="56"/>
      <c r="NX363" s="56"/>
      <c r="NY363" s="56"/>
      <c r="NZ363" s="56"/>
      <c r="OA363" s="56"/>
      <c r="OB363" s="56"/>
      <c r="OC363" s="56"/>
      <c r="OD363" s="56"/>
      <c r="OE363" s="56"/>
      <c r="OF363" s="56"/>
      <c r="OG363" s="56"/>
      <c r="OH363" s="56"/>
      <c r="OI363" s="56"/>
      <c r="OJ363" s="56"/>
      <c r="OK363" s="56"/>
      <c r="OL363" s="56"/>
      <c r="OM363" s="56"/>
      <c r="ON363" s="56"/>
      <c r="OO363" s="56"/>
      <c r="OP363" s="56"/>
      <c r="OQ363" s="56"/>
      <c r="OR363" s="56"/>
      <c r="OS363" s="56"/>
      <c r="OT363" s="56"/>
      <c r="OU363" s="56"/>
      <c r="OV363" s="56"/>
      <c r="OW363" s="56"/>
      <c r="OX363" s="56"/>
      <c r="OY363" s="56"/>
      <c r="OZ363" s="56"/>
      <c r="PA363" s="56"/>
      <c r="PB363" s="56"/>
      <c r="PC363" s="56"/>
      <c r="PD363" s="56"/>
      <c r="PE363" s="56"/>
      <c r="PF363" s="56"/>
      <c r="PG363" s="56"/>
      <c r="PH363" s="56"/>
      <c r="PI363" s="56"/>
      <c r="PJ363" s="56"/>
      <c r="PK363" s="56"/>
      <c r="PL363" s="56"/>
      <c r="PM363" s="56"/>
      <c r="PN363" s="56"/>
      <c r="PO363" s="56"/>
      <c r="PP363" s="56"/>
      <c r="PQ363" s="56"/>
      <c r="PR363" s="56"/>
      <c r="PS363" s="56"/>
      <c r="PT363" s="56"/>
      <c r="PU363" s="56"/>
      <c r="PV363" s="56"/>
      <c r="PW363" s="56"/>
      <c r="PX363" s="56"/>
      <c r="PY363" s="56"/>
      <c r="PZ363" s="56"/>
      <c r="QA363" s="56"/>
      <c r="QB363" s="56"/>
      <c r="QC363" s="56"/>
      <c r="QD363" s="56"/>
      <c r="QE363" s="56"/>
      <c r="QF363" s="56"/>
      <c r="QG363" s="56"/>
      <c r="QH363" s="56"/>
      <c r="QI363" s="56"/>
      <c r="QJ363" s="56"/>
      <c r="QK363" s="56"/>
      <c r="QL363" s="56"/>
      <c r="QM363" s="56"/>
      <c r="QN363" s="56"/>
      <c r="QO363" s="56"/>
      <c r="QP363" s="56"/>
      <c r="QQ363" s="56"/>
      <c r="QR363" s="56"/>
      <c r="QS363" s="56"/>
      <c r="QT363" s="56"/>
      <c r="QU363" s="56"/>
      <c r="QV363" s="56"/>
      <c r="QW363" s="56"/>
      <c r="QX363" s="56"/>
      <c r="QY363" s="56"/>
      <c r="QZ363" s="56"/>
      <c r="RA363" s="56"/>
      <c r="RB363" s="56"/>
      <c r="RC363" s="56"/>
      <c r="RD363" s="56"/>
      <c r="RE363" s="56"/>
      <c r="RF363" s="56"/>
      <c r="RG363" s="56"/>
      <c r="RH363" s="56"/>
      <c r="RI363" s="56"/>
      <c r="RJ363" s="56"/>
      <c r="RK363" s="56"/>
      <c r="RL363" s="56"/>
      <c r="RM363" s="56"/>
      <c r="RN363" s="56"/>
      <c r="RO363" s="56"/>
      <c r="RP363" s="56"/>
      <c r="RQ363" s="56"/>
      <c r="RR363" s="56"/>
      <c r="RS363" s="56"/>
      <c r="RT363" s="56"/>
      <c r="RU363" s="56"/>
      <c r="RV363" s="56"/>
      <c r="RW363" s="56"/>
      <c r="RX363" s="56"/>
      <c r="RY363" s="56"/>
      <c r="RZ363" s="56"/>
      <c r="SA363" s="56"/>
      <c r="SB363" s="56"/>
      <c r="SC363" s="56"/>
      <c r="SD363" s="56"/>
      <c r="SE363" s="56"/>
      <c r="SF363" s="56"/>
      <c r="SG363" s="56"/>
      <c r="SH363" s="56"/>
      <c r="SI363" s="56"/>
      <c r="SJ363" s="56"/>
      <c r="SK363" s="56"/>
      <c r="SL363" s="56"/>
      <c r="SM363" s="56"/>
      <c r="SN363" s="56"/>
      <c r="SO363" s="56"/>
      <c r="SP363" s="56"/>
      <c r="SQ363" s="56"/>
      <c r="SR363" s="56"/>
      <c r="SS363" s="56"/>
      <c r="ST363" s="56"/>
      <c r="SU363" s="56"/>
      <c r="SV363" s="56"/>
      <c r="SW363" s="56"/>
      <c r="SX363" s="56"/>
      <c r="SY363" s="56"/>
      <c r="SZ363" s="56"/>
      <c r="TA363" s="56"/>
      <c r="TB363" s="56"/>
      <c r="TC363" s="56"/>
      <c r="TD363" s="56"/>
      <c r="TE363" s="56"/>
      <c r="TF363" s="56"/>
      <c r="TG363" s="56"/>
      <c r="TH363" s="56"/>
      <c r="TI363" s="56"/>
      <c r="TJ363" s="56"/>
      <c r="TK363" s="56"/>
      <c r="TL363" s="56"/>
      <c r="TM363" s="56"/>
      <c r="TN363" s="56"/>
      <c r="TO363" s="56"/>
      <c r="TP363" s="56"/>
      <c r="TQ363" s="56"/>
      <c r="TR363" s="56"/>
      <c r="TS363" s="56"/>
      <c r="TT363" s="56"/>
      <c r="TU363" s="56"/>
      <c r="TV363" s="56"/>
      <c r="TW363" s="56"/>
      <c r="TX363" s="56"/>
      <c r="TY363" s="56"/>
      <c r="TZ363" s="56"/>
      <c r="UA363" s="56"/>
      <c r="UB363" s="56"/>
      <c r="UC363" s="56"/>
      <c r="UD363" s="56"/>
      <c r="UE363" s="56"/>
      <c r="UF363" s="56"/>
      <c r="UG363" s="56"/>
      <c r="UH363" s="56"/>
      <c r="UI363" s="56"/>
      <c r="UJ363" s="56"/>
      <c r="UK363" s="56"/>
      <c r="UL363" s="56"/>
      <c r="UM363" s="56"/>
      <c r="UN363" s="56"/>
      <c r="UO363" s="56"/>
      <c r="UP363" s="56"/>
      <c r="UQ363" s="56"/>
      <c r="UR363" s="56"/>
      <c r="US363" s="56"/>
      <c r="UT363" s="56"/>
      <c r="UU363" s="56"/>
      <c r="UV363" s="56"/>
      <c r="UW363" s="56"/>
      <c r="UX363" s="56"/>
      <c r="UY363" s="56"/>
      <c r="UZ363" s="56"/>
      <c r="VA363" s="56"/>
      <c r="VB363" s="56"/>
      <c r="VC363" s="56"/>
      <c r="VD363" s="56"/>
      <c r="VE363" s="56"/>
      <c r="VF363" s="56"/>
      <c r="VG363" s="56"/>
      <c r="VH363" s="56"/>
      <c r="VI363" s="56"/>
      <c r="VJ363" s="56"/>
      <c r="VK363" s="56"/>
      <c r="VL363" s="56"/>
      <c r="VM363" s="56"/>
      <c r="VN363" s="56"/>
      <c r="VO363" s="56"/>
      <c r="VP363" s="56"/>
      <c r="VQ363" s="56"/>
      <c r="VR363" s="56"/>
      <c r="VS363" s="56"/>
      <c r="VT363" s="56"/>
      <c r="VU363" s="56"/>
      <c r="VV363" s="56"/>
      <c r="VW363" s="56"/>
      <c r="VX363" s="56"/>
      <c r="VY363" s="56"/>
      <c r="VZ363" s="56"/>
      <c r="WA363" s="56"/>
      <c r="WB363" s="56"/>
      <c r="WC363" s="56"/>
      <c r="WD363" s="56"/>
      <c r="WE363" s="56"/>
      <c r="WF363" s="56"/>
      <c r="WG363" s="56"/>
      <c r="WH363" s="56"/>
      <c r="WI363" s="56"/>
      <c r="WJ363" s="56"/>
      <c r="WK363" s="56"/>
      <c r="WL363" s="56"/>
      <c r="WM363" s="56"/>
      <c r="WN363" s="56"/>
      <c r="WO363" s="56"/>
      <c r="WP363" s="56"/>
      <c r="WQ363" s="56"/>
      <c r="WR363" s="56"/>
      <c r="WS363" s="56"/>
      <c r="WT363" s="56"/>
      <c r="WU363" s="56"/>
      <c r="WV363" s="56"/>
      <c r="WW363" s="56"/>
      <c r="WX363" s="56"/>
      <c r="WY363" s="56"/>
      <c r="WZ363" s="56"/>
      <c r="XA363" s="56"/>
      <c r="XB363" s="56"/>
      <c r="XC363" s="56"/>
      <c r="XD363" s="56"/>
      <c r="XE363" s="56"/>
      <c r="XF363" s="56"/>
      <c r="XG363" s="56"/>
      <c r="XH363" s="56"/>
      <c r="XI363" s="56"/>
      <c r="XJ363" s="56"/>
      <c r="XK363" s="56"/>
      <c r="XL363" s="56"/>
      <c r="XM363" s="56"/>
      <c r="XN363" s="56"/>
      <c r="XO363" s="56"/>
      <c r="XP363" s="56"/>
      <c r="XQ363" s="56"/>
      <c r="XR363" s="56"/>
      <c r="XS363" s="56"/>
      <c r="XT363" s="56"/>
      <c r="XU363" s="56"/>
      <c r="XV363" s="56"/>
      <c r="XW363" s="56"/>
      <c r="XX363" s="56"/>
      <c r="XY363" s="56"/>
      <c r="XZ363" s="56"/>
      <c r="YA363" s="56"/>
      <c r="YB363" s="56"/>
      <c r="YC363" s="56"/>
      <c r="YD363" s="56"/>
      <c r="YE363" s="56"/>
      <c r="YF363" s="56"/>
      <c r="YG363" s="56"/>
      <c r="YH363" s="56"/>
      <c r="YI363" s="56"/>
      <c r="YJ363" s="56"/>
      <c r="YK363" s="56"/>
      <c r="YL363" s="56"/>
      <c r="YM363" s="56"/>
      <c r="YN363" s="56"/>
      <c r="YO363" s="56"/>
      <c r="YP363" s="56"/>
      <c r="YQ363" s="56"/>
      <c r="YR363" s="56"/>
      <c r="YS363" s="56"/>
      <c r="YT363" s="56"/>
      <c r="YU363" s="56"/>
      <c r="YV363" s="56"/>
      <c r="YW363" s="56"/>
      <c r="YX363" s="56"/>
      <c r="YY363" s="56"/>
      <c r="YZ363" s="56"/>
      <c r="ZA363" s="56"/>
      <c r="ZB363" s="56"/>
      <c r="ZC363" s="56"/>
      <c r="ZD363" s="56"/>
      <c r="ZE363" s="56"/>
      <c r="ZF363" s="56"/>
      <c r="ZG363" s="56"/>
      <c r="ZH363" s="56"/>
      <c r="ZI363" s="56"/>
      <c r="ZJ363" s="56"/>
      <c r="ZK363" s="56"/>
      <c r="ZL363" s="56"/>
      <c r="ZM363" s="56"/>
      <c r="ZN363" s="56"/>
      <c r="ZO363" s="56"/>
      <c r="ZP363" s="56"/>
      <c r="ZQ363" s="56"/>
      <c r="ZR363" s="56"/>
      <c r="ZS363" s="56"/>
      <c r="ZT363" s="56"/>
      <c r="ZU363" s="56"/>
      <c r="ZV363" s="56"/>
      <c r="ZW363" s="56"/>
      <c r="ZX363" s="56"/>
      <c r="ZY363" s="56"/>
      <c r="ZZ363" s="56"/>
      <c r="AAA363" s="56"/>
      <c r="AAB363" s="56"/>
      <c r="AAC363" s="56"/>
      <c r="AAD363" s="56"/>
      <c r="AAE363" s="56"/>
      <c r="AAF363" s="56"/>
      <c r="AAG363" s="56"/>
      <c r="AAH363" s="56"/>
      <c r="AAI363" s="56"/>
      <c r="AAJ363" s="56"/>
      <c r="AAK363" s="56"/>
      <c r="AAL363" s="56"/>
      <c r="AAM363" s="56"/>
      <c r="AAN363" s="56"/>
      <c r="AAO363" s="56"/>
      <c r="AAP363" s="56"/>
      <c r="AAQ363" s="56"/>
      <c r="AAR363" s="56"/>
      <c r="AAS363" s="56"/>
      <c r="AAT363" s="56"/>
      <c r="AAU363" s="56"/>
      <c r="AAV363" s="56"/>
      <c r="AAW363" s="56"/>
      <c r="AAX363" s="56"/>
      <c r="AAY363" s="56"/>
      <c r="AAZ363" s="56"/>
      <c r="ABA363" s="56"/>
      <c r="ABB363" s="56"/>
      <c r="ABC363" s="56"/>
      <c r="ABD363" s="56"/>
      <c r="ABE363" s="56"/>
      <c r="ABF363" s="56"/>
      <c r="ABG363" s="56"/>
      <c r="ABH363" s="56"/>
      <c r="ABI363" s="56"/>
      <c r="ABJ363" s="56"/>
      <c r="ABK363" s="56"/>
      <c r="ABL363" s="56"/>
      <c r="ABM363" s="56"/>
      <c r="ABN363" s="56"/>
      <c r="ABO363" s="56"/>
      <c r="ABP363" s="56"/>
      <c r="ABQ363" s="56"/>
      <c r="ABR363" s="56"/>
      <c r="ABS363" s="56"/>
      <c r="ABT363" s="56"/>
      <c r="ABU363" s="56"/>
      <c r="ABV363" s="56"/>
      <c r="ABW363" s="56"/>
      <c r="ABX363" s="56"/>
      <c r="ABY363" s="56"/>
      <c r="ABZ363" s="56"/>
      <c r="ACA363" s="56"/>
      <c r="ACB363" s="56"/>
      <c r="ACC363" s="56"/>
      <c r="ACD363" s="56"/>
      <c r="ACE363" s="56"/>
      <c r="ACF363" s="56"/>
      <c r="ACG363" s="56"/>
      <c r="ACH363" s="56"/>
      <c r="ACI363" s="56"/>
      <c r="ACJ363" s="56"/>
      <c r="ACK363" s="56"/>
      <c r="ACL363" s="56"/>
      <c r="ACM363" s="56"/>
      <c r="ACN363" s="56"/>
      <c r="ACO363" s="56"/>
      <c r="ACP363" s="56"/>
      <c r="ACQ363" s="56"/>
      <c r="ACR363" s="56"/>
      <c r="ACS363" s="56"/>
      <c r="ACT363" s="56"/>
      <c r="ACU363" s="56"/>
      <c r="ACV363" s="56"/>
      <c r="ACW363" s="56"/>
      <c r="ACX363" s="56"/>
      <c r="ACY363" s="56"/>
      <c r="ACZ363" s="56"/>
      <c r="ADA363" s="56"/>
      <c r="ADB363" s="56"/>
      <c r="ADC363" s="56"/>
      <c r="ADD363" s="56"/>
      <c r="ADE363" s="56"/>
      <c r="ADF363" s="56"/>
      <c r="ADG363" s="56"/>
      <c r="ADH363" s="56"/>
      <c r="ADI363" s="56"/>
      <c r="ADJ363" s="56"/>
      <c r="ADK363" s="56"/>
      <c r="ADL363" s="56"/>
      <c r="ADM363" s="56"/>
      <c r="ADN363" s="56"/>
      <c r="ADO363" s="56"/>
      <c r="ADP363" s="56"/>
      <c r="ADQ363" s="56"/>
      <c r="ADR363" s="56"/>
      <c r="ADS363" s="56"/>
      <c r="ADT363" s="56"/>
      <c r="ADU363" s="56"/>
      <c r="ADV363" s="56"/>
      <c r="ADW363" s="56"/>
      <c r="ADX363" s="56"/>
      <c r="ADY363" s="56"/>
      <c r="ADZ363" s="56"/>
      <c r="AEA363" s="56"/>
      <c r="AEB363" s="56"/>
      <c r="AEC363" s="56"/>
      <c r="AED363" s="56"/>
      <c r="AEE363" s="56"/>
      <c r="AEF363" s="56"/>
      <c r="AEG363" s="56"/>
      <c r="AEH363" s="56"/>
      <c r="AEI363" s="56"/>
      <c r="AEJ363" s="56"/>
      <c r="AEK363" s="56"/>
      <c r="AEL363" s="56"/>
      <c r="AEM363" s="56"/>
      <c r="AEN363" s="56"/>
      <c r="AEO363" s="56"/>
      <c r="AEP363" s="56"/>
      <c r="AEQ363" s="56"/>
      <c r="AER363" s="56"/>
      <c r="AES363" s="56"/>
      <c r="AET363" s="56"/>
      <c r="AEU363" s="56"/>
      <c r="AEV363" s="56"/>
      <c r="AEW363" s="56"/>
      <c r="AEX363" s="56"/>
      <c r="AEY363" s="56"/>
      <c r="AEZ363" s="56"/>
      <c r="AFA363" s="56"/>
      <c r="AFB363" s="56"/>
      <c r="AFC363" s="56"/>
      <c r="AFD363" s="56"/>
      <c r="AFE363" s="56"/>
      <c r="AFF363" s="56"/>
      <c r="AFG363" s="56"/>
      <c r="AFH363" s="56"/>
      <c r="AFI363" s="56"/>
      <c r="AFJ363" s="56"/>
      <c r="AFK363" s="56"/>
      <c r="AFL363" s="56"/>
      <c r="AFM363" s="56"/>
      <c r="AFN363" s="56"/>
      <c r="AFO363" s="56"/>
      <c r="AFP363" s="56"/>
      <c r="AFQ363" s="56"/>
      <c r="AFR363" s="56"/>
      <c r="AFS363" s="56"/>
      <c r="AFT363" s="56"/>
      <c r="AFU363" s="56"/>
      <c r="AFV363" s="56"/>
      <c r="AFW363" s="56"/>
      <c r="AFX363" s="56"/>
      <c r="AFY363" s="56"/>
      <c r="AFZ363" s="56"/>
      <c r="AGA363" s="56"/>
      <c r="AGB363" s="56"/>
      <c r="AGC363" s="56"/>
      <c r="AGD363" s="56"/>
      <c r="AGE363" s="56"/>
      <c r="AGF363" s="56"/>
      <c r="AGG363" s="56"/>
      <c r="AGH363" s="56"/>
      <c r="AGI363" s="56"/>
      <c r="AGJ363" s="56"/>
      <c r="AGK363" s="56"/>
      <c r="AGL363" s="56"/>
      <c r="AGM363" s="56"/>
      <c r="AGN363" s="56"/>
      <c r="AGO363" s="56"/>
      <c r="AGP363" s="56"/>
      <c r="AGQ363" s="56"/>
      <c r="AGR363" s="56"/>
      <c r="AGS363" s="56"/>
      <c r="AGT363" s="56"/>
      <c r="AGU363" s="56"/>
      <c r="AGV363" s="56"/>
      <c r="AGW363" s="56"/>
      <c r="AGX363" s="56"/>
      <c r="AGY363" s="56"/>
      <c r="AGZ363" s="56"/>
      <c r="AHA363" s="56"/>
      <c r="AHB363" s="56"/>
      <c r="AHC363" s="56"/>
      <c r="AHD363" s="56"/>
      <c r="AHE363" s="56"/>
      <c r="AHF363" s="56"/>
      <c r="AHG363" s="56"/>
      <c r="AHH363" s="56"/>
      <c r="AHI363" s="56"/>
      <c r="AHJ363" s="56"/>
      <c r="AHK363" s="56"/>
      <c r="AHL363" s="56"/>
      <c r="AHM363" s="56"/>
      <c r="AHN363" s="56"/>
      <c r="AHO363" s="56"/>
      <c r="AHP363" s="56"/>
      <c r="AHQ363" s="56"/>
      <c r="AHR363" s="56"/>
      <c r="AHS363" s="56"/>
      <c r="AHT363" s="56"/>
      <c r="AHU363" s="56"/>
      <c r="AHV363" s="56"/>
      <c r="AHW363" s="56"/>
      <c r="AHX363" s="56"/>
      <c r="AHY363" s="56"/>
      <c r="AHZ363" s="56"/>
      <c r="AIA363" s="56"/>
      <c r="AIB363" s="56"/>
      <c r="AIC363" s="56"/>
      <c r="AID363" s="56"/>
      <c r="AIE363" s="56"/>
      <c r="AIF363" s="56"/>
      <c r="AIG363" s="56"/>
      <c r="AIH363" s="56"/>
      <c r="AII363" s="56"/>
      <c r="AIJ363" s="56"/>
      <c r="AIK363" s="56"/>
      <c r="AIL363" s="56"/>
      <c r="AIM363" s="56"/>
      <c r="AIN363" s="56"/>
      <c r="AIO363" s="56"/>
      <c r="AIP363" s="56"/>
      <c r="AIQ363" s="56"/>
      <c r="AIR363" s="56"/>
      <c r="AIS363" s="56"/>
      <c r="AIT363" s="56"/>
      <c r="AIU363" s="56"/>
      <c r="AIV363" s="56"/>
      <c r="AIW363" s="56"/>
      <c r="AIX363" s="56"/>
      <c r="AIY363" s="56"/>
      <c r="AIZ363" s="56"/>
      <c r="AJA363" s="56"/>
      <c r="AJB363" s="56"/>
      <c r="AJC363" s="56"/>
      <c r="AJD363" s="56"/>
      <c r="AJE363" s="56"/>
      <c r="AJF363" s="56"/>
      <c r="AJG363" s="56"/>
      <c r="AJH363" s="56"/>
      <c r="AJI363" s="56"/>
      <c r="AJJ363" s="56"/>
      <c r="AJK363" s="56"/>
      <c r="AJL363" s="56"/>
      <c r="AJM363" s="56"/>
      <c r="AJN363" s="56"/>
      <c r="AJO363" s="56"/>
      <c r="AJP363" s="56"/>
      <c r="AJQ363" s="56"/>
      <c r="AJR363" s="56"/>
      <c r="AJS363" s="56"/>
      <c r="AJT363" s="56"/>
      <c r="AJU363" s="56"/>
      <c r="AJV363" s="56"/>
      <c r="AJW363" s="56"/>
      <c r="AJX363" s="56"/>
      <c r="AJY363" s="56"/>
      <c r="AJZ363" s="56"/>
      <c r="AKA363" s="56"/>
      <c r="AKB363" s="56"/>
      <c r="AKC363" s="56"/>
      <c r="AKD363" s="56"/>
      <c r="AKE363" s="56"/>
      <c r="AKF363" s="56"/>
      <c r="AKG363" s="56"/>
      <c r="AKH363" s="56"/>
      <c r="AKI363" s="56"/>
      <c r="AKJ363" s="56"/>
      <c r="AKK363" s="56"/>
      <c r="AKL363" s="56"/>
      <c r="AKM363" s="56"/>
      <c r="AKN363" s="56"/>
      <c r="AKO363" s="56"/>
      <c r="AKP363" s="56"/>
      <c r="AKQ363" s="56"/>
      <c r="AKR363" s="56"/>
      <c r="AKS363" s="56"/>
      <c r="AKT363" s="56"/>
      <c r="AKU363" s="56"/>
      <c r="AKV363" s="56"/>
      <c r="AKW363" s="56"/>
      <c r="AKX363" s="56"/>
      <c r="AKY363" s="56"/>
      <c r="AKZ363" s="56"/>
      <c r="ALA363" s="56"/>
      <c r="ALB363" s="56"/>
      <c r="ALC363" s="56"/>
      <c r="ALD363" s="56"/>
      <c r="ALE363" s="56"/>
      <c r="ALF363" s="56"/>
      <c r="ALG363" s="56"/>
      <c r="ALH363" s="56"/>
      <c r="ALI363" s="56"/>
      <c r="ALJ363" s="56"/>
      <c r="ALK363" s="56"/>
      <c r="ALL363" s="56"/>
      <c r="ALM363" s="56"/>
      <c r="ALN363" s="56"/>
      <c r="ALO363" s="56"/>
      <c r="ALP363" s="56"/>
      <c r="ALQ363" s="56"/>
      <c r="ALR363" s="56"/>
      <c r="ALS363" s="56"/>
      <c r="ALT363" s="56"/>
      <c r="ALU363" s="56"/>
      <c r="ALV363" s="56"/>
      <c r="ALW363" s="56"/>
      <c r="ALX363" s="56"/>
      <c r="ALY363" s="56"/>
      <c r="ALZ363" s="56"/>
      <c r="AMA363" s="56"/>
      <c r="AMB363" s="56"/>
      <c r="AMC363" s="56"/>
      <c r="AMD363" s="56"/>
      <c r="AME363" s="56"/>
      <c r="AMF363" s="56"/>
      <c r="AMG363" s="56"/>
      <c r="AMH363" s="56"/>
      <c r="AMI363" s="56"/>
      <c r="AMJ363" s="56"/>
      <c r="AMK363" s="56"/>
      <c r="AML363" s="56"/>
      <c r="AMM363" s="56"/>
      <c r="AMN363" s="56"/>
      <c r="AMO363" s="56"/>
      <c r="AMP363" s="56"/>
      <c r="AMQ363" s="56"/>
      <c r="AMR363" s="56"/>
      <c r="AMS363" s="56"/>
    </row>
    <row r="364" spans="1:1033" ht="18" customHeight="1" x14ac:dyDescent="0.7">
      <c r="A364" s="44" t="s">
        <v>1120</v>
      </c>
      <c r="B364" s="1" t="s">
        <v>974</v>
      </c>
      <c r="L364" s="2" t="s">
        <v>73</v>
      </c>
      <c r="M364" s="55">
        <v>43712</v>
      </c>
      <c r="N364" s="2">
        <v>1</v>
      </c>
      <c r="AA364" s="2">
        <v>1</v>
      </c>
      <c r="AH364" s="2">
        <v>1</v>
      </c>
      <c r="AI364" s="2">
        <v>1</v>
      </c>
      <c r="AK364" s="2">
        <v>1</v>
      </c>
      <c r="AL364" s="2">
        <v>1</v>
      </c>
    </row>
    <row r="365" spans="1:1033" ht="18" customHeight="1" x14ac:dyDescent="0.7">
      <c r="A365" s="44" t="s">
        <v>1122</v>
      </c>
      <c r="B365" s="1" t="s">
        <v>975</v>
      </c>
      <c r="L365" s="2" t="s">
        <v>73</v>
      </c>
      <c r="M365" s="55">
        <v>43719</v>
      </c>
      <c r="N365" s="2">
        <v>1</v>
      </c>
      <c r="T365" s="2">
        <v>1</v>
      </c>
      <c r="W365" s="2">
        <v>1</v>
      </c>
      <c r="AA365" s="2">
        <v>1</v>
      </c>
      <c r="AE365" s="2">
        <v>1</v>
      </c>
      <c r="AI365" s="2">
        <v>1</v>
      </c>
      <c r="AJ365" s="2">
        <v>1</v>
      </c>
      <c r="AK365" s="2">
        <v>1</v>
      </c>
      <c r="AL365" s="2">
        <v>1</v>
      </c>
      <c r="AR365" s="2">
        <v>2</v>
      </c>
    </row>
    <row r="366" spans="1:1033" ht="18" customHeight="1" x14ac:dyDescent="0.7">
      <c r="A366" s="44" t="s">
        <v>1124</v>
      </c>
      <c r="B366" s="1" t="s">
        <v>976</v>
      </c>
      <c r="L366" s="2" t="s">
        <v>460</v>
      </c>
      <c r="M366" s="55">
        <v>43736</v>
      </c>
      <c r="N366" s="2">
        <v>1</v>
      </c>
      <c r="S366" s="2">
        <v>1</v>
      </c>
      <c r="Z366" s="2">
        <v>1</v>
      </c>
      <c r="AE366" s="2">
        <v>1</v>
      </c>
      <c r="AI366" s="2">
        <v>1</v>
      </c>
      <c r="AL366" s="2">
        <v>1</v>
      </c>
    </row>
    <row r="367" spans="1:1033" ht="18" customHeight="1" x14ac:dyDescent="0.7">
      <c r="A367" s="44" t="s">
        <v>1126</v>
      </c>
      <c r="B367" s="1" t="s">
        <v>977</v>
      </c>
      <c r="L367" s="2" t="s">
        <v>73</v>
      </c>
      <c r="M367" s="55">
        <v>43684</v>
      </c>
      <c r="N367" s="2">
        <v>1</v>
      </c>
      <c r="AA367" s="2">
        <v>1</v>
      </c>
      <c r="AE367" s="2">
        <v>1</v>
      </c>
      <c r="AI367" s="2">
        <v>1</v>
      </c>
      <c r="AR367" s="2">
        <v>1</v>
      </c>
    </row>
    <row r="368" spans="1:1033" ht="18" customHeight="1" x14ac:dyDescent="0.7">
      <c r="A368" s="44" t="s">
        <v>1128</v>
      </c>
      <c r="B368" s="1" t="s">
        <v>978</v>
      </c>
      <c r="L368" s="2" t="s">
        <v>460</v>
      </c>
      <c r="M368" s="55">
        <v>43767</v>
      </c>
      <c r="N368" s="2">
        <v>1</v>
      </c>
      <c r="P368" s="2">
        <v>1</v>
      </c>
      <c r="AB368" s="2">
        <v>1</v>
      </c>
      <c r="AE368" s="2">
        <v>1</v>
      </c>
      <c r="AF368" s="2">
        <v>1</v>
      </c>
      <c r="AK368" s="2">
        <v>1</v>
      </c>
    </row>
    <row r="369" spans="1:1033" ht="18" customHeight="1" x14ac:dyDescent="0.7">
      <c r="A369" s="44" t="s">
        <v>1130</v>
      </c>
      <c r="B369" s="56" t="s">
        <v>1670</v>
      </c>
      <c r="C369" s="57"/>
      <c r="F369" s="57" t="s">
        <v>1652</v>
      </c>
      <c r="L369" s="57" t="s">
        <v>1429</v>
      </c>
      <c r="M369" s="55" t="s">
        <v>1657</v>
      </c>
      <c r="N369" s="57">
        <v>1</v>
      </c>
      <c r="O369" s="57"/>
      <c r="P369" s="57"/>
      <c r="Q369" s="57"/>
      <c r="R369" s="57"/>
      <c r="S369" s="57"/>
      <c r="T369" s="57"/>
      <c r="U369" s="57"/>
      <c r="V369" s="57"/>
      <c r="W369" s="57"/>
      <c r="X369" s="57">
        <v>1</v>
      </c>
      <c r="Y369" s="57"/>
      <c r="Z369" s="57"/>
      <c r="AA369" s="57"/>
      <c r="AB369" s="57"/>
      <c r="AC369" s="57"/>
      <c r="AD369" s="57">
        <v>1</v>
      </c>
      <c r="AE369" s="57">
        <v>1</v>
      </c>
      <c r="AF369" s="57">
        <v>1</v>
      </c>
      <c r="AG369" s="57"/>
      <c r="AH369" s="57"/>
      <c r="AI369" s="57"/>
      <c r="AJ369" s="57"/>
      <c r="AK369" s="57">
        <v>1</v>
      </c>
      <c r="AL369" s="57">
        <v>1</v>
      </c>
      <c r="AM369" s="57"/>
      <c r="AN369" s="57"/>
      <c r="AO369" s="57"/>
      <c r="AP369" s="57"/>
      <c r="AQ369" s="57"/>
      <c r="AR369" s="57">
        <v>1</v>
      </c>
      <c r="AT369" s="56"/>
      <c r="AU369" s="56"/>
      <c r="AV369" s="56"/>
      <c r="AW369" s="56"/>
      <c r="AX369" s="56"/>
      <c r="AY369" s="56"/>
      <c r="AZ369" s="56"/>
      <c r="BA369" s="56"/>
      <c r="BB369" s="56"/>
      <c r="BC369" s="56"/>
      <c r="BD369" s="56"/>
      <c r="BE369" s="56"/>
      <c r="BF369" s="56"/>
      <c r="BG369" s="56"/>
      <c r="BH369" s="56"/>
      <c r="BI369" s="56"/>
      <c r="BJ369" s="56"/>
      <c r="BK369" s="56"/>
      <c r="BL369" s="56"/>
      <c r="BM369" s="56"/>
      <c r="BN369" s="56"/>
      <c r="BO369" s="56"/>
      <c r="BP369" s="56"/>
      <c r="BQ369" s="56"/>
      <c r="BR369" s="56"/>
      <c r="BS369" s="56"/>
      <c r="BT369" s="56"/>
      <c r="BU369" s="56"/>
      <c r="BV369" s="56"/>
      <c r="BW369" s="56"/>
      <c r="BX369" s="56"/>
      <c r="BY369" s="56"/>
      <c r="BZ369" s="56"/>
      <c r="CA369" s="56"/>
      <c r="CB369" s="56"/>
      <c r="CC369" s="56"/>
      <c r="CD369" s="56"/>
      <c r="CE369" s="56"/>
      <c r="CF369" s="56"/>
      <c r="CG369" s="56"/>
      <c r="CH369" s="56"/>
      <c r="CI369" s="56"/>
      <c r="CJ369" s="56"/>
      <c r="CK369" s="56"/>
      <c r="CL369" s="56"/>
      <c r="CM369" s="56"/>
      <c r="CN369" s="56"/>
      <c r="CO369" s="56"/>
      <c r="CP369" s="56"/>
      <c r="CQ369" s="56"/>
      <c r="CR369" s="56"/>
      <c r="CS369" s="56"/>
      <c r="CT369" s="56"/>
      <c r="CU369" s="56"/>
      <c r="CV369" s="56"/>
      <c r="CW369" s="56"/>
      <c r="CX369" s="56"/>
      <c r="CY369" s="56"/>
      <c r="CZ369" s="56"/>
      <c r="DA369" s="56"/>
      <c r="DB369" s="56"/>
      <c r="DC369" s="56"/>
      <c r="DD369" s="56"/>
      <c r="DE369" s="56"/>
      <c r="DF369" s="56"/>
      <c r="DG369" s="56"/>
      <c r="DH369" s="56"/>
      <c r="DI369" s="56"/>
      <c r="DJ369" s="56"/>
      <c r="DK369" s="56"/>
      <c r="DL369" s="56"/>
      <c r="DM369" s="56"/>
      <c r="DN369" s="56"/>
      <c r="DO369" s="56"/>
      <c r="DP369" s="56"/>
      <c r="DQ369" s="56"/>
      <c r="DR369" s="56"/>
      <c r="DS369" s="56"/>
      <c r="DT369" s="56"/>
      <c r="DU369" s="56"/>
      <c r="DV369" s="56"/>
      <c r="DW369" s="56"/>
      <c r="DX369" s="56"/>
      <c r="DY369" s="56"/>
      <c r="DZ369" s="56"/>
      <c r="EA369" s="56"/>
      <c r="EB369" s="56"/>
      <c r="EC369" s="56"/>
      <c r="ED369" s="56"/>
      <c r="EE369" s="56"/>
      <c r="EF369" s="56"/>
      <c r="EG369" s="56"/>
      <c r="EH369" s="56"/>
      <c r="EI369" s="56"/>
      <c r="EJ369" s="56"/>
      <c r="EK369" s="56"/>
      <c r="EL369" s="56"/>
      <c r="EM369" s="56"/>
      <c r="EN369" s="56"/>
      <c r="EO369" s="56"/>
      <c r="EP369" s="56"/>
      <c r="EQ369" s="56"/>
      <c r="ER369" s="56"/>
      <c r="ES369" s="56"/>
      <c r="ET369" s="56"/>
      <c r="EU369" s="56"/>
      <c r="EV369" s="56"/>
      <c r="EW369" s="56"/>
      <c r="EX369" s="56"/>
      <c r="EY369" s="56"/>
      <c r="EZ369" s="56"/>
      <c r="FA369" s="56"/>
      <c r="FB369" s="56"/>
      <c r="FC369" s="56"/>
      <c r="FD369" s="56"/>
      <c r="FE369" s="56"/>
      <c r="FF369" s="56"/>
      <c r="FG369" s="56"/>
      <c r="FH369" s="56"/>
      <c r="FI369" s="56"/>
      <c r="FJ369" s="56"/>
      <c r="FK369" s="56"/>
      <c r="FL369" s="56"/>
      <c r="FM369" s="56"/>
      <c r="FN369" s="56"/>
      <c r="FO369" s="56"/>
      <c r="FP369" s="56"/>
      <c r="FQ369" s="56"/>
      <c r="FR369" s="56"/>
      <c r="FS369" s="56"/>
      <c r="FT369" s="56"/>
      <c r="FU369" s="56"/>
      <c r="FV369" s="56"/>
      <c r="FW369" s="56"/>
      <c r="FX369" s="56"/>
      <c r="FY369" s="56"/>
      <c r="FZ369" s="56"/>
      <c r="GA369" s="56"/>
      <c r="GB369" s="56"/>
      <c r="GC369" s="56"/>
      <c r="GD369" s="56"/>
      <c r="GE369" s="56"/>
      <c r="GF369" s="56"/>
      <c r="GG369" s="56"/>
      <c r="GH369" s="56"/>
      <c r="GI369" s="56"/>
      <c r="GJ369" s="56"/>
      <c r="GK369" s="56"/>
      <c r="GL369" s="56"/>
      <c r="GM369" s="56"/>
      <c r="GN369" s="56"/>
      <c r="GO369" s="56"/>
      <c r="GP369" s="56"/>
      <c r="GQ369" s="56"/>
      <c r="GR369" s="56"/>
      <c r="GS369" s="56"/>
      <c r="GT369" s="56"/>
      <c r="GU369" s="56"/>
      <c r="GV369" s="56"/>
      <c r="GW369" s="56"/>
      <c r="GX369" s="56"/>
      <c r="GY369" s="56"/>
      <c r="GZ369" s="56"/>
      <c r="HA369" s="56"/>
      <c r="HB369" s="56"/>
      <c r="HC369" s="56"/>
      <c r="HD369" s="56"/>
      <c r="HE369" s="56"/>
      <c r="HF369" s="56"/>
      <c r="HG369" s="56"/>
      <c r="HH369" s="56"/>
      <c r="HI369" s="56"/>
      <c r="HJ369" s="56"/>
      <c r="HK369" s="56"/>
      <c r="HL369" s="56"/>
      <c r="HM369" s="56"/>
      <c r="HN369" s="56"/>
      <c r="HO369" s="56"/>
      <c r="HP369" s="56"/>
      <c r="HQ369" s="56"/>
      <c r="HR369" s="56"/>
      <c r="HS369" s="56"/>
      <c r="HT369" s="56"/>
      <c r="HU369" s="56"/>
      <c r="HV369" s="56"/>
      <c r="HW369" s="56"/>
      <c r="HX369" s="56"/>
      <c r="HY369" s="56"/>
      <c r="HZ369" s="56"/>
      <c r="IA369" s="56"/>
      <c r="IB369" s="56"/>
      <c r="IC369" s="56"/>
      <c r="ID369" s="56"/>
      <c r="IE369" s="56"/>
      <c r="IF369" s="56"/>
      <c r="IG369" s="56"/>
      <c r="IH369" s="56"/>
      <c r="II369" s="56"/>
      <c r="IJ369" s="56"/>
      <c r="IK369" s="56"/>
      <c r="IL369" s="56"/>
      <c r="IM369" s="56"/>
      <c r="IN369" s="56"/>
      <c r="IO369" s="56"/>
      <c r="IP369" s="56"/>
      <c r="IQ369" s="56"/>
      <c r="IR369" s="56"/>
      <c r="IS369" s="56"/>
      <c r="IT369" s="56"/>
      <c r="IU369" s="56"/>
      <c r="IV369" s="56"/>
      <c r="IW369" s="56"/>
      <c r="IX369" s="56"/>
      <c r="IY369" s="56"/>
      <c r="IZ369" s="56"/>
      <c r="JA369" s="56"/>
      <c r="JB369" s="56"/>
      <c r="JC369" s="56"/>
      <c r="JD369" s="56"/>
      <c r="JE369" s="56"/>
      <c r="JF369" s="56"/>
      <c r="JG369" s="56"/>
      <c r="JH369" s="56"/>
      <c r="JI369" s="56"/>
      <c r="JJ369" s="56"/>
      <c r="JK369" s="56"/>
      <c r="JL369" s="56"/>
      <c r="JM369" s="56"/>
      <c r="JN369" s="56"/>
      <c r="JO369" s="56"/>
      <c r="JP369" s="56"/>
      <c r="JQ369" s="56"/>
      <c r="JR369" s="56"/>
      <c r="JS369" s="56"/>
      <c r="JT369" s="56"/>
      <c r="JU369" s="56"/>
      <c r="JV369" s="56"/>
      <c r="JW369" s="56"/>
      <c r="JX369" s="56"/>
      <c r="JY369" s="56"/>
      <c r="JZ369" s="56"/>
      <c r="KA369" s="56"/>
      <c r="KB369" s="56"/>
      <c r="KC369" s="56"/>
      <c r="KD369" s="56"/>
      <c r="KE369" s="56"/>
      <c r="KF369" s="56"/>
      <c r="KG369" s="56"/>
      <c r="KH369" s="56"/>
      <c r="KI369" s="56"/>
      <c r="KJ369" s="56"/>
      <c r="KK369" s="56"/>
      <c r="KL369" s="56"/>
      <c r="KM369" s="56"/>
      <c r="KN369" s="56"/>
      <c r="KO369" s="56"/>
      <c r="KP369" s="56"/>
      <c r="KQ369" s="56"/>
      <c r="KR369" s="56"/>
      <c r="KS369" s="56"/>
      <c r="KT369" s="56"/>
      <c r="KU369" s="56"/>
      <c r="KV369" s="56"/>
      <c r="KW369" s="56"/>
      <c r="KX369" s="56"/>
      <c r="KY369" s="56"/>
      <c r="KZ369" s="56"/>
      <c r="LA369" s="56"/>
      <c r="LB369" s="56"/>
      <c r="LC369" s="56"/>
      <c r="LD369" s="56"/>
      <c r="LE369" s="56"/>
      <c r="LF369" s="56"/>
      <c r="LG369" s="56"/>
      <c r="LH369" s="56"/>
      <c r="LI369" s="56"/>
      <c r="LJ369" s="56"/>
      <c r="LK369" s="56"/>
      <c r="LL369" s="56"/>
      <c r="LM369" s="56"/>
      <c r="LN369" s="56"/>
      <c r="LO369" s="56"/>
      <c r="LP369" s="56"/>
      <c r="LQ369" s="56"/>
      <c r="LR369" s="56"/>
      <c r="LS369" s="56"/>
      <c r="LT369" s="56"/>
      <c r="LU369" s="56"/>
      <c r="LV369" s="56"/>
      <c r="LW369" s="56"/>
      <c r="LX369" s="56"/>
      <c r="LY369" s="56"/>
      <c r="LZ369" s="56"/>
      <c r="MA369" s="56"/>
      <c r="MB369" s="56"/>
      <c r="MC369" s="56"/>
      <c r="MD369" s="56"/>
      <c r="ME369" s="56"/>
      <c r="MF369" s="56"/>
      <c r="MG369" s="56"/>
      <c r="MH369" s="56"/>
      <c r="MI369" s="56"/>
      <c r="MJ369" s="56"/>
      <c r="MK369" s="56"/>
      <c r="ML369" s="56"/>
      <c r="MM369" s="56"/>
      <c r="MN369" s="56"/>
      <c r="MO369" s="56"/>
      <c r="MP369" s="56"/>
      <c r="MQ369" s="56"/>
      <c r="MR369" s="56"/>
      <c r="MS369" s="56"/>
      <c r="MT369" s="56"/>
      <c r="MU369" s="56"/>
      <c r="MV369" s="56"/>
      <c r="MW369" s="56"/>
      <c r="MX369" s="56"/>
      <c r="MY369" s="56"/>
      <c r="MZ369" s="56"/>
      <c r="NA369" s="56"/>
      <c r="NB369" s="56"/>
      <c r="NC369" s="56"/>
      <c r="ND369" s="56"/>
      <c r="NE369" s="56"/>
      <c r="NF369" s="56"/>
      <c r="NG369" s="56"/>
      <c r="NH369" s="56"/>
      <c r="NI369" s="56"/>
      <c r="NJ369" s="56"/>
      <c r="NK369" s="56"/>
      <c r="NL369" s="56"/>
      <c r="NM369" s="56"/>
      <c r="NN369" s="56"/>
      <c r="NO369" s="56"/>
      <c r="NP369" s="56"/>
      <c r="NQ369" s="56"/>
      <c r="NR369" s="56"/>
      <c r="NS369" s="56"/>
      <c r="NT369" s="56"/>
      <c r="NU369" s="56"/>
      <c r="NV369" s="56"/>
      <c r="NW369" s="56"/>
      <c r="NX369" s="56"/>
      <c r="NY369" s="56"/>
      <c r="NZ369" s="56"/>
      <c r="OA369" s="56"/>
      <c r="OB369" s="56"/>
      <c r="OC369" s="56"/>
      <c r="OD369" s="56"/>
      <c r="OE369" s="56"/>
      <c r="OF369" s="56"/>
      <c r="OG369" s="56"/>
      <c r="OH369" s="56"/>
      <c r="OI369" s="56"/>
      <c r="OJ369" s="56"/>
      <c r="OK369" s="56"/>
      <c r="OL369" s="56"/>
      <c r="OM369" s="56"/>
      <c r="ON369" s="56"/>
      <c r="OO369" s="56"/>
      <c r="OP369" s="56"/>
      <c r="OQ369" s="56"/>
      <c r="OR369" s="56"/>
      <c r="OS369" s="56"/>
      <c r="OT369" s="56"/>
      <c r="OU369" s="56"/>
      <c r="OV369" s="56"/>
      <c r="OW369" s="56"/>
      <c r="OX369" s="56"/>
      <c r="OY369" s="56"/>
      <c r="OZ369" s="56"/>
      <c r="PA369" s="56"/>
      <c r="PB369" s="56"/>
      <c r="PC369" s="56"/>
      <c r="PD369" s="56"/>
      <c r="PE369" s="56"/>
      <c r="PF369" s="56"/>
      <c r="PG369" s="56"/>
      <c r="PH369" s="56"/>
      <c r="PI369" s="56"/>
      <c r="PJ369" s="56"/>
      <c r="PK369" s="56"/>
      <c r="PL369" s="56"/>
      <c r="PM369" s="56"/>
      <c r="PN369" s="56"/>
      <c r="PO369" s="56"/>
      <c r="PP369" s="56"/>
      <c r="PQ369" s="56"/>
      <c r="PR369" s="56"/>
      <c r="PS369" s="56"/>
      <c r="PT369" s="56"/>
      <c r="PU369" s="56"/>
      <c r="PV369" s="56"/>
      <c r="PW369" s="56"/>
      <c r="PX369" s="56"/>
      <c r="PY369" s="56"/>
      <c r="PZ369" s="56"/>
      <c r="QA369" s="56"/>
      <c r="QB369" s="56"/>
      <c r="QC369" s="56"/>
      <c r="QD369" s="56"/>
      <c r="QE369" s="56"/>
      <c r="QF369" s="56"/>
      <c r="QG369" s="56"/>
      <c r="QH369" s="56"/>
      <c r="QI369" s="56"/>
      <c r="QJ369" s="56"/>
      <c r="QK369" s="56"/>
      <c r="QL369" s="56"/>
      <c r="QM369" s="56"/>
      <c r="QN369" s="56"/>
      <c r="QO369" s="56"/>
      <c r="QP369" s="56"/>
      <c r="QQ369" s="56"/>
      <c r="QR369" s="56"/>
      <c r="QS369" s="56"/>
      <c r="QT369" s="56"/>
      <c r="QU369" s="56"/>
      <c r="QV369" s="56"/>
      <c r="QW369" s="56"/>
      <c r="QX369" s="56"/>
      <c r="QY369" s="56"/>
      <c r="QZ369" s="56"/>
      <c r="RA369" s="56"/>
      <c r="RB369" s="56"/>
      <c r="RC369" s="56"/>
      <c r="RD369" s="56"/>
      <c r="RE369" s="56"/>
      <c r="RF369" s="56"/>
      <c r="RG369" s="56"/>
      <c r="RH369" s="56"/>
      <c r="RI369" s="56"/>
      <c r="RJ369" s="56"/>
      <c r="RK369" s="56"/>
      <c r="RL369" s="56"/>
      <c r="RM369" s="56"/>
      <c r="RN369" s="56"/>
      <c r="RO369" s="56"/>
      <c r="RP369" s="56"/>
      <c r="RQ369" s="56"/>
      <c r="RR369" s="56"/>
      <c r="RS369" s="56"/>
      <c r="RT369" s="56"/>
      <c r="RU369" s="56"/>
      <c r="RV369" s="56"/>
      <c r="RW369" s="56"/>
      <c r="RX369" s="56"/>
      <c r="RY369" s="56"/>
      <c r="RZ369" s="56"/>
      <c r="SA369" s="56"/>
      <c r="SB369" s="56"/>
      <c r="SC369" s="56"/>
      <c r="SD369" s="56"/>
      <c r="SE369" s="56"/>
      <c r="SF369" s="56"/>
      <c r="SG369" s="56"/>
      <c r="SH369" s="56"/>
      <c r="SI369" s="56"/>
      <c r="SJ369" s="56"/>
      <c r="SK369" s="56"/>
      <c r="SL369" s="56"/>
      <c r="SM369" s="56"/>
      <c r="SN369" s="56"/>
      <c r="SO369" s="56"/>
      <c r="SP369" s="56"/>
      <c r="SQ369" s="56"/>
      <c r="SR369" s="56"/>
      <c r="SS369" s="56"/>
      <c r="ST369" s="56"/>
      <c r="SU369" s="56"/>
      <c r="SV369" s="56"/>
      <c r="SW369" s="56"/>
      <c r="SX369" s="56"/>
      <c r="SY369" s="56"/>
      <c r="SZ369" s="56"/>
      <c r="TA369" s="56"/>
      <c r="TB369" s="56"/>
      <c r="TC369" s="56"/>
      <c r="TD369" s="56"/>
      <c r="TE369" s="56"/>
      <c r="TF369" s="56"/>
      <c r="TG369" s="56"/>
      <c r="TH369" s="56"/>
      <c r="TI369" s="56"/>
      <c r="TJ369" s="56"/>
      <c r="TK369" s="56"/>
      <c r="TL369" s="56"/>
      <c r="TM369" s="56"/>
      <c r="TN369" s="56"/>
      <c r="TO369" s="56"/>
      <c r="TP369" s="56"/>
      <c r="TQ369" s="56"/>
      <c r="TR369" s="56"/>
      <c r="TS369" s="56"/>
      <c r="TT369" s="56"/>
      <c r="TU369" s="56"/>
      <c r="TV369" s="56"/>
      <c r="TW369" s="56"/>
      <c r="TX369" s="56"/>
      <c r="TY369" s="56"/>
      <c r="TZ369" s="56"/>
      <c r="UA369" s="56"/>
      <c r="UB369" s="56"/>
      <c r="UC369" s="56"/>
      <c r="UD369" s="56"/>
      <c r="UE369" s="56"/>
      <c r="UF369" s="56"/>
      <c r="UG369" s="56"/>
      <c r="UH369" s="56"/>
      <c r="UI369" s="56"/>
      <c r="UJ369" s="56"/>
      <c r="UK369" s="56"/>
      <c r="UL369" s="56"/>
      <c r="UM369" s="56"/>
      <c r="UN369" s="56"/>
      <c r="UO369" s="56"/>
      <c r="UP369" s="56"/>
      <c r="UQ369" s="56"/>
      <c r="UR369" s="56"/>
      <c r="US369" s="56"/>
      <c r="UT369" s="56"/>
      <c r="UU369" s="56"/>
      <c r="UV369" s="56"/>
      <c r="UW369" s="56"/>
      <c r="UX369" s="56"/>
      <c r="UY369" s="56"/>
      <c r="UZ369" s="56"/>
      <c r="VA369" s="56"/>
      <c r="VB369" s="56"/>
      <c r="VC369" s="56"/>
      <c r="VD369" s="56"/>
      <c r="VE369" s="56"/>
      <c r="VF369" s="56"/>
      <c r="VG369" s="56"/>
      <c r="VH369" s="56"/>
      <c r="VI369" s="56"/>
      <c r="VJ369" s="56"/>
      <c r="VK369" s="56"/>
      <c r="VL369" s="56"/>
      <c r="VM369" s="56"/>
      <c r="VN369" s="56"/>
      <c r="VO369" s="56"/>
      <c r="VP369" s="56"/>
      <c r="VQ369" s="56"/>
      <c r="VR369" s="56"/>
      <c r="VS369" s="56"/>
      <c r="VT369" s="56"/>
      <c r="VU369" s="56"/>
      <c r="VV369" s="56"/>
      <c r="VW369" s="56"/>
      <c r="VX369" s="56"/>
      <c r="VY369" s="56"/>
      <c r="VZ369" s="56"/>
      <c r="WA369" s="56"/>
      <c r="WB369" s="56"/>
      <c r="WC369" s="56"/>
      <c r="WD369" s="56"/>
      <c r="WE369" s="56"/>
      <c r="WF369" s="56"/>
      <c r="WG369" s="56"/>
      <c r="WH369" s="56"/>
      <c r="WI369" s="56"/>
      <c r="WJ369" s="56"/>
      <c r="WK369" s="56"/>
      <c r="WL369" s="56"/>
      <c r="WM369" s="56"/>
      <c r="WN369" s="56"/>
      <c r="WO369" s="56"/>
      <c r="WP369" s="56"/>
      <c r="WQ369" s="56"/>
      <c r="WR369" s="56"/>
      <c r="WS369" s="56"/>
      <c r="WT369" s="56"/>
      <c r="WU369" s="56"/>
      <c r="WV369" s="56"/>
      <c r="WW369" s="56"/>
      <c r="WX369" s="56"/>
      <c r="WY369" s="56"/>
      <c r="WZ369" s="56"/>
      <c r="XA369" s="56"/>
      <c r="XB369" s="56"/>
      <c r="XC369" s="56"/>
      <c r="XD369" s="56"/>
      <c r="XE369" s="56"/>
      <c r="XF369" s="56"/>
      <c r="XG369" s="56"/>
      <c r="XH369" s="56"/>
      <c r="XI369" s="56"/>
      <c r="XJ369" s="56"/>
      <c r="XK369" s="56"/>
      <c r="XL369" s="56"/>
      <c r="XM369" s="56"/>
      <c r="XN369" s="56"/>
      <c r="XO369" s="56"/>
      <c r="XP369" s="56"/>
      <c r="XQ369" s="56"/>
      <c r="XR369" s="56"/>
      <c r="XS369" s="56"/>
      <c r="XT369" s="56"/>
      <c r="XU369" s="56"/>
      <c r="XV369" s="56"/>
      <c r="XW369" s="56"/>
      <c r="XX369" s="56"/>
      <c r="XY369" s="56"/>
      <c r="XZ369" s="56"/>
      <c r="YA369" s="56"/>
      <c r="YB369" s="56"/>
      <c r="YC369" s="56"/>
      <c r="YD369" s="56"/>
      <c r="YE369" s="56"/>
      <c r="YF369" s="56"/>
      <c r="YG369" s="56"/>
      <c r="YH369" s="56"/>
      <c r="YI369" s="56"/>
      <c r="YJ369" s="56"/>
      <c r="YK369" s="56"/>
      <c r="YL369" s="56"/>
      <c r="YM369" s="56"/>
      <c r="YN369" s="56"/>
      <c r="YO369" s="56"/>
      <c r="YP369" s="56"/>
      <c r="YQ369" s="56"/>
      <c r="YR369" s="56"/>
      <c r="YS369" s="56"/>
      <c r="YT369" s="56"/>
      <c r="YU369" s="56"/>
      <c r="YV369" s="56"/>
      <c r="YW369" s="56"/>
      <c r="YX369" s="56"/>
      <c r="YY369" s="56"/>
      <c r="YZ369" s="56"/>
      <c r="ZA369" s="56"/>
      <c r="ZB369" s="56"/>
      <c r="ZC369" s="56"/>
      <c r="ZD369" s="56"/>
      <c r="ZE369" s="56"/>
      <c r="ZF369" s="56"/>
      <c r="ZG369" s="56"/>
      <c r="ZH369" s="56"/>
      <c r="ZI369" s="56"/>
      <c r="ZJ369" s="56"/>
      <c r="ZK369" s="56"/>
      <c r="ZL369" s="56"/>
      <c r="ZM369" s="56"/>
      <c r="ZN369" s="56"/>
      <c r="ZO369" s="56"/>
      <c r="ZP369" s="56"/>
      <c r="ZQ369" s="56"/>
      <c r="ZR369" s="56"/>
      <c r="ZS369" s="56"/>
      <c r="ZT369" s="56"/>
      <c r="ZU369" s="56"/>
      <c r="ZV369" s="56"/>
      <c r="ZW369" s="56"/>
      <c r="ZX369" s="56"/>
      <c r="ZY369" s="56"/>
      <c r="ZZ369" s="56"/>
      <c r="AAA369" s="56"/>
      <c r="AAB369" s="56"/>
      <c r="AAC369" s="56"/>
      <c r="AAD369" s="56"/>
      <c r="AAE369" s="56"/>
      <c r="AAF369" s="56"/>
      <c r="AAG369" s="56"/>
      <c r="AAH369" s="56"/>
      <c r="AAI369" s="56"/>
      <c r="AAJ369" s="56"/>
      <c r="AAK369" s="56"/>
      <c r="AAL369" s="56"/>
      <c r="AAM369" s="56"/>
      <c r="AAN369" s="56"/>
      <c r="AAO369" s="56"/>
      <c r="AAP369" s="56"/>
      <c r="AAQ369" s="56"/>
      <c r="AAR369" s="56"/>
      <c r="AAS369" s="56"/>
      <c r="AAT369" s="56"/>
      <c r="AAU369" s="56"/>
      <c r="AAV369" s="56"/>
      <c r="AAW369" s="56"/>
      <c r="AAX369" s="56"/>
      <c r="AAY369" s="56"/>
      <c r="AAZ369" s="56"/>
      <c r="ABA369" s="56"/>
      <c r="ABB369" s="56"/>
      <c r="ABC369" s="56"/>
      <c r="ABD369" s="56"/>
      <c r="ABE369" s="56"/>
      <c r="ABF369" s="56"/>
      <c r="ABG369" s="56"/>
      <c r="ABH369" s="56"/>
      <c r="ABI369" s="56"/>
      <c r="ABJ369" s="56"/>
      <c r="ABK369" s="56"/>
      <c r="ABL369" s="56"/>
      <c r="ABM369" s="56"/>
      <c r="ABN369" s="56"/>
      <c r="ABO369" s="56"/>
      <c r="ABP369" s="56"/>
      <c r="ABQ369" s="56"/>
      <c r="ABR369" s="56"/>
      <c r="ABS369" s="56"/>
      <c r="ABT369" s="56"/>
      <c r="ABU369" s="56"/>
      <c r="ABV369" s="56"/>
      <c r="ABW369" s="56"/>
      <c r="ABX369" s="56"/>
      <c r="ABY369" s="56"/>
      <c r="ABZ369" s="56"/>
      <c r="ACA369" s="56"/>
      <c r="ACB369" s="56"/>
      <c r="ACC369" s="56"/>
      <c r="ACD369" s="56"/>
      <c r="ACE369" s="56"/>
      <c r="ACF369" s="56"/>
      <c r="ACG369" s="56"/>
      <c r="ACH369" s="56"/>
      <c r="ACI369" s="56"/>
      <c r="ACJ369" s="56"/>
      <c r="ACK369" s="56"/>
      <c r="ACL369" s="56"/>
      <c r="ACM369" s="56"/>
      <c r="ACN369" s="56"/>
      <c r="ACO369" s="56"/>
      <c r="ACP369" s="56"/>
      <c r="ACQ369" s="56"/>
      <c r="ACR369" s="56"/>
      <c r="ACS369" s="56"/>
      <c r="ACT369" s="56"/>
      <c r="ACU369" s="56"/>
      <c r="ACV369" s="56"/>
      <c r="ACW369" s="56"/>
      <c r="ACX369" s="56"/>
      <c r="ACY369" s="56"/>
      <c r="ACZ369" s="56"/>
      <c r="ADA369" s="56"/>
      <c r="ADB369" s="56"/>
      <c r="ADC369" s="56"/>
      <c r="ADD369" s="56"/>
      <c r="ADE369" s="56"/>
      <c r="ADF369" s="56"/>
      <c r="ADG369" s="56"/>
      <c r="ADH369" s="56"/>
      <c r="ADI369" s="56"/>
      <c r="ADJ369" s="56"/>
      <c r="ADK369" s="56"/>
      <c r="ADL369" s="56"/>
      <c r="ADM369" s="56"/>
      <c r="ADN369" s="56"/>
      <c r="ADO369" s="56"/>
      <c r="ADP369" s="56"/>
      <c r="ADQ369" s="56"/>
      <c r="ADR369" s="56"/>
      <c r="ADS369" s="56"/>
      <c r="ADT369" s="56"/>
      <c r="ADU369" s="56"/>
      <c r="ADV369" s="56"/>
      <c r="ADW369" s="56"/>
      <c r="ADX369" s="56"/>
      <c r="ADY369" s="56"/>
      <c r="ADZ369" s="56"/>
      <c r="AEA369" s="56"/>
      <c r="AEB369" s="56"/>
      <c r="AEC369" s="56"/>
      <c r="AED369" s="56"/>
      <c r="AEE369" s="56"/>
      <c r="AEF369" s="56"/>
      <c r="AEG369" s="56"/>
      <c r="AEH369" s="56"/>
      <c r="AEI369" s="56"/>
      <c r="AEJ369" s="56"/>
      <c r="AEK369" s="56"/>
      <c r="AEL369" s="56"/>
      <c r="AEM369" s="56"/>
      <c r="AEN369" s="56"/>
      <c r="AEO369" s="56"/>
      <c r="AEP369" s="56"/>
      <c r="AEQ369" s="56"/>
      <c r="AER369" s="56"/>
      <c r="AES369" s="56"/>
      <c r="AET369" s="56"/>
      <c r="AEU369" s="56"/>
      <c r="AEV369" s="56"/>
      <c r="AEW369" s="56"/>
      <c r="AEX369" s="56"/>
      <c r="AEY369" s="56"/>
      <c r="AEZ369" s="56"/>
      <c r="AFA369" s="56"/>
      <c r="AFB369" s="56"/>
      <c r="AFC369" s="56"/>
      <c r="AFD369" s="56"/>
      <c r="AFE369" s="56"/>
      <c r="AFF369" s="56"/>
      <c r="AFG369" s="56"/>
      <c r="AFH369" s="56"/>
      <c r="AFI369" s="56"/>
      <c r="AFJ369" s="56"/>
      <c r="AFK369" s="56"/>
      <c r="AFL369" s="56"/>
      <c r="AFM369" s="56"/>
      <c r="AFN369" s="56"/>
      <c r="AFO369" s="56"/>
      <c r="AFP369" s="56"/>
      <c r="AFQ369" s="56"/>
      <c r="AFR369" s="56"/>
      <c r="AFS369" s="56"/>
      <c r="AFT369" s="56"/>
      <c r="AFU369" s="56"/>
      <c r="AFV369" s="56"/>
      <c r="AFW369" s="56"/>
      <c r="AFX369" s="56"/>
      <c r="AFY369" s="56"/>
      <c r="AFZ369" s="56"/>
      <c r="AGA369" s="56"/>
      <c r="AGB369" s="56"/>
      <c r="AGC369" s="56"/>
      <c r="AGD369" s="56"/>
      <c r="AGE369" s="56"/>
      <c r="AGF369" s="56"/>
      <c r="AGG369" s="56"/>
      <c r="AGH369" s="56"/>
      <c r="AGI369" s="56"/>
      <c r="AGJ369" s="56"/>
      <c r="AGK369" s="56"/>
      <c r="AGL369" s="56"/>
      <c r="AGM369" s="56"/>
      <c r="AGN369" s="56"/>
      <c r="AGO369" s="56"/>
      <c r="AGP369" s="56"/>
      <c r="AGQ369" s="56"/>
      <c r="AGR369" s="56"/>
      <c r="AGS369" s="56"/>
      <c r="AGT369" s="56"/>
      <c r="AGU369" s="56"/>
      <c r="AGV369" s="56"/>
      <c r="AGW369" s="56"/>
      <c r="AGX369" s="56"/>
      <c r="AGY369" s="56"/>
      <c r="AGZ369" s="56"/>
      <c r="AHA369" s="56"/>
      <c r="AHB369" s="56"/>
      <c r="AHC369" s="56"/>
      <c r="AHD369" s="56"/>
      <c r="AHE369" s="56"/>
      <c r="AHF369" s="56"/>
      <c r="AHG369" s="56"/>
      <c r="AHH369" s="56"/>
      <c r="AHI369" s="56"/>
      <c r="AHJ369" s="56"/>
      <c r="AHK369" s="56"/>
      <c r="AHL369" s="56"/>
      <c r="AHM369" s="56"/>
      <c r="AHN369" s="56"/>
      <c r="AHO369" s="56"/>
      <c r="AHP369" s="56"/>
      <c r="AHQ369" s="56"/>
      <c r="AHR369" s="56"/>
      <c r="AHS369" s="56"/>
      <c r="AHT369" s="56"/>
      <c r="AHU369" s="56"/>
      <c r="AHV369" s="56"/>
      <c r="AHW369" s="56"/>
      <c r="AHX369" s="56"/>
      <c r="AHY369" s="56"/>
      <c r="AHZ369" s="56"/>
      <c r="AIA369" s="56"/>
      <c r="AIB369" s="56"/>
      <c r="AIC369" s="56"/>
      <c r="AID369" s="56"/>
      <c r="AIE369" s="56"/>
      <c r="AIF369" s="56"/>
      <c r="AIG369" s="56"/>
      <c r="AIH369" s="56"/>
      <c r="AII369" s="56"/>
      <c r="AIJ369" s="56"/>
      <c r="AIK369" s="56"/>
      <c r="AIL369" s="56"/>
      <c r="AIM369" s="56"/>
      <c r="AIN369" s="56"/>
      <c r="AIO369" s="56"/>
      <c r="AIP369" s="56"/>
      <c r="AIQ369" s="56"/>
      <c r="AIR369" s="56"/>
      <c r="AIS369" s="56"/>
      <c r="AIT369" s="56"/>
      <c r="AIU369" s="56"/>
      <c r="AIV369" s="56"/>
      <c r="AIW369" s="56"/>
      <c r="AIX369" s="56"/>
      <c r="AIY369" s="56"/>
      <c r="AIZ369" s="56"/>
      <c r="AJA369" s="56"/>
      <c r="AJB369" s="56"/>
      <c r="AJC369" s="56"/>
      <c r="AJD369" s="56"/>
      <c r="AJE369" s="56"/>
      <c r="AJF369" s="56"/>
      <c r="AJG369" s="56"/>
      <c r="AJH369" s="56"/>
      <c r="AJI369" s="56"/>
      <c r="AJJ369" s="56"/>
      <c r="AJK369" s="56"/>
      <c r="AJL369" s="56"/>
      <c r="AJM369" s="56"/>
      <c r="AJN369" s="56"/>
      <c r="AJO369" s="56"/>
      <c r="AJP369" s="56"/>
      <c r="AJQ369" s="56"/>
      <c r="AJR369" s="56"/>
      <c r="AJS369" s="56"/>
      <c r="AJT369" s="56"/>
      <c r="AJU369" s="56"/>
      <c r="AJV369" s="56"/>
      <c r="AJW369" s="56"/>
      <c r="AJX369" s="56"/>
      <c r="AJY369" s="56"/>
      <c r="AJZ369" s="56"/>
      <c r="AKA369" s="56"/>
      <c r="AKB369" s="56"/>
      <c r="AKC369" s="56"/>
      <c r="AKD369" s="56"/>
      <c r="AKE369" s="56"/>
      <c r="AKF369" s="56"/>
      <c r="AKG369" s="56"/>
      <c r="AKH369" s="56"/>
      <c r="AKI369" s="56"/>
      <c r="AKJ369" s="56"/>
      <c r="AKK369" s="56"/>
      <c r="AKL369" s="56"/>
      <c r="AKM369" s="56"/>
      <c r="AKN369" s="56"/>
      <c r="AKO369" s="56"/>
      <c r="AKP369" s="56"/>
      <c r="AKQ369" s="56"/>
      <c r="AKR369" s="56"/>
      <c r="AKS369" s="56"/>
      <c r="AKT369" s="56"/>
      <c r="AKU369" s="56"/>
      <c r="AKV369" s="56"/>
      <c r="AKW369" s="56"/>
      <c r="AKX369" s="56"/>
      <c r="AKY369" s="56"/>
      <c r="AKZ369" s="56"/>
      <c r="ALA369" s="56"/>
      <c r="ALB369" s="56"/>
      <c r="ALC369" s="56"/>
      <c r="ALD369" s="56"/>
      <c r="ALE369" s="56"/>
      <c r="ALF369" s="56"/>
      <c r="ALG369" s="56"/>
      <c r="ALH369" s="56"/>
      <c r="ALI369" s="56"/>
      <c r="ALJ369" s="56"/>
      <c r="ALK369" s="56"/>
      <c r="ALL369" s="56"/>
      <c r="ALM369" s="56"/>
      <c r="ALN369" s="56"/>
      <c r="ALO369" s="56"/>
      <c r="ALP369" s="56"/>
      <c r="ALQ369" s="56"/>
      <c r="ALR369" s="56"/>
      <c r="ALS369" s="56"/>
      <c r="ALT369" s="56"/>
      <c r="ALU369" s="56"/>
      <c r="ALV369" s="56"/>
      <c r="ALW369" s="56"/>
      <c r="ALX369" s="56"/>
      <c r="ALY369" s="56"/>
      <c r="ALZ369" s="56"/>
      <c r="AMA369" s="56"/>
      <c r="AMB369" s="56"/>
      <c r="AMC369" s="56"/>
      <c r="AMD369" s="56"/>
      <c r="AME369" s="56"/>
      <c r="AMF369" s="56"/>
      <c r="AMG369" s="56"/>
      <c r="AMH369" s="56"/>
      <c r="AMI369" s="56"/>
      <c r="AMJ369" s="56"/>
      <c r="AMK369" s="56"/>
      <c r="AML369" s="56"/>
      <c r="AMM369" s="56"/>
      <c r="AMN369" s="56"/>
      <c r="AMO369" s="56"/>
      <c r="AMP369" s="56"/>
      <c r="AMQ369" s="56"/>
      <c r="AMR369" s="56"/>
      <c r="AMS369" s="56"/>
    </row>
    <row r="370" spans="1:1033" ht="18" customHeight="1" x14ac:dyDescent="0.7">
      <c r="A370" s="44" t="s">
        <v>1132</v>
      </c>
      <c r="B370" s="1" t="s">
        <v>979</v>
      </c>
      <c r="L370" s="2" t="s">
        <v>73</v>
      </c>
      <c r="M370" s="55">
        <v>43738</v>
      </c>
      <c r="N370" s="2">
        <v>1</v>
      </c>
      <c r="T370" s="2">
        <v>1</v>
      </c>
      <c r="AA370" s="2">
        <v>1</v>
      </c>
      <c r="AK370" s="2">
        <v>1</v>
      </c>
      <c r="AR370" s="2">
        <v>3</v>
      </c>
    </row>
    <row r="371" spans="1:1033" ht="18" customHeight="1" x14ac:dyDescent="0.7">
      <c r="A371" s="44" t="s">
        <v>1134</v>
      </c>
      <c r="B371" s="1" t="s">
        <v>980</v>
      </c>
      <c r="L371" s="2" t="s">
        <v>73</v>
      </c>
      <c r="M371" s="55">
        <v>43711</v>
      </c>
      <c r="N371" s="2">
        <v>1</v>
      </c>
      <c r="AA371" s="2">
        <v>1</v>
      </c>
      <c r="AE371" s="2">
        <v>1</v>
      </c>
      <c r="AI371" s="2">
        <v>1</v>
      </c>
      <c r="AK371" s="2">
        <v>1</v>
      </c>
      <c r="AL371" s="2">
        <v>1</v>
      </c>
      <c r="AR371" s="2">
        <v>4</v>
      </c>
    </row>
    <row r="372" spans="1:1033" ht="18" customHeight="1" x14ac:dyDescent="0.7">
      <c r="A372" s="44" t="s">
        <v>1136</v>
      </c>
      <c r="B372" s="1" t="s">
        <v>981</v>
      </c>
      <c r="L372" s="2" t="s">
        <v>104</v>
      </c>
      <c r="M372" s="55">
        <v>43711</v>
      </c>
      <c r="N372" s="2">
        <v>1</v>
      </c>
      <c r="O372" s="2">
        <v>1</v>
      </c>
      <c r="AK372" s="2">
        <v>1</v>
      </c>
      <c r="AR372" s="2">
        <v>1</v>
      </c>
    </row>
    <row r="373" spans="1:1033" ht="18" customHeight="1" x14ac:dyDescent="0.7">
      <c r="A373" s="44" t="s">
        <v>1138</v>
      </c>
      <c r="B373" s="1" t="s">
        <v>982</v>
      </c>
      <c r="L373" s="2" t="s">
        <v>73</v>
      </c>
      <c r="M373" s="55">
        <v>43607</v>
      </c>
      <c r="N373" s="2">
        <v>1</v>
      </c>
      <c r="AA373" s="2">
        <v>1</v>
      </c>
      <c r="AE373" s="2">
        <v>1</v>
      </c>
      <c r="AI373" s="2">
        <v>1</v>
      </c>
      <c r="AK373" s="2">
        <v>1</v>
      </c>
      <c r="AL373" s="2">
        <v>1</v>
      </c>
      <c r="AM373" s="2">
        <v>1</v>
      </c>
      <c r="AO373" s="2">
        <v>1</v>
      </c>
      <c r="AR373" s="2">
        <v>1</v>
      </c>
    </row>
    <row r="374" spans="1:1033" ht="18" customHeight="1" x14ac:dyDescent="0.7">
      <c r="A374" s="44" t="s">
        <v>1140</v>
      </c>
      <c r="B374" s="1" t="s">
        <v>983</v>
      </c>
      <c r="L374" s="2" t="s">
        <v>73</v>
      </c>
      <c r="M374" s="55">
        <v>43609</v>
      </c>
      <c r="X374" s="2">
        <v>1</v>
      </c>
      <c r="AA374" s="2">
        <v>1</v>
      </c>
      <c r="AJ374" s="2">
        <v>1</v>
      </c>
      <c r="AK374" s="2">
        <v>1</v>
      </c>
      <c r="AN374" s="2">
        <v>1</v>
      </c>
      <c r="AR374" s="2">
        <v>2</v>
      </c>
    </row>
    <row r="375" spans="1:1033" ht="18" customHeight="1" x14ac:dyDescent="0.7">
      <c r="A375" s="44" t="s">
        <v>1142</v>
      </c>
      <c r="B375" s="1" t="s">
        <v>984</v>
      </c>
      <c r="L375" s="2" t="s">
        <v>73</v>
      </c>
      <c r="M375" s="55">
        <v>43733</v>
      </c>
      <c r="P375" s="2">
        <v>1</v>
      </c>
      <c r="X375" s="2">
        <v>1</v>
      </c>
      <c r="AH375" s="2">
        <v>1</v>
      </c>
      <c r="AJ375" s="2">
        <v>1</v>
      </c>
      <c r="AK375" s="2">
        <v>1</v>
      </c>
      <c r="AL375" s="2">
        <v>1</v>
      </c>
      <c r="AR375" s="2">
        <v>3</v>
      </c>
    </row>
    <row r="376" spans="1:1033" ht="18" customHeight="1" x14ac:dyDescent="0.7">
      <c r="A376" s="44" t="s">
        <v>1144</v>
      </c>
      <c r="B376" s="56" t="s">
        <v>1437</v>
      </c>
      <c r="C376" s="57"/>
      <c r="D376" s="57" t="s">
        <v>1391</v>
      </c>
      <c r="L376" s="57" t="s">
        <v>1402</v>
      </c>
      <c r="M376" s="55" t="s">
        <v>1400</v>
      </c>
      <c r="N376" s="57">
        <v>1</v>
      </c>
      <c r="O376" s="57"/>
      <c r="P376" s="57"/>
      <c r="Q376" s="57"/>
      <c r="R376" s="57"/>
      <c r="S376" s="57"/>
      <c r="T376" s="57"/>
      <c r="U376" s="57"/>
      <c r="V376" s="57"/>
      <c r="W376" s="57"/>
      <c r="X376" s="57"/>
      <c r="Y376" s="57"/>
      <c r="Z376" s="57"/>
      <c r="AA376" s="57"/>
      <c r="AB376" s="57"/>
      <c r="AC376" s="57"/>
      <c r="AD376" s="57"/>
      <c r="AE376" s="57">
        <v>1</v>
      </c>
      <c r="AF376" s="57"/>
      <c r="AG376" s="57"/>
      <c r="AH376" s="57"/>
      <c r="AI376" s="57">
        <v>1</v>
      </c>
      <c r="AJ376" s="57"/>
      <c r="AK376" s="57">
        <v>1</v>
      </c>
      <c r="AL376" s="57">
        <v>1</v>
      </c>
      <c r="AM376" s="57"/>
      <c r="AN376" s="57"/>
      <c r="AO376" s="57"/>
      <c r="AP376" s="57"/>
      <c r="AQ376" s="57"/>
      <c r="AR376" s="57">
        <v>2</v>
      </c>
      <c r="AT376" s="56"/>
      <c r="AU376" s="56"/>
      <c r="AV376" s="56"/>
      <c r="AW376" s="56"/>
      <c r="AX376" s="56"/>
      <c r="AY376" s="56"/>
      <c r="AZ376" s="56"/>
      <c r="BA376" s="56"/>
      <c r="BB376" s="56"/>
      <c r="BC376" s="56"/>
      <c r="BD376" s="56"/>
      <c r="BE376" s="56"/>
      <c r="BF376" s="56"/>
      <c r="BG376" s="56"/>
      <c r="BH376" s="56"/>
      <c r="BI376" s="56"/>
      <c r="BJ376" s="56"/>
      <c r="BK376" s="56"/>
      <c r="BL376" s="56"/>
      <c r="BM376" s="56"/>
      <c r="BN376" s="56"/>
      <c r="BO376" s="56"/>
      <c r="BP376" s="56"/>
      <c r="BQ376" s="56"/>
      <c r="BR376" s="56"/>
      <c r="BS376" s="56"/>
      <c r="BT376" s="56"/>
      <c r="BU376" s="56"/>
      <c r="BV376" s="56"/>
      <c r="BW376" s="56"/>
      <c r="BX376" s="56"/>
      <c r="BY376" s="56"/>
      <c r="BZ376" s="56"/>
      <c r="CA376" s="56"/>
      <c r="CB376" s="56"/>
      <c r="CC376" s="56"/>
      <c r="CD376" s="56"/>
      <c r="CE376" s="56"/>
      <c r="CF376" s="56"/>
      <c r="CG376" s="56"/>
      <c r="CH376" s="56"/>
      <c r="CI376" s="56"/>
      <c r="CJ376" s="56"/>
      <c r="CK376" s="56"/>
      <c r="CL376" s="56"/>
      <c r="CM376" s="56"/>
      <c r="CN376" s="56"/>
      <c r="CO376" s="56"/>
      <c r="CP376" s="56"/>
      <c r="CQ376" s="56"/>
      <c r="CR376" s="56"/>
      <c r="CS376" s="56"/>
      <c r="CT376" s="56"/>
      <c r="CU376" s="56"/>
      <c r="CV376" s="56"/>
      <c r="CW376" s="56"/>
      <c r="CX376" s="56"/>
      <c r="CY376" s="56"/>
      <c r="CZ376" s="56"/>
      <c r="DA376" s="56"/>
      <c r="DB376" s="56"/>
      <c r="DC376" s="56"/>
      <c r="DD376" s="56"/>
      <c r="DE376" s="56"/>
      <c r="DF376" s="56"/>
      <c r="DG376" s="56"/>
      <c r="DH376" s="56"/>
      <c r="DI376" s="56"/>
      <c r="DJ376" s="56"/>
      <c r="DK376" s="56"/>
      <c r="DL376" s="56"/>
      <c r="DM376" s="56"/>
      <c r="DN376" s="56"/>
      <c r="DO376" s="56"/>
      <c r="DP376" s="56"/>
      <c r="DQ376" s="56"/>
      <c r="DR376" s="56"/>
      <c r="DS376" s="56"/>
      <c r="DT376" s="56"/>
      <c r="DU376" s="56"/>
      <c r="DV376" s="56"/>
      <c r="DW376" s="56"/>
      <c r="DX376" s="56"/>
      <c r="DY376" s="56"/>
      <c r="DZ376" s="56"/>
      <c r="EA376" s="56"/>
      <c r="EB376" s="56"/>
      <c r="EC376" s="56"/>
      <c r="ED376" s="56"/>
      <c r="EE376" s="56"/>
      <c r="EF376" s="56"/>
      <c r="EG376" s="56"/>
      <c r="EH376" s="56"/>
      <c r="EI376" s="56"/>
      <c r="EJ376" s="56"/>
      <c r="EK376" s="56"/>
      <c r="EL376" s="56"/>
      <c r="EM376" s="56"/>
      <c r="EN376" s="56"/>
      <c r="EO376" s="56"/>
      <c r="EP376" s="56"/>
      <c r="EQ376" s="56"/>
      <c r="ER376" s="56"/>
      <c r="ES376" s="56"/>
      <c r="ET376" s="56"/>
      <c r="EU376" s="56"/>
      <c r="EV376" s="56"/>
      <c r="EW376" s="56"/>
      <c r="EX376" s="56"/>
      <c r="EY376" s="56"/>
      <c r="EZ376" s="56"/>
      <c r="FA376" s="56"/>
      <c r="FB376" s="56"/>
      <c r="FC376" s="56"/>
      <c r="FD376" s="56"/>
      <c r="FE376" s="56"/>
      <c r="FF376" s="56"/>
      <c r="FG376" s="56"/>
      <c r="FH376" s="56"/>
      <c r="FI376" s="56"/>
      <c r="FJ376" s="56"/>
      <c r="FK376" s="56"/>
      <c r="FL376" s="56"/>
      <c r="FM376" s="56"/>
      <c r="FN376" s="56"/>
      <c r="FO376" s="56"/>
      <c r="FP376" s="56"/>
      <c r="FQ376" s="56"/>
      <c r="FR376" s="56"/>
      <c r="FS376" s="56"/>
      <c r="FT376" s="56"/>
      <c r="FU376" s="56"/>
      <c r="FV376" s="56"/>
      <c r="FW376" s="56"/>
      <c r="FX376" s="56"/>
      <c r="FY376" s="56"/>
      <c r="FZ376" s="56"/>
      <c r="GA376" s="56"/>
      <c r="GB376" s="56"/>
      <c r="GC376" s="56"/>
      <c r="GD376" s="56"/>
      <c r="GE376" s="56"/>
      <c r="GF376" s="56"/>
      <c r="GG376" s="56"/>
      <c r="GH376" s="56"/>
      <c r="GI376" s="56"/>
      <c r="GJ376" s="56"/>
      <c r="GK376" s="56"/>
      <c r="GL376" s="56"/>
      <c r="GM376" s="56"/>
      <c r="GN376" s="56"/>
      <c r="GO376" s="56"/>
      <c r="GP376" s="56"/>
      <c r="GQ376" s="56"/>
      <c r="GR376" s="56"/>
      <c r="GS376" s="56"/>
      <c r="GT376" s="56"/>
      <c r="GU376" s="56"/>
      <c r="GV376" s="56"/>
      <c r="GW376" s="56"/>
      <c r="GX376" s="56"/>
      <c r="GY376" s="56"/>
      <c r="GZ376" s="56"/>
      <c r="HA376" s="56"/>
      <c r="HB376" s="56"/>
      <c r="HC376" s="56"/>
      <c r="HD376" s="56"/>
      <c r="HE376" s="56"/>
      <c r="HF376" s="56"/>
      <c r="HG376" s="56"/>
      <c r="HH376" s="56"/>
      <c r="HI376" s="56"/>
      <c r="HJ376" s="56"/>
      <c r="HK376" s="56"/>
      <c r="HL376" s="56"/>
      <c r="HM376" s="56"/>
      <c r="HN376" s="56"/>
      <c r="HO376" s="56"/>
      <c r="HP376" s="56"/>
      <c r="HQ376" s="56"/>
      <c r="HR376" s="56"/>
      <c r="HS376" s="56"/>
      <c r="HT376" s="56"/>
      <c r="HU376" s="56"/>
      <c r="HV376" s="56"/>
      <c r="HW376" s="56"/>
      <c r="HX376" s="56"/>
      <c r="HY376" s="56"/>
      <c r="HZ376" s="56"/>
      <c r="IA376" s="56"/>
      <c r="IB376" s="56"/>
      <c r="IC376" s="56"/>
      <c r="ID376" s="56"/>
      <c r="IE376" s="56"/>
      <c r="IF376" s="56"/>
      <c r="IG376" s="56"/>
      <c r="IH376" s="56"/>
      <c r="II376" s="56"/>
      <c r="IJ376" s="56"/>
      <c r="IK376" s="56"/>
      <c r="IL376" s="56"/>
      <c r="IM376" s="56"/>
      <c r="IN376" s="56"/>
      <c r="IO376" s="56"/>
      <c r="IP376" s="56"/>
      <c r="IQ376" s="56"/>
      <c r="IR376" s="56"/>
      <c r="IS376" s="56"/>
      <c r="IT376" s="56"/>
      <c r="IU376" s="56"/>
      <c r="IV376" s="56"/>
      <c r="IW376" s="56"/>
      <c r="IX376" s="56"/>
      <c r="IY376" s="56"/>
      <c r="IZ376" s="56"/>
      <c r="JA376" s="56"/>
      <c r="JB376" s="56"/>
      <c r="JC376" s="56"/>
      <c r="JD376" s="56"/>
      <c r="JE376" s="56"/>
      <c r="JF376" s="56"/>
      <c r="JG376" s="56"/>
      <c r="JH376" s="56"/>
      <c r="JI376" s="56"/>
      <c r="JJ376" s="56"/>
      <c r="JK376" s="56"/>
      <c r="JL376" s="56"/>
      <c r="JM376" s="56"/>
      <c r="JN376" s="56"/>
      <c r="JO376" s="56"/>
      <c r="JP376" s="56"/>
      <c r="JQ376" s="56"/>
      <c r="JR376" s="56"/>
      <c r="JS376" s="56"/>
      <c r="JT376" s="56"/>
      <c r="JU376" s="56"/>
      <c r="JV376" s="56"/>
      <c r="JW376" s="56"/>
      <c r="JX376" s="56"/>
      <c r="JY376" s="56"/>
      <c r="JZ376" s="56"/>
      <c r="KA376" s="56"/>
      <c r="KB376" s="56"/>
      <c r="KC376" s="56"/>
      <c r="KD376" s="56"/>
      <c r="KE376" s="56"/>
      <c r="KF376" s="56"/>
      <c r="KG376" s="56"/>
      <c r="KH376" s="56"/>
      <c r="KI376" s="56"/>
      <c r="KJ376" s="56"/>
      <c r="KK376" s="56"/>
      <c r="KL376" s="56"/>
      <c r="KM376" s="56"/>
      <c r="KN376" s="56"/>
      <c r="KO376" s="56"/>
      <c r="KP376" s="56"/>
      <c r="KQ376" s="56"/>
      <c r="KR376" s="56"/>
      <c r="KS376" s="56"/>
      <c r="KT376" s="56"/>
      <c r="KU376" s="56"/>
      <c r="KV376" s="56"/>
      <c r="KW376" s="56"/>
      <c r="KX376" s="56"/>
      <c r="KY376" s="56"/>
      <c r="KZ376" s="56"/>
      <c r="LA376" s="56"/>
      <c r="LB376" s="56"/>
      <c r="LC376" s="56"/>
      <c r="LD376" s="56"/>
      <c r="LE376" s="56"/>
      <c r="LF376" s="56"/>
      <c r="LG376" s="56"/>
      <c r="LH376" s="56"/>
      <c r="LI376" s="56"/>
      <c r="LJ376" s="56"/>
      <c r="LK376" s="56"/>
      <c r="LL376" s="56"/>
      <c r="LM376" s="56"/>
      <c r="LN376" s="56"/>
      <c r="LO376" s="56"/>
      <c r="LP376" s="56"/>
      <c r="LQ376" s="56"/>
      <c r="LR376" s="56"/>
      <c r="LS376" s="56"/>
      <c r="LT376" s="56"/>
      <c r="LU376" s="56"/>
      <c r="LV376" s="56"/>
      <c r="LW376" s="56"/>
      <c r="LX376" s="56"/>
      <c r="LY376" s="56"/>
      <c r="LZ376" s="56"/>
      <c r="MA376" s="56"/>
      <c r="MB376" s="56"/>
      <c r="MC376" s="56"/>
      <c r="MD376" s="56"/>
      <c r="ME376" s="56"/>
      <c r="MF376" s="56"/>
      <c r="MG376" s="56"/>
      <c r="MH376" s="56"/>
      <c r="MI376" s="56"/>
      <c r="MJ376" s="56"/>
      <c r="MK376" s="56"/>
      <c r="ML376" s="56"/>
      <c r="MM376" s="56"/>
      <c r="MN376" s="56"/>
      <c r="MO376" s="56"/>
      <c r="MP376" s="56"/>
      <c r="MQ376" s="56"/>
      <c r="MR376" s="56"/>
      <c r="MS376" s="56"/>
      <c r="MT376" s="56"/>
      <c r="MU376" s="56"/>
      <c r="MV376" s="56"/>
      <c r="MW376" s="56"/>
      <c r="MX376" s="56"/>
      <c r="MY376" s="56"/>
      <c r="MZ376" s="56"/>
      <c r="NA376" s="56"/>
      <c r="NB376" s="56"/>
      <c r="NC376" s="56"/>
      <c r="ND376" s="56"/>
      <c r="NE376" s="56"/>
      <c r="NF376" s="56"/>
      <c r="NG376" s="56"/>
      <c r="NH376" s="56"/>
      <c r="NI376" s="56"/>
      <c r="NJ376" s="56"/>
      <c r="NK376" s="56"/>
      <c r="NL376" s="56"/>
      <c r="NM376" s="56"/>
      <c r="NN376" s="56"/>
      <c r="NO376" s="56"/>
      <c r="NP376" s="56"/>
      <c r="NQ376" s="56"/>
      <c r="NR376" s="56"/>
      <c r="NS376" s="56"/>
      <c r="NT376" s="56"/>
      <c r="NU376" s="56"/>
      <c r="NV376" s="56"/>
      <c r="NW376" s="56"/>
      <c r="NX376" s="56"/>
      <c r="NY376" s="56"/>
      <c r="NZ376" s="56"/>
      <c r="OA376" s="56"/>
      <c r="OB376" s="56"/>
      <c r="OC376" s="56"/>
      <c r="OD376" s="56"/>
      <c r="OE376" s="56"/>
      <c r="OF376" s="56"/>
      <c r="OG376" s="56"/>
      <c r="OH376" s="56"/>
      <c r="OI376" s="56"/>
      <c r="OJ376" s="56"/>
      <c r="OK376" s="56"/>
      <c r="OL376" s="56"/>
      <c r="OM376" s="56"/>
      <c r="ON376" s="56"/>
      <c r="OO376" s="56"/>
      <c r="OP376" s="56"/>
      <c r="OQ376" s="56"/>
      <c r="OR376" s="56"/>
      <c r="OS376" s="56"/>
      <c r="OT376" s="56"/>
      <c r="OU376" s="56"/>
      <c r="OV376" s="56"/>
      <c r="OW376" s="56"/>
      <c r="OX376" s="56"/>
      <c r="OY376" s="56"/>
      <c r="OZ376" s="56"/>
      <c r="PA376" s="56"/>
      <c r="PB376" s="56"/>
      <c r="PC376" s="56"/>
      <c r="PD376" s="56"/>
      <c r="PE376" s="56"/>
      <c r="PF376" s="56"/>
      <c r="PG376" s="56"/>
      <c r="PH376" s="56"/>
      <c r="PI376" s="56"/>
      <c r="PJ376" s="56"/>
      <c r="PK376" s="56"/>
      <c r="PL376" s="56"/>
      <c r="PM376" s="56"/>
      <c r="PN376" s="56"/>
      <c r="PO376" s="56"/>
      <c r="PP376" s="56"/>
      <c r="PQ376" s="56"/>
      <c r="PR376" s="56"/>
      <c r="PS376" s="56"/>
      <c r="PT376" s="56"/>
      <c r="PU376" s="56"/>
      <c r="PV376" s="56"/>
      <c r="PW376" s="56"/>
      <c r="PX376" s="56"/>
      <c r="PY376" s="56"/>
      <c r="PZ376" s="56"/>
      <c r="QA376" s="56"/>
      <c r="QB376" s="56"/>
      <c r="QC376" s="56"/>
      <c r="QD376" s="56"/>
      <c r="QE376" s="56"/>
      <c r="QF376" s="56"/>
      <c r="QG376" s="56"/>
      <c r="QH376" s="56"/>
      <c r="QI376" s="56"/>
      <c r="QJ376" s="56"/>
      <c r="QK376" s="56"/>
      <c r="QL376" s="56"/>
      <c r="QM376" s="56"/>
      <c r="QN376" s="56"/>
      <c r="QO376" s="56"/>
      <c r="QP376" s="56"/>
      <c r="QQ376" s="56"/>
      <c r="QR376" s="56"/>
      <c r="QS376" s="56"/>
      <c r="QT376" s="56"/>
      <c r="QU376" s="56"/>
      <c r="QV376" s="56"/>
      <c r="QW376" s="56"/>
      <c r="QX376" s="56"/>
      <c r="QY376" s="56"/>
      <c r="QZ376" s="56"/>
      <c r="RA376" s="56"/>
      <c r="RB376" s="56"/>
      <c r="RC376" s="56"/>
      <c r="RD376" s="56"/>
      <c r="RE376" s="56"/>
      <c r="RF376" s="56"/>
      <c r="RG376" s="56"/>
      <c r="RH376" s="56"/>
      <c r="RI376" s="56"/>
      <c r="RJ376" s="56"/>
      <c r="RK376" s="56"/>
      <c r="RL376" s="56"/>
      <c r="RM376" s="56"/>
      <c r="RN376" s="56"/>
      <c r="RO376" s="56"/>
      <c r="RP376" s="56"/>
      <c r="RQ376" s="56"/>
      <c r="RR376" s="56"/>
      <c r="RS376" s="56"/>
      <c r="RT376" s="56"/>
      <c r="RU376" s="56"/>
      <c r="RV376" s="56"/>
      <c r="RW376" s="56"/>
      <c r="RX376" s="56"/>
      <c r="RY376" s="56"/>
      <c r="RZ376" s="56"/>
      <c r="SA376" s="56"/>
      <c r="SB376" s="56"/>
      <c r="SC376" s="56"/>
      <c r="SD376" s="56"/>
      <c r="SE376" s="56"/>
      <c r="SF376" s="56"/>
      <c r="SG376" s="56"/>
      <c r="SH376" s="56"/>
      <c r="SI376" s="56"/>
      <c r="SJ376" s="56"/>
      <c r="SK376" s="56"/>
      <c r="SL376" s="56"/>
      <c r="SM376" s="56"/>
      <c r="SN376" s="56"/>
      <c r="SO376" s="56"/>
      <c r="SP376" s="56"/>
      <c r="SQ376" s="56"/>
      <c r="SR376" s="56"/>
      <c r="SS376" s="56"/>
      <c r="ST376" s="56"/>
      <c r="SU376" s="56"/>
      <c r="SV376" s="56"/>
      <c r="SW376" s="56"/>
      <c r="SX376" s="56"/>
      <c r="SY376" s="56"/>
      <c r="SZ376" s="56"/>
      <c r="TA376" s="56"/>
      <c r="TB376" s="56"/>
      <c r="TC376" s="56"/>
      <c r="TD376" s="56"/>
      <c r="TE376" s="56"/>
      <c r="TF376" s="56"/>
      <c r="TG376" s="56"/>
      <c r="TH376" s="56"/>
      <c r="TI376" s="56"/>
      <c r="TJ376" s="56"/>
      <c r="TK376" s="56"/>
      <c r="TL376" s="56"/>
      <c r="TM376" s="56"/>
      <c r="TN376" s="56"/>
      <c r="TO376" s="56"/>
      <c r="TP376" s="56"/>
      <c r="TQ376" s="56"/>
      <c r="TR376" s="56"/>
      <c r="TS376" s="56"/>
      <c r="TT376" s="56"/>
      <c r="TU376" s="56"/>
      <c r="TV376" s="56"/>
      <c r="TW376" s="56"/>
      <c r="TX376" s="56"/>
      <c r="TY376" s="56"/>
      <c r="TZ376" s="56"/>
      <c r="UA376" s="56"/>
      <c r="UB376" s="56"/>
      <c r="UC376" s="56"/>
      <c r="UD376" s="56"/>
      <c r="UE376" s="56"/>
      <c r="UF376" s="56"/>
      <c r="UG376" s="56"/>
      <c r="UH376" s="56"/>
      <c r="UI376" s="56"/>
      <c r="UJ376" s="56"/>
      <c r="UK376" s="56"/>
      <c r="UL376" s="56"/>
      <c r="UM376" s="56"/>
      <c r="UN376" s="56"/>
      <c r="UO376" s="56"/>
      <c r="UP376" s="56"/>
      <c r="UQ376" s="56"/>
      <c r="UR376" s="56"/>
      <c r="US376" s="56"/>
      <c r="UT376" s="56"/>
      <c r="UU376" s="56"/>
      <c r="UV376" s="56"/>
      <c r="UW376" s="56"/>
      <c r="UX376" s="56"/>
      <c r="UY376" s="56"/>
      <c r="UZ376" s="56"/>
      <c r="VA376" s="56"/>
      <c r="VB376" s="56"/>
      <c r="VC376" s="56"/>
      <c r="VD376" s="56"/>
      <c r="VE376" s="56"/>
      <c r="VF376" s="56"/>
      <c r="VG376" s="56"/>
      <c r="VH376" s="56"/>
      <c r="VI376" s="56"/>
      <c r="VJ376" s="56"/>
      <c r="VK376" s="56"/>
      <c r="VL376" s="56"/>
      <c r="VM376" s="56"/>
      <c r="VN376" s="56"/>
      <c r="VO376" s="56"/>
      <c r="VP376" s="56"/>
      <c r="VQ376" s="56"/>
      <c r="VR376" s="56"/>
      <c r="VS376" s="56"/>
      <c r="VT376" s="56"/>
      <c r="VU376" s="56"/>
      <c r="VV376" s="56"/>
      <c r="VW376" s="56"/>
      <c r="VX376" s="56"/>
      <c r="VY376" s="56"/>
      <c r="VZ376" s="56"/>
      <c r="WA376" s="56"/>
      <c r="WB376" s="56"/>
      <c r="WC376" s="56"/>
      <c r="WD376" s="56"/>
      <c r="WE376" s="56"/>
      <c r="WF376" s="56"/>
      <c r="WG376" s="56"/>
      <c r="WH376" s="56"/>
      <c r="WI376" s="56"/>
      <c r="WJ376" s="56"/>
      <c r="WK376" s="56"/>
      <c r="WL376" s="56"/>
      <c r="WM376" s="56"/>
      <c r="WN376" s="56"/>
      <c r="WO376" s="56"/>
      <c r="WP376" s="56"/>
      <c r="WQ376" s="56"/>
      <c r="WR376" s="56"/>
      <c r="WS376" s="56"/>
      <c r="WT376" s="56"/>
      <c r="WU376" s="56"/>
      <c r="WV376" s="56"/>
      <c r="WW376" s="56"/>
      <c r="WX376" s="56"/>
      <c r="WY376" s="56"/>
      <c r="WZ376" s="56"/>
      <c r="XA376" s="56"/>
      <c r="XB376" s="56"/>
      <c r="XC376" s="56"/>
      <c r="XD376" s="56"/>
      <c r="XE376" s="56"/>
      <c r="XF376" s="56"/>
      <c r="XG376" s="56"/>
      <c r="XH376" s="56"/>
      <c r="XI376" s="56"/>
      <c r="XJ376" s="56"/>
      <c r="XK376" s="56"/>
      <c r="XL376" s="56"/>
      <c r="XM376" s="56"/>
      <c r="XN376" s="56"/>
      <c r="XO376" s="56"/>
      <c r="XP376" s="56"/>
      <c r="XQ376" s="56"/>
      <c r="XR376" s="56"/>
      <c r="XS376" s="56"/>
      <c r="XT376" s="56"/>
      <c r="XU376" s="56"/>
      <c r="XV376" s="56"/>
      <c r="XW376" s="56"/>
      <c r="XX376" s="56"/>
      <c r="XY376" s="56"/>
      <c r="XZ376" s="56"/>
      <c r="YA376" s="56"/>
      <c r="YB376" s="56"/>
      <c r="YC376" s="56"/>
      <c r="YD376" s="56"/>
      <c r="YE376" s="56"/>
      <c r="YF376" s="56"/>
      <c r="YG376" s="56"/>
      <c r="YH376" s="56"/>
      <c r="YI376" s="56"/>
      <c r="YJ376" s="56"/>
      <c r="YK376" s="56"/>
      <c r="YL376" s="56"/>
      <c r="YM376" s="56"/>
      <c r="YN376" s="56"/>
      <c r="YO376" s="56"/>
      <c r="YP376" s="56"/>
      <c r="YQ376" s="56"/>
      <c r="YR376" s="56"/>
      <c r="YS376" s="56"/>
      <c r="YT376" s="56"/>
      <c r="YU376" s="56"/>
      <c r="YV376" s="56"/>
      <c r="YW376" s="56"/>
      <c r="YX376" s="56"/>
      <c r="YY376" s="56"/>
      <c r="YZ376" s="56"/>
      <c r="ZA376" s="56"/>
      <c r="ZB376" s="56"/>
      <c r="ZC376" s="56"/>
      <c r="ZD376" s="56"/>
      <c r="ZE376" s="56"/>
      <c r="ZF376" s="56"/>
      <c r="ZG376" s="56"/>
      <c r="ZH376" s="56"/>
      <c r="ZI376" s="56"/>
      <c r="ZJ376" s="56"/>
      <c r="ZK376" s="56"/>
      <c r="ZL376" s="56"/>
      <c r="ZM376" s="56"/>
      <c r="ZN376" s="56"/>
      <c r="ZO376" s="56"/>
      <c r="ZP376" s="56"/>
      <c r="ZQ376" s="56"/>
      <c r="ZR376" s="56"/>
      <c r="ZS376" s="56"/>
      <c r="ZT376" s="56"/>
      <c r="ZU376" s="56"/>
      <c r="ZV376" s="56"/>
      <c r="ZW376" s="56"/>
      <c r="ZX376" s="56"/>
      <c r="ZY376" s="56"/>
      <c r="ZZ376" s="56"/>
      <c r="AAA376" s="56"/>
      <c r="AAB376" s="56"/>
      <c r="AAC376" s="56"/>
      <c r="AAD376" s="56"/>
      <c r="AAE376" s="56"/>
      <c r="AAF376" s="56"/>
      <c r="AAG376" s="56"/>
      <c r="AAH376" s="56"/>
      <c r="AAI376" s="56"/>
      <c r="AAJ376" s="56"/>
      <c r="AAK376" s="56"/>
      <c r="AAL376" s="56"/>
      <c r="AAM376" s="56"/>
      <c r="AAN376" s="56"/>
      <c r="AAO376" s="56"/>
      <c r="AAP376" s="56"/>
      <c r="AAQ376" s="56"/>
      <c r="AAR376" s="56"/>
      <c r="AAS376" s="56"/>
      <c r="AAT376" s="56"/>
      <c r="AAU376" s="56"/>
      <c r="AAV376" s="56"/>
      <c r="AAW376" s="56"/>
      <c r="AAX376" s="56"/>
      <c r="AAY376" s="56"/>
      <c r="AAZ376" s="56"/>
      <c r="ABA376" s="56"/>
      <c r="ABB376" s="56"/>
      <c r="ABC376" s="56"/>
      <c r="ABD376" s="56"/>
      <c r="ABE376" s="56"/>
      <c r="ABF376" s="56"/>
      <c r="ABG376" s="56"/>
      <c r="ABH376" s="56"/>
      <c r="ABI376" s="56"/>
      <c r="ABJ376" s="56"/>
      <c r="ABK376" s="56"/>
      <c r="ABL376" s="56"/>
      <c r="ABM376" s="56"/>
      <c r="ABN376" s="56"/>
      <c r="ABO376" s="56"/>
      <c r="ABP376" s="56"/>
      <c r="ABQ376" s="56"/>
      <c r="ABR376" s="56"/>
      <c r="ABS376" s="56"/>
      <c r="ABT376" s="56"/>
      <c r="ABU376" s="56"/>
      <c r="ABV376" s="56"/>
      <c r="ABW376" s="56"/>
      <c r="ABX376" s="56"/>
      <c r="ABY376" s="56"/>
      <c r="ABZ376" s="56"/>
      <c r="ACA376" s="56"/>
      <c r="ACB376" s="56"/>
      <c r="ACC376" s="56"/>
      <c r="ACD376" s="56"/>
      <c r="ACE376" s="56"/>
      <c r="ACF376" s="56"/>
      <c r="ACG376" s="56"/>
      <c r="ACH376" s="56"/>
      <c r="ACI376" s="56"/>
      <c r="ACJ376" s="56"/>
      <c r="ACK376" s="56"/>
      <c r="ACL376" s="56"/>
      <c r="ACM376" s="56"/>
      <c r="ACN376" s="56"/>
      <c r="ACO376" s="56"/>
      <c r="ACP376" s="56"/>
      <c r="ACQ376" s="56"/>
      <c r="ACR376" s="56"/>
      <c r="ACS376" s="56"/>
      <c r="ACT376" s="56"/>
      <c r="ACU376" s="56"/>
      <c r="ACV376" s="56"/>
      <c r="ACW376" s="56"/>
      <c r="ACX376" s="56"/>
      <c r="ACY376" s="56"/>
      <c r="ACZ376" s="56"/>
      <c r="ADA376" s="56"/>
      <c r="ADB376" s="56"/>
      <c r="ADC376" s="56"/>
      <c r="ADD376" s="56"/>
      <c r="ADE376" s="56"/>
      <c r="ADF376" s="56"/>
      <c r="ADG376" s="56"/>
      <c r="ADH376" s="56"/>
      <c r="ADI376" s="56"/>
      <c r="ADJ376" s="56"/>
      <c r="ADK376" s="56"/>
      <c r="ADL376" s="56"/>
      <c r="ADM376" s="56"/>
      <c r="ADN376" s="56"/>
      <c r="ADO376" s="56"/>
      <c r="ADP376" s="56"/>
      <c r="ADQ376" s="56"/>
      <c r="ADR376" s="56"/>
      <c r="ADS376" s="56"/>
      <c r="ADT376" s="56"/>
      <c r="ADU376" s="56"/>
      <c r="ADV376" s="56"/>
      <c r="ADW376" s="56"/>
      <c r="ADX376" s="56"/>
      <c r="ADY376" s="56"/>
      <c r="ADZ376" s="56"/>
      <c r="AEA376" s="56"/>
      <c r="AEB376" s="56"/>
      <c r="AEC376" s="56"/>
      <c r="AED376" s="56"/>
      <c r="AEE376" s="56"/>
      <c r="AEF376" s="56"/>
      <c r="AEG376" s="56"/>
      <c r="AEH376" s="56"/>
      <c r="AEI376" s="56"/>
      <c r="AEJ376" s="56"/>
      <c r="AEK376" s="56"/>
      <c r="AEL376" s="56"/>
      <c r="AEM376" s="56"/>
      <c r="AEN376" s="56"/>
      <c r="AEO376" s="56"/>
      <c r="AEP376" s="56"/>
      <c r="AEQ376" s="56"/>
      <c r="AER376" s="56"/>
      <c r="AES376" s="56"/>
      <c r="AET376" s="56"/>
      <c r="AEU376" s="56"/>
      <c r="AEV376" s="56"/>
      <c r="AEW376" s="56"/>
      <c r="AEX376" s="56"/>
      <c r="AEY376" s="56"/>
      <c r="AEZ376" s="56"/>
      <c r="AFA376" s="56"/>
      <c r="AFB376" s="56"/>
      <c r="AFC376" s="56"/>
      <c r="AFD376" s="56"/>
      <c r="AFE376" s="56"/>
      <c r="AFF376" s="56"/>
      <c r="AFG376" s="56"/>
      <c r="AFH376" s="56"/>
      <c r="AFI376" s="56"/>
      <c r="AFJ376" s="56"/>
      <c r="AFK376" s="56"/>
      <c r="AFL376" s="56"/>
      <c r="AFM376" s="56"/>
      <c r="AFN376" s="56"/>
      <c r="AFO376" s="56"/>
      <c r="AFP376" s="56"/>
      <c r="AFQ376" s="56"/>
      <c r="AFR376" s="56"/>
      <c r="AFS376" s="56"/>
      <c r="AFT376" s="56"/>
      <c r="AFU376" s="56"/>
      <c r="AFV376" s="56"/>
      <c r="AFW376" s="56"/>
      <c r="AFX376" s="56"/>
      <c r="AFY376" s="56"/>
      <c r="AFZ376" s="56"/>
      <c r="AGA376" s="56"/>
      <c r="AGB376" s="56"/>
      <c r="AGC376" s="56"/>
      <c r="AGD376" s="56"/>
      <c r="AGE376" s="56"/>
      <c r="AGF376" s="56"/>
      <c r="AGG376" s="56"/>
      <c r="AGH376" s="56"/>
      <c r="AGI376" s="56"/>
      <c r="AGJ376" s="56"/>
      <c r="AGK376" s="56"/>
      <c r="AGL376" s="56"/>
      <c r="AGM376" s="56"/>
      <c r="AGN376" s="56"/>
      <c r="AGO376" s="56"/>
      <c r="AGP376" s="56"/>
      <c r="AGQ376" s="56"/>
      <c r="AGR376" s="56"/>
      <c r="AGS376" s="56"/>
      <c r="AGT376" s="56"/>
      <c r="AGU376" s="56"/>
      <c r="AGV376" s="56"/>
      <c r="AGW376" s="56"/>
      <c r="AGX376" s="56"/>
      <c r="AGY376" s="56"/>
      <c r="AGZ376" s="56"/>
      <c r="AHA376" s="56"/>
      <c r="AHB376" s="56"/>
      <c r="AHC376" s="56"/>
      <c r="AHD376" s="56"/>
      <c r="AHE376" s="56"/>
      <c r="AHF376" s="56"/>
      <c r="AHG376" s="56"/>
      <c r="AHH376" s="56"/>
      <c r="AHI376" s="56"/>
      <c r="AHJ376" s="56"/>
      <c r="AHK376" s="56"/>
      <c r="AHL376" s="56"/>
      <c r="AHM376" s="56"/>
      <c r="AHN376" s="56"/>
      <c r="AHO376" s="56"/>
      <c r="AHP376" s="56"/>
      <c r="AHQ376" s="56"/>
      <c r="AHR376" s="56"/>
      <c r="AHS376" s="56"/>
      <c r="AHT376" s="56"/>
      <c r="AHU376" s="56"/>
      <c r="AHV376" s="56"/>
      <c r="AHW376" s="56"/>
      <c r="AHX376" s="56"/>
      <c r="AHY376" s="56"/>
      <c r="AHZ376" s="56"/>
      <c r="AIA376" s="56"/>
      <c r="AIB376" s="56"/>
      <c r="AIC376" s="56"/>
      <c r="AID376" s="56"/>
      <c r="AIE376" s="56"/>
      <c r="AIF376" s="56"/>
      <c r="AIG376" s="56"/>
      <c r="AIH376" s="56"/>
      <c r="AII376" s="56"/>
      <c r="AIJ376" s="56"/>
      <c r="AIK376" s="56"/>
      <c r="AIL376" s="56"/>
      <c r="AIM376" s="56"/>
      <c r="AIN376" s="56"/>
      <c r="AIO376" s="56"/>
      <c r="AIP376" s="56"/>
      <c r="AIQ376" s="56"/>
      <c r="AIR376" s="56"/>
      <c r="AIS376" s="56"/>
      <c r="AIT376" s="56"/>
      <c r="AIU376" s="56"/>
      <c r="AIV376" s="56"/>
      <c r="AIW376" s="56"/>
      <c r="AIX376" s="56"/>
      <c r="AIY376" s="56"/>
      <c r="AIZ376" s="56"/>
      <c r="AJA376" s="56"/>
      <c r="AJB376" s="56"/>
      <c r="AJC376" s="56"/>
      <c r="AJD376" s="56"/>
      <c r="AJE376" s="56"/>
      <c r="AJF376" s="56"/>
      <c r="AJG376" s="56"/>
      <c r="AJH376" s="56"/>
      <c r="AJI376" s="56"/>
      <c r="AJJ376" s="56"/>
      <c r="AJK376" s="56"/>
      <c r="AJL376" s="56"/>
      <c r="AJM376" s="56"/>
      <c r="AJN376" s="56"/>
      <c r="AJO376" s="56"/>
      <c r="AJP376" s="56"/>
      <c r="AJQ376" s="56"/>
      <c r="AJR376" s="56"/>
      <c r="AJS376" s="56"/>
      <c r="AJT376" s="56"/>
      <c r="AJU376" s="56"/>
      <c r="AJV376" s="56"/>
      <c r="AJW376" s="56"/>
      <c r="AJX376" s="56"/>
      <c r="AJY376" s="56"/>
      <c r="AJZ376" s="56"/>
      <c r="AKA376" s="56"/>
      <c r="AKB376" s="56"/>
      <c r="AKC376" s="56"/>
      <c r="AKD376" s="56"/>
      <c r="AKE376" s="56"/>
      <c r="AKF376" s="56"/>
      <c r="AKG376" s="56"/>
      <c r="AKH376" s="56"/>
      <c r="AKI376" s="56"/>
      <c r="AKJ376" s="56"/>
      <c r="AKK376" s="56"/>
      <c r="AKL376" s="56"/>
      <c r="AKM376" s="56"/>
      <c r="AKN376" s="56"/>
      <c r="AKO376" s="56"/>
      <c r="AKP376" s="56"/>
      <c r="AKQ376" s="56"/>
      <c r="AKR376" s="56"/>
      <c r="AKS376" s="56"/>
      <c r="AKT376" s="56"/>
      <c r="AKU376" s="56"/>
      <c r="AKV376" s="56"/>
      <c r="AKW376" s="56"/>
      <c r="AKX376" s="56"/>
      <c r="AKY376" s="56"/>
      <c r="AKZ376" s="56"/>
      <c r="ALA376" s="56"/>
      <c r="ALB376" s="56"/>
      <c r="ALC376" s="56"/>
      <c r="ALD376" s="56"/>
      <c r="ALE376" s="56"/>
      <c r="ALF376" s="56"/>
      <c r="ALG376" s="56"/>
      <c r="ALH376" s="56"/>
      <c r="ALI376" s="56"/>
      <c r="ALJ376" s="56"/>
      <c r="ALK376" s="56"/>
      <c r="ALL376" s="56"/>
      <c r="ALM376" s="56"/>
      <c r="ALN376" s="56"/>
      <c r="ALO376" s="56"/>
      <c r="ALP376" s="56"/>
      <c r="ALQ376" s="56"/>
      <c r="ALR376" s="56"/>
      <c r="ALS376" s="56"/>
      <c r="ALT376" s="56"/>
      <c r="ALU376" s="56"/>
      <c r="ALV376" s="56"/>
      <c r="ALW376" s="56"/>
      <c r="ALX376" s="56"/>
      <c r="ALY376" s="56"/>
      <c r="ALZ376" s="56"/>
      <c r="AMA376" s="56"/>
      <c r="AMB376" s="56"/>
      <c r="AMC376" s="56"/>
      <c r="AMD376" s="56"/>
      <c r="AME376" s="56"/>
      <c r="AMF376" s="56"/>
      <c r="AMG376" s="56"/>
      <c r="AMH376" s="56"/>
      <c r="AMI376" s="56"/>
      <c r="AMJ376" s="56"/>
      <c r="AMK376" s="56"/>
      <c r="AML376" s="56"/>
      <c r="AMM376" s="56"/>
      <c r="AMN376" s="56"/>
      <c r="AMO376" s="56"/>
      <c r="AMP376" s="56"/>
      <c r="AMQ376" s="56"/>
      <c r="AMR376" s="56"/>
      <c r="AMS376" s="56"/>
    </row>
    <row r="377" spans="1:1033" ht="18" customHeight="1" x14ac:dyDescent="0.7">
      <c r="A377" s="44" t="s">
        <v>1146</v>
      </c>
      <c r="B377" s="56" t="s">
        <v>1711</v>
      </c>
      <c r="C377" s="57"/>
      <c r="G377" s="57" t="s">
        <v>1695</v>
      </c>
      <c r="L377" s="57" t="s">
        <v>1735</v>
      </c>
      <c r="M377" s="55">
        <v>43992</v>
      </c>
      <c r="N377" s="57">
        <v>1</v>
      </c>
      <c r="O377" s="57"/>
      <c r="P377" s="57"/>
      <c r="Q377" s="57"/>
      <c r="R377" s="57"/>
      <c r="S377" s="57"/>
      <c r="T377" s="57"/>
      <c r="U377" s="57"/>
      <c r="V377" s="57"/>
      <c r="W377" s="57"/>
      <c r="X377" s="57"/>
      <c r="Y377" s="57"/>
      <c r="Z377" s="57"/>
      <c r="AA377" s="57"/>
      <c r="AB377" s="57"/>
      <c r="AC377" s="57"/>
      <c r="AD377" s="57"/>
      <c r="AE377" s="57">
        <v>1</v>
      </c>
      <c r="AF377" s="57"/>
      <c r="AG377" s="57"/>
      <c r="AH377" s="57">
        <v>1</v>
      </c>
      <c r="AI377" s="57">
        <v>1</v>
      </c>
      <c r="AJ377" s="57"/>
      <c r="AK377" s="57"/>
      <c r="AL377" s="57">
        <v>1</v>
      </c>
      <c r="AM377" s="57"/>
      <c r="AN377" s="57"/>
      <c r="AO377" s="57"/>
      <c r="AP377" s="57"/>
      <c r="AQ377" s="57"/>
      <c r="AR377" s="57">
        <v>1</v>
      </c>
      <c r="AT377" s="56"/>
      <c r="AU377" s="56"/>
      <c r="AV377" s="56"/>
      <c r="AW377" s="56"/>
      <c r="AX377" s="56"/>
      <c r="AY377" s="56"/>
      <c r="AZ377" s="56"/>
      <c r="BA377" s="56"/>
      <c r="BB377" s="56"/>
      <c r="BC377" s="56"/>
      <c r="BD377" s="56"/>
      <c r="BE377" s="56"/>
      <c r="BF377" s="56"/>
      <c r="BG377" s="56"/>
      <c r="BH377" s="56"/>
      <c r="BI377" s="56"/>
      <c r="BJ377" s="56"/>
      <c r="BK377" s="56"/>
      <c r="BL377" s="56"/>
      <c r="BM377" s="56"/>
      <c r="BN377" s="56"/>
      <c r="BO377" s="56"/>
      <c r="BP377" s="56"/>
      <c r="BQ377" s="56"/>
      <c r="BR377" s="56"/>
      <c r="BS377" s="56"/>
      <c r="BT377" s="56"/>
      <c r="BU377" s="56"/>
      <c r="BV377" s="56"/>
      <c r="BW377" s="56"/>
      <c r="BX377" s="56"/>
      <c r="BY377" s="56"/>
      <c r="BZ377" s="56"/>
      <c r="CA377" s="56"/>
      <c r="CB377" s="56"/>
      <c r="CC377" s="56"/>
      <c r="CD377" s="56"/>
      <c r="CE377" s="56"/>
      <c r="CF377" s="56"/>
      <c r="CG377" s="56"/>
      <c r="CH377" s="56"/>
      <c r="CI377" s="56"/>
      <c r="CJ377" s="56"/>
      <c r="CK377" s="56"/>
      <c r="CL377" s="56"/>
      <c r="CM377" s="56"/>
      <c r="CN377" s="56"/>
      <c r="CO377" s="56"/>
      <c r="CP377" s="56"/>
      <c r="CQ377" s="56"/>
      <c r="CR377" s="56"/>
      <c r="CS377" s="56"/>
      <c r="CT377" s="56"/>
      <c r="CU377" s="56"/>
      <c r="CV377" s="56"/>
      <c r="CW377" s="56"/>
      <c r="CX377" s="56"/>
      <c r="CY377" s="56"/>
      <c r="CZ377" s="56"/>
      <c r="DA377" s="56"/>
      <c r="DB377" s="56"/>
      <c r="DC377" s="56"/>
      <c r="DD377" s="56"/>
      <c r="DE377" s="56"/>
      <c r="DF377" s="56"/>
      <c r="DG377" s="56"/>
      <c r="DH377" s="56"/>
      <c r="DI377" s="56"/>
      <c r="DJ377" s="56"/>
      <c r="DK377" s="56"/>
      <c r="DL377" s="56"/>
      <c r="DM377" s="56"/>
      <c r="DN377" s="56"/>
      <c r="DO377" s="56"/>
      <c r="DP377" s="56"/>
      <c r="DQ377" s="56"/>
      <c r="DR377" s="56"/>
      <c r="DS377" s="56"/>
      <c r="DT377" s="56"/>
      <c r="DU377" s="56"/>
      <c r="DV377" s="56"/>
      <c r="DW377" s="56"/>
      <c r="DX377" s="56"/>
      <c r="DY377" s="56"/>
      <c r="DZ377" s="56"/>
      <c r="EA377" s="56"/>
      <c r="EB377" s="56"/>
      <c r="EC377" s="56"/>
      <c r="ED377" s="56"/>
      <c r="EE377" s="56"/>
      <c r="EF377" s="56"/>
      <c r="EG377" s="56"/>
      <c r="EH377" s="56"/>
      <c r="EI377" s="56"/>
      <c r="EJ377" s="56"/>
      <c r="EK377" s="56"/>
      <c r="EL377" s="56"/>
      <c r="EM377" s="56"/>
      <c r="EN377" s="56"/>
      <c r="EO377" s="56"/>
      <c r="EP377" s="56"/>
      <c r="EQ377" s="56"/>
      <c r="ER377" s="56"/>
      <c r="ES377" s="56"/>
      <c r="ET377" s="56"/>
      <c r="EU377" s="56"/>
      <c r="EV377" s="56"/>
      <c r="EW377" s="56"/>
      <c r="EX377" s="56"/>
      <c r="EY377" s="56"/>
      <c r="EZ377" s="56"/>
      <c r="FA377" s="56"/>
      <c r="FB377" s="56"/>
      <c r="FC377" s="56"/>
      <c r="FD377" s="56"/>
      <c r="FE377" s="56"/>
      <c r="FF377" s="56"/>
      <c r="FG377" s="56"/>
      <c r="FH377" s="56"/>
      <c r="FI377" s="56"/>
      <c r="FJ377" s="56"/>
      <c r="FK377" s="56"/>
      <c r="FL377" s="56"/>
      <c r="FM377" s="56"/>
      <c r="FN377" s="56"/>
      <c r="FO377" s="56"/>
      <c r="FP377" s="56"/>
      <c r="FQ377" s="56"/>
      <c r="FR377" s="56"/>
      <c r="FS377" s="56"/>
      <c r="FT377" s="56"/>
      <c r="FU377" s="56"/>
      <c r="FV377" s="56"/>
      <c r="FW377" s="56"/>
      <c r="FX377" s="56"/>
      <c r="FY377" s="56"/>
      <c r="FZ377" s="56"/>
      <c r="GA377" s="56"/>
      <c r="GB377" s="56"/>
      <c r="GC377" s="56"/>
      <c r="GD377" s="56"/>
      <c r="GE377" s="56"/>
      <c r="GF377" s="56"/>
      <c r="GG377" s="56"/>
      <c r="GH377" s="56"/>
      <c r="GI377" s="56"/>
      <c r="GJ377" s="56"/>
      <c r="GK377" s="56"/>
      <c r="GL377" s="56"/>
      <c r="GM377" s="56"/>
      <c r="GN377" s="56"/>
      <c r="GO377" s="56"/>
      <c r="GP377" s="56"/>
      <c r="GQ377" s="56"/>
      <c r="GR377" s="56"/>
      <c r="GS377" s="56"/>
      <c r="GT377" s="56"/>
      <c r="GU377" s="56"/>
      <c r="GV377" s="56"/>
      <c r="GW377" s="56"/>
      <c r="GX377" s="56"/>
      <c r="GY377" s="56"/>
      <c r="GZ377" s="56"/>
      <c r="HA377" s="56"/>
      <c r="HB377" s="56"/>
      <c r="HC377" s="56"/>
      <c r="HD377" s="56"/>
      <c r="HE377" s="56"/>
      <c r="HF377" s="56"/>
      <c r="HG377" s="56"/>
      <c r="HH377" s="56"/>
      <c r="HI377" s="56"/>
      <c r="HJ377" s="56"/>
      <c r="HK377" s="56"/>
      <c r="HL377" s="56"/>
      <c r="HM377" s="56"/>
      <c r="HN377" s="56"/>
      <c r="HO377" s="56"/>
      <c r="HP377" s="56"/>
      <c r="HQ377" s="56"/>
      <c r="HR377" s="56"/>
      <c r="HS377" s="56"/>
      <c r="HT377" s="56"/>
      <c r="HU377" s="56"/>
      <c r="HV377" s="56"/>
      <c r="HW377" s="56"/>
      <c r="HX377" s="56"/>
      <c r="HY377" s="56"/>
      <c r="HZ377" s="56"/>
      <c r="IA377" s="56"/>
      <c r="IB377" s="56"/>
      <c r="IC377" s="56"/>
      <c r="ID377" s="56"/>
      <c r="IE377" s="56"/>
      <c r="IF377" s="56"/>
      <c r="IG377" s="56"/>
      <c r="IH377" s="56"/>
      <c r="II377" s="56"/>
      <c r="IJ377" s="56"/>
      <c r="IK377" s="56"/>
      <c r="IL377" s="56"/>
      <c r="IM377" s="56"/>
      <c r="IN377" s="56"/>
      <c r="IO377" s="56"/>
      <c r="IP377" s="56"/>
      <c r="IQ377" s="56"/>
      <c r="IR377" s="56"/>
      <c r="IS377" s="56"/>
      <c r="IT377" s="56"/>
      <c r="IU377" s="56"/>
      <c r="IV377" s="56"/>
      <c r="IW377" s="56"/>
      <c r="IX377" s="56"/>
      <c r="IY377" s="56"/>
      <c r="IZ377" s="56"/>
      <c r="JA377" s="56"/>
      <c r="JB377" s="56"/>
      <c r="JC377" s="56"/>
      <c r="JD377" s="56"/>
      <c r="JE377" s="56"/>
      <c r="JF377" s="56"/>
      <c r="JG377" s="56"/>
      <c r="JH377" s="56"/>
      <c r="JI377" s="56"/>
      <c r="JJ377" s="56"/>
      <c r="JK377" s="56"/>
      <c r="JL377" s="56"/>
      <c r="JM377" s="56"/>
      <c r="JN377" s="56"/>
      <c r="JO377" s="56"/>
      <c r="JP377" s="56"/>
      <c r="JQ377" s="56"/>
      <c r="JR377" s="56"/>
      <c r="JS377" s="56"/>
      <c r="JT377" s="56"/>
      <c r="JU377" s="56"/>
      <c r="JV377" s="56"/>
      <c r="JW377" s="56"/>
      <c r="JX377" s="56"/>
      <c r="JY377" s="56"/>
      <c r="JZ377" s="56"/>
      <c r="KA377" s="56"/>
      <c r="KB377" s="56"/>
      <c r="KC377" s="56"/>
      <c r="KD377" s="56"/>
      <c r="KE377" s="56"/>
      <c r="KF377" s="56"/>
      <c r="KG377" s="56"/>
      <c r="KH377" s="56"/>
      <c r="KI377" s="56"/>
      <c r="KJ377" s="56"/>
      <c r="KK377" s="56"/>
      <c r="KL377" s="56"/>
      <c r="KM377" s="56"/>
      <c r="KN377" s="56"/>
      <c r="KO377" s="56"/>
      <c r="KP377" s="56"/>
      <c r="KQ377" s="56"/>
      <c r="KR377" s="56"/>
      <c r="KS377" s="56"/>
      <c r="KT377" s="56"/>
      <c r="KU377" s="56"/>
      <c r="KV377" s="56"/>
      <c r="KW377" s="56"/>
      <c r="KX377" s="56"/>
      <c r="KY377" s="56"/>
      <c r="KZ377" s="56"/>
      <c r="LA377" s="56"/>
      <c r="LB377" s="56"/>
      <c r="LC377" s="56"/>
      <c r="LD377" s="56"/>
      <c r="LE377" s="56"/>
      <c r="LF377" s="56"/>
      <c r="LG377" s="56"/>
      <c r="LH377" s="56"/>
      <c r="LI377" s="56"/>
      <c r="LJ377" s="56"/>
      <c r="LK377" s="56"/>
      <c r="LL377" s="56"/>
      <c r="LM377" s="56"/>
      <c r="LN377" s="56"/>
      <c r="LO377" s="56"/>
      <c r="LP377" s="56"/>
      <c r="LQ377" s="56"/>
      <c r="LR377" s="56"/>
      <c r="LS377" s="56"/>
      <c r="LT377" s="56"/>
      <c r="LU377" s="56"/>
      <c r="LV377" s="56"/>
      <c r="LW377" s="56"/>
      <c r="LX377" s="56"/>
      <c r="LY377" s="56"/>
      <c r="LZ377" s="56"/>
      <c r="MA377" s="56"/>
      <c r="MB377" s="56"/>
      <c r="MC377" s="56"/>
      <c r="MD377" s="56"/>
      <c r="ME377" s="56"/>
      <c r="MF377" s="56"/>
      <c r="MG377" s="56"/>
      <c r="MH377" s="56"/>
      <c r="MI377" s="56"/>
      <c r="MJ377" s="56"/>
      <c r="MK377" s="56"/>
      <c r="ML377" s="56"/>
      <c r="MM377" s="56"/>
      <c r="MN377" s="56"/>
      <c r="MO377" s="56"/>
      <c r="MP377" s="56"/>
      <c r="MQ377" s="56"/>
      <c r="MR377" s="56"/>
      <c r="MS377" s="56"/>
      <c r="MT377" s="56"/>
      <c r="MU377" s="56"/>
      <c r="MV377" s="56"/>
      <c r="MW377" s="56"/>
      <c r="MX377" s="56"/>
      <c r="MY377" s="56"/>
      <c r="MZ377" s="56"/>
      <c r="NA377" s="56"/>
      <c r="NB377" s="56"/>
      <c r="NC377" s="56"/>
      <c r="ND377" s="56"/>
      <c r="NE377" s="56"/>
      <c r="NF377" s="56"/>
      <c r="NG377" s="56"/>
      <c r="NH377" s="56"/>
      <c r="NI377" s="56"/>
      <c r="NJ377" s="56"/>
      <c r="NK377" s="56"/>
      <c r="NL377" s="56"/>
      <c r="NM377" s="56"/>
      <c r="NN377" s="56"/>
      <c r="NO377" s="56"/>
      <c r="NP377" s="56"/>
      <c r="NQ377" s="56"/>
      <c r="NR377" s="56"/>
      <c r="NS377" s="56"/>
      <c r="NT377" s="56"/>
      <c r="NU377" s="56"/>
      <c r="NV377" s="56"/>
      <c r="NW377" s="56"/>
      <c r="NX377" s="56"/>
      <c r="NY377" s="56"/>
      <c r="NZ377" s="56"/>
      <c r="OA377" s="56"/>
      <c r="OB377" s="56"/>
      <c r="OC377" s="56"/>
      <c r="OD377" s="56"/>
      <c r="OE377" s="56"/>
      <c r="OF377" s="56"/>
      <c r="OG377" s="56"/>
      <c r="OH377" s="56"/>
      <c r="OI377" s="56"/>
      <c r="OJ377" s="56"/>
      <c r="OK377" s="56"/>
      <c r="OL377" s="56"/>
      <c r="OM377" s="56"/>
      <c r="ON377" s="56"/>
      <c r="OO377" s="56"/>
      <c r="OP377" s="56"/>
      <c r="OQ377" s="56"/>
      <c r="OR377" s="56"/>
      <c r="OS377" s="56"/>
      <c r="OT377" s="56"/>
      <c r="OU377" s="56"/>
      <c r="OV377" s="56"/>
      <c r="OW377" s="56"/>
      <c r="OX377" s="56"/>
      <c r="OY377" s="56"/>
      <c r="OZ377" s="56"/>
      <c r="PA377" s="56"/>
      <c r="PB377" s="56"/>
      <c r="PC377" s="56"/>
      <c r="PD377" s="56"/>
      <c r="PE377" s="56"/>
      <c r="PF377" s="56"/>
      <c r="PG377" s="56"/>
      <c r="PH377" s="56"/>
      <c r="PI377" s="56"/>
      <c r="PJ377" s="56"/>
      <c r="PK377" s="56"/>
      <c r="PL377" s="56"/>
      <c r="PM377" s="56"/>
      <c r="PN377" s="56"/>
      <c r="PO377" s="56"/>
      <c r="PP377" s="56"/>
      <c r="PQ377" s="56"/>
      <c r="PR377" s="56"/>
      <c r="PS377" s="56"/>
      <c r="PT377" s="56"/>
      <c r="PU377" s="56"/>
      <c r="PV377" s="56"/>
      <c r="PW377" s="56"/>
      <c r="PX377" s="56"/>
      <c r="PY377" s="56"/>
      <c r="PZ377" s="56"/>
      <c r="QA377" s="56"/>
      <c r="QB377" s="56"/>
      <c r="QC377" s="56"/>
      <c r="QD377" s="56"/>
      <c r="QE377" s="56"/>
      <c r="QF377" s="56"/>
      <c r="QG377" s="56"/>
      <c r="QH377" s="56"/>
      <c r="QI377" s="56"/>
      <c r="QJ377" s="56"/>
      <c r="QK377" s="56"/>
      <c r="QL377" s="56"/>
      <c r="QM377" s="56"/>
      <c r="QN377" s="56"/>
      <c r="QO377" s="56"/>
      <c r="QP377" s="56"/>
      <c r="QQ377" s="56"/>
      <c r="QR377" s="56"/>
      <c r="QS377" s="56"/>
      <c r="QT377" s="56"/>
      <c r="QU377" s="56"/>
      <c r="QV377" s="56"/>
      <c r="QW377" s="56"/>
      <c r="QX377" s="56"/>
      <c r="QY377" s="56"/>
      <c r="QZ377" s="56"/>
      <c r="RA377" s="56"/>
      <c r="RB377" s="56"/>
      <c r="RC377" s="56"/>
      <c r="RD377" s="56"/>
      <c r="RE377" s="56"/>
      <c r="RF377" s="56"/>
      <c r="RG377" s="56"/>
      <c r="RH377" s="56"/>
      <c r="RI377" s="56"/>
      <c r="RJ377" s="56"/>
      <c r="RK377" s="56"/>
      <c r="RL377" s="56"/>
      <c r="RM377" s="56"/>
      <c r="RN377" s="56"/>
      <c r="RO377" s="56"/>
      <c r="RP377" s="56"/>
      <c r="RQ377" s="56"/>
      <c r="RR377" s="56"/>
      <c r="RS377" s="56"/>
      <c r="RT377" s="56"/>
      <c r="RU377" s="56"/>
      <c r="RV377" s="56"/>
      <c r="RW377" s="56"/>
      <c r="RX377" s="56"/>
      <c r="RY377" s="56"/>
      <c r="RZ377" s="56"/>
      <c r="SA377" s="56"/>
      <c r="SB377" s="56"/>
      <c r="SC377" s="56"/>
      <c r="SD377" s="56"/>
      <c r="SE377" s="56"/>
      <c r="SF377" s="56"/>
      <c r="SG377" s="56"/>
      <c r="SH377" s="56"/>
      <c r="SI377" s="56"/>
      <c r="SJ377" s="56"/>
      <c r="SK377" s="56"/>
      <c r="SL377" s="56"/>
      <c r="SM377" s="56"/>
      <c r="SN377" s="56"/>
      <c r="SO377" s="56"/>
      <c r="SP377" s="56"/>
      <c r="SQ377" s="56"/>
      <c r="SR377" s="56"/>
      <c r="SS377" s="56"/>
      <c r="ST377" s="56"/>
      <c r="SU377" s="56"/>
      <c r="SV377" s="56"/>
      <c r="SW377" s="56"/>
      <c r="SX377" s="56"/>
      <c r="SY377" s="56"/>
      <c r="SZ377" s="56"/>
      <c r="TA377" s="56"/>
      <c r="TB377" s="56"/>
      <c r="TC377" s="56"/>
      <c r="TD377" s="56"/>
      <c r="TE377" s="56"/>
      <c r="TF377" s="56"/>
      <c r="TG377" s="56"/>
      <c r="TH377" s="56"/>
      <c r="TI377" s="56"/>
      <c r="TJ377" s="56"/>
      <c r="TK377" s="56"/>
      <c r="TL377" s="56"/>
      <c r="TM377" s="56"/>
      <c r="TN377" s="56"/>
      <c r="TO377" s="56"/>
      <c r="TP377" s="56"/>
      <c r="TQ377" s="56"/>
      <c r="TR377" s="56"/>
      <c r="TS377" s="56"/>
      <c r="TT377" s="56"/>
      <c r="TU377" s="56"/>
      <c r="TV377" s="56"/>
      <c r="TW377" s="56"/>
      <c r="TX377" s="56"/>
      <c r="TY377" s="56"/>
      <c r="TZ377" s="56"/>
      <c r="UA377" s="56"/>
      <c r="UB377" s="56"/>
      <c r="UC377" s="56"/>
      <c r="UD377" s="56"/>
      <c r="UE377" s="56"/>
      <c r="UF377" s="56"/>
      <c r="UG377" s="56"/>
      <c r="UH377" s="56"/>
      <c r="UI377" s="56"/>
      <c r="UJ377" s="56"/>
      <c r="UK377" s="56"/>
      <c r="UL377" s="56"/>
      <c r="UM377" s="56"/>
      <c r="UN377" s="56"/>
      <c r="UO377" s="56"/>
      <c r="UP377" s="56"/>
      <c r="UQ377" s="56"/>
      <c r="UR377" s="56"/>
      <c r="US377" s="56"/>
      <c r="UT377" s="56"/>
      <c r="UU377" s="56"/>
      <c r="UV377" s="56"/>
      <c r="UW377" s="56"/>
      <c r="UX377" s="56"/>
      <c r="UY377" s="56"/>
      <c r="UZ377" s="56"/>
      <c r="VA377" s="56"/>
      <c r="VB377" s="56"/>
      <c r="VC377" s="56"/>
      <c r="VD377" s="56"/>
      <c r="VE377" s="56"/>
      <c r="VF377" s="56"/>
      <c r="VG377" s="56"/>
      <c r="VH377" s="56"/>
      <c r="VI377" s="56"/>
      <c r="VJ377" s="56"/>
      <c r="VK377" s="56"/>
      <c r="VL377" s="56"/>
      <c r="VM377" s="56"/>
      <c r="VN377" s="56"/>
      <c r="VO377" s="56"/>
      <c r="VP377" s="56"/>
      <c r="VQ377" s="56"/>
      <c r="VR377" s="56"/>
      <c r="VS377" s="56"/>
      <c r="VT377" s="56"/>
      <c r="VU377" s="56"/>
      <c r="VV377" s="56"/>
      <c r="VW377" s="56"/>
      <c r="VX377" s="56"/>
      <c r="VY377" s="56"/>
      <c r="VZ377" s="56"/>
      <c r="WA377" s="56"/>
      <c r="WB377" s="56"/>
      <c r="WC377" s="56"/>
      <c r="WD377" s="56"/>
      <c r="WE377" s="56"/>
      <c r="WF377" s="56"/>
      <c r="WG377" s="56"/>
      <c r="WH377" s="56"/>
      <c r="WI377" s="56"/>
      <c r="WJ377" s="56"/>
      <c r="WK377" s="56"/>
      <c r="WL377" s="56"/>
      <c r="WM377" s="56"/>
      <c r="WN377" s="56"/>
      <c r="WO377" s="56"/>
      <c r="WP377" s="56"/>
      <c r="WQ377" s="56"/>
      <c r="WR377" s="56"/>
      <c r="WS377" s="56"/>
      <c r="WT377" s="56"/>
      <c r="WU377" s="56"/>
      <c r="WV377" s="56"/>
      <c r="WW377" s="56"/>
      <c r="WX377" s="56"/>
      <c r="WY377" s="56"/>
      <c r="WZ377" s="56"/>
      <c r="XA377" s="56"/>
      <c r="XB377" s="56"/>
      <c r="XC377" s="56"/>
      <c r="XD377" s="56"/>
      <c r="XE377" s="56"/>
      <c r="XF377" s="56"/>
      <c r="XG377" s="56"/>
      <c r="XH377" s="56"/>
      <c r="XI377" s="56"/>
      <c r="XJ377" s="56"/>
      <c r="XK377" s="56"/>
      <c r="XL377" s="56"/>
      <c r="XM377" s="56"/>
      <c r="XN377" s="56"/>
      <c r="XO377" s="56"/>
      <c r="XP377" s="56"/>
      <c r="XQ377" s="56"/>
      <c r="XR377" s="56"/>
      <c r="XS377" s="56"/>
      <c r="XT377" s="56"/>
      <c r="XU377" s="56"/>
      <c r="XV377" s="56"/>
      <c r="XW377" s="56"/>
      <c r="XX377" s="56"/>
      <c r="XY377" s="56"/>
      <c r="XZ377" s="56"/>
      <c r="YA377" s="56"/>
      <c r="YB377" s="56"/>
      <c r="YC377" s="56"/>
      <c r="YD377" s="56"/>
      <c r="YE377" s="56"/>
      <c r="YF377" s="56"/>
      <c r="YG377" s="56"/>
      <c r="YH377" s="56"/>
      <c r="YI377" s="56"/>
      <c r="YJ377" s="56"/>
      <c r="YK377" s="56"/>
      <c r="YL377" s="56"/>
      <c r="YM377" s="56"/>
      <c r="YN377" s="56"/>
      <c r="YO377" s="56"/>
      <c r="YP377" s="56"/>
      <c r="YQ377" s="56"/>
      <c r="YR377" s="56"/>
      <c r="YS377" s="56"/>
      <c r="YT377" s="56"/>
      <c r="YU377" s="56"/>
      <c r="YV377" s="56"/>
      <c r="YW377" s="56"/>
      <c r="YX377" s="56"/>
      <c r="YY377" s="56"/>
      <c r="YZ377" s="56"/>
      <c r="ZA377" s="56"/>
      <c r="ZB377" s="56"/>
      <c r="ZC377" s="56"/>
      <c r="ZD377" s="56"/>
      <c r="ZE377" s="56"/>
      <c r="ZF377" s="56"/>
      <c r="ZG377" s="56"/>
      <c r="ZH377" s="56"/>
      <c r="ZI377" s="56"/>
      <c r="ZJ377" s="56"/>
      <c r="ZK377" s="56"/>
      <c r="ZL377" s="56"/>
      <c r="ZM377" s="56"/>
      <c r="ZN377" s="56"/>
      <c r="ZO377" s="56"/>
      <c r="ZP377" s="56"/>
      <c r="ZQ377" s="56"/>
      <c r="ZR377" s="56"/>
      <c r="ZS377" s="56"/>
      <c r="ZT377" s="56"/>
      <c r="ZU377" s="56"/>
      <c r="ZV377" s="56"/>
      <c r="ZW377" s="56"/>
      <c r="ZX377" s="56"/>
      <c r="ZY377" s="56"/>
      <c r="ZZ377" s="56"/>
      <c r="AAA377" s="56"/>
      <c r="AAB377" s="56"/>
      <c r="AAC377" s="56"/>
      <c r="AAD377" s="56"/>
      <c r="AAE377" s="56"/>
      <c r="AAF377" s="56"/>
      <c r="AAG377" s="56"/>
      <c r="AAH377" s="56"/>
      <c r="AAI377" s="56"/>
      <c r="AAJ377" s="56"/>
      <c r="AAK377" s="56"/>
      <c r="AAL377" s="56"/>
      <c r="AAM377" s="56"/>
      <c r="AAN377" s="56"/>
      <c r="AAO377" s="56"/>
      <c r="AAP377" s="56"/>
      <c r="AAQ377" s="56"/>
      <c r="AAR377" s="56"/>
      <c r="AAS377" s="56"/>
      <c r="AAT377" s="56"/>
      <c r="AAU377" s="56"/>
      <c r="AAV377" s="56"/>
      <c r="AAW377" s="56"/>
      <c r="AAX377" s="56"/>
      <c r="AAY377" s="56"/>
      <c r="AAZ377" s="56"/>
      <c r="ABA377" s="56"/>
      <c r="ABB377" s="56"/>
      <c r="ABC377" s="56"/>
      <c r="ABD377" s="56"/>
      <c r="ABE377" s="56"/>
      <c r="ABF377" s="56"/>
      <c r="ABG377" s="56"/>
      <c r="ABH377" s="56"/>
      <c r="ABI377" s="56"/>
      <c r="ABJ377" s="56"/>
      <c r="ABK377" s="56"/>
      <c r="ABL377" s="56"/>
      <c r="ABM377" s="56"/>
      <c r="ABN377" s="56"/>
      <c r="ABO377" s="56"/>
      <c r="ABP377" s="56"/>
      <c r="ABQ377" s="56"/>
      <c r="ABR377" s="56"/>
      <c r="ABS377" s="56"/>
      <c r="ABT377" s="56"/>
      <c r="ABU377" s="56"/>
      <c r="ABV377" s="56"/>
      <c r="ABW377" s="56"/>
      <c r="ABX377" s="56"/>
      <c r="ABY377" s="56"/>
      <c r="ABZ377" s="56"/>
      <c r="ACA377" s="56"/>
      <c r="ACB377" s="56"/>
      <c r="ACC377" s="56"/>
      <c r="ACD377" s="56"/>
      <c r="ACE377" s="56"/>
      <c r="ACF377" s="56"/>
      <c r="ACG377" s="56"/>
      <c r="ACH377" s="56"/>
      <c r="ACI377" s="56"/>
      <c r="ACJ377" s="56"/>
      <c r="ACK377" s="56"/>
      <c r="ACL377" s="56"/>
      <c r="ACM377" s="56"/>
      <c r="ACN377" s="56"/>
      <c r="ACO377" s="56"/>
      <c r="ACP377" s="56"/>
      <c r="ACQ377" s="56"/>
      <c r="ACR377" s="56"/>
      <c r="ACS377" s="56"/>
      <c r="ACT377" s="56"/>
      <c r="ACU377" s="56"/>
      <c r="ACV377" s="56"/>
      <c r="ACW377" s="56"/>
      <c r="ACX377" s="56"/>
      <c r="ACY377" s="56"/>
      <c r="ACZ377" s="56"/>
      <c r="ADA377" s="56"/>
      <c r="ADB377" s="56"/>
      <c r="ADC377" s="56"/>
      <c r="ADD377" s="56"/>
      <c r="ADE377" s="56"/>
      <c r="ADF377" s="56"/>
      <c r="ADG377" s="56"/>
      <c r="ADH377" s="56"/>
      <c r="ADI377" s="56"/>
      <c r="ADJ377" s="56"/>
      <c r="ADK377" s="56"/>
      <c r="ADL377" s="56"/>
      <c r="ADM377" s="56"/>
      <c r="ADN377" s="56"/>
      <c r="ADO377" s="56"/>
      <c r="ADP377" s="56"/>
      <c r="ADQ377" s="56"/>
      <c r="ADR377" s="56"/>
      <c r="ADS377" s="56"/>
      <c r="ADT377" s="56"/>
      <c r="ADU377" s="56"/>
      <c r="ADV377" s="56"/>
      <c r="ADW377" s="56"/>
      <c r="ADX377" s="56"/>
      <c r="ADY377" s="56"/>
      <c r="ADZ377" s="56"/>
      <c r="AEA377" s="56"/>
      <c r="AEB377" s="56"/>
      <c r="AEC377" s="56"/>
      <c r="AED377" s="56"/>
      <c r="AEE377" s="56"/>
      <c r="AEF377" s="56"/>
      <c r="AEG377" s="56"/>
      <c r="AEH377" s="56"/>
      <c r="AEI377" s="56"/>
      <c r="AEJ377" s="56"/>
      <c r="AEK377" s="56"/>
      <c r="AEL377" s="56"/>
      <c r="AEM377" s="56"/>
      <c r="AEN377" s="56"/>
      <c r="AEO377" s="56"/>
      <c r="AEP377" s="56"/>
      <c r="AEQ377" s="56"/>
      <c r="AER377" s="56"/>
      <c r="AES377" s="56"/>
      <c r="AET377" s="56"/>
      <c r="AEU377" s="56"/>
      <c r="AEV377" s="56"/>
      <c r="AEW377" s="56"/>
      <c r="AEX377" s="56"/>
      <c r="AEY377" s="56"/>
      <c r="AEZ377" s="56"/>
      <c r="AFA377" s="56"/>
      <c r="AFB377" s="56"/>
      <c r="AFC377" s="56"/>
      <c r="AFD377" s="56"/>
      <c r="AFE377" s="56"/>
      <c r="AFF377" s="56"/>
      <c r="AFG377" s="56"/>
      <c r="AFH377" s="56"/>
      <c r="AFI377" s="56"/>
      <c r="AFJ377" s="56"/>
      <c r="AFK377" s="56"/>
      <c r="AFL377" s="56"/>
      <c r="AFM377" s="56"/>
      <c r="AFN377" s="56"/>
      <c r="AFO377" s="56"/>
      <c r="AFP377" s="56"/>
      <c r="AFQ377" s="56"/>
      <c r="AFR377" s="56"/>
      <c r="AFS377" s="56"/>
      <c r="AFT377" s="56"/>
      <c r="AFU377" s="56"/>
      <c r="AFV377" s="56"/>
      <c r="AFW377" s="56"/>
      <c r="AFX377" s="56"/>
      <c r="AFY377" s="56"/>
      <c r="AFZ377" s="56"/>
      <c r="AGA377" s="56"/>
      <c r="AGB377" s="56"/>
      <c r="AGC377" s="56"/>
      <c r="AGD377" s="56"/>
      <c r="AGE377" s="56"/>
      <c r="AGF377" s="56"/>
      <c r="AGG377" s="56"/>
      <c r="AGH377" s="56"/>
      <c r="AGI377" s="56"/>
      <c r="AGJ377" s="56"/>
      <c r="AGK377" s="56"/>
      <c r="AGL377" s="56"/>
      <c r="AGM377" s="56"/>
      <c r="AGN377" s="56"/>
      <c r="AGO377" s="56"/>
      <c r="AGP377" s="56"/>
      <c r="AGQ377" s="56"/>
      <c r="AGR377" s="56"/>
      <c r="AGS377" s="56"/>
      <c r="AGT377" s="56"/>
      <c r="AGU377" s="56"/>
      <c r="AGV377" s="56"/>
      <c r="AGW377" s="56"/>
      <c r="AGX377" s="56"/>
      <c r="AGY377" s="56"/>
      <c r="AGZ377" s="56"/>
      <c r="AHA377" s="56"/>
      <c r="AHB377" s="56"/>
      <c r="AHC377" s="56"/>
      <c r="AHD377" s="56"/>
      <c r="AHE377" s="56"/>
      <c r="AHF377" s="56"/>
      <c r="AHG377" s="56"/>
      <c r="AHH377" s="56"/>
      <c r="AHI377" s="56"/>
      <c r="AHJ377" s="56"/>
      <c r="AHK377" s="56"/>
      <c r="AHL377" s="56"/>
      <c r="AHM377" s="56"/>
      <c r="AHN377" s="56"/>
      <c r="AHO377" s="56"/>
      <c r="AHP377" s="56"/>
      <c r="AHQ377" s="56"/>
      <c r="AHR377" s="56"/>
      <c r="AHS377" s="56"/>
      <c r="AHT377" s="56"/>
      <c r="AHU377" s="56"/>
      <c r="AHV377" s="56"/>
      <c r="AHW377" s="56"/>
      <c r="AHX377" s="56"/>
      <c r="AHY377" s="56"/>
      <c r="AHZ377" s="56"/>
      <c r="AIA377" s="56"/>
      <c r="AIB377" s="56"/>
      <c r="AIC377" s="56"/>
      <c r="AID377" s="56"/>
      <c r="AIE377" s="56"/>
      <c r="AIF377" s="56"/>
      <c r="AIG377" s="56"/>
      <c r="AIH377" s="56"/>
      <c r="AII377" s="56"/>
      <c r="AIJ377" s="56"/>
      <c r="AIK377" s="56"/>
      <c r="AIL377" s="56"/>
      <c r="AIM377" s="56"/>
      <c r="AIN377" s="56"/>
      <c r="AIO377" s="56"/>
      <c r="AIP377" s="56"/>
      <c r="AIQ377" s="56"/>
      <c r="AIR377" s="56"/>
      <c r="AIS377" s="56"/>
      <c r="AIT377" s="56"/>
      <c r="AIU377" s="56"/>
      <c r="AIV377" s="56"/>
      <c r="AIW377" s="56"/>
      <c r="AIX377" s="56"/>
      <c r="AIY377" s="56"/>
      <c r="AIZ377" s="56"/>
      <c r="AJA377" s="56"/>
      <c r="AJB377" s="56"/>
      <c r="AJC377" s="56"/>
      <c r="AJD377" s="56"/>
      <c r="AJE377" s="56"/>
      <c r="AJF377" s="56"/>
      <c r="AJG377" s="56"/>
      <c r="AJH377" s="56"/>
      <c r="AJI377" s="56"/>
      <c r="AJJ377" s="56"/>
      <c r="AJK377" s="56"/>
      <c r="AJL377" s="56"/>
      <c r="AJM377" s="56"/>
      <c r="AJN377" s="56"/>
      <c r="AJO377" s="56"/>
      <c r="AJP377" s="56"/>
      <c r="AJQ377" s="56"/>
      <c r="AJR377" s="56"/>
      <c r="AJS377" s="56"/>
      <c r="AJT377" s="56"/>
      <c r="AJU377" s="56"/>
      <c r="AJV377" s="56"/>
      <c r="AJW377" s="56"/>
      <c r="AJX377" s="56"/>
      <c r="AJY377" s="56"/>
      <c r="AJZ377" s="56"/>
      <c r="AKA377" s="56"/>
      <c r="AKB377" s="56"/>
      <c r="AKC377" s="56"/>
      <c r="AKD377" s="56"/>
      <c r="AKE377" s="56"/>
      <c r="AKF377" s="56"/>
      <c r="AKG377" s="56"/>
      <c r="AKH377" s="56"/>
      <c r="AKI377" s="56"/>
      <c r="AKJ377" s="56"/>
      <c r="AKK377" s="56"/>
      <c r="AKL377" s="56"/>
      <c r="AKM377" s="56"/>
      <c r="AKN377" s="56"/>
      <c r="AKO377" s="56"/>
      <c r="AKP377" s="56"/>
      <c r="AKQ377" s="56"/>
      <c r="AKR377" s="56"/>
      <c r="AKS377" s="56"/>
      <c r="AKT377" s="56"/>
      <c r="AKU377" s="56"/>
      <c r="AKV377" s="56"/>
      <c r="AKW377" s="56"/>
      <c r="AKX377" s="56"/>
      <c r="AKY377" s="56"/>
      <c r="AKZ377" s="56"/>
      <c r="ALA377" s="56"/>
      <c r="ALB377" s="56"/>
      <c r="ALC377" s="56"/>
      <c r="ALD377" s="56"/>
      <c r="ALE377" s="56"/>
      <c r="ALF377" s="56"/>
      <c r="ALG377" s="56"/>
      <c r="ALH377" s="56"/>
      <c r="ALI377" s="56"/>
      <c r="ALJ377" s="56"/>
      <c r="ALK377" s="56"/>
      <c r="ALL377" s="56"/>
      <c r="ALM377" s="56"/>
      <c r="ALN377" s="56"/>
      <c r="ALO377" s="56"/>
      <c r="ALP377" s="56"/>
      <c r="ALQ377" s="56"/>
      <c r="ALR377" s="56"/>
      <c r="ALS377" s="56"/>
      <c r="ALT377" s="56"/>
      <c r="ALU377" s="56"/>
      <c r="ALV377" s="56"/>
      <c r="ALW377" s="56"/>
      <c r="ALX377" s="56"/>
      <c r="ALY377" s="56"/>
      <c r="ALZ377" s="56"/>
      <c r="AMA377" s="56"/>
      <c r="AMB377" s="56"/>
      <c r="AMC377" s="56"/>
      <c r="AMD377" s="56"/>
      <c r="AME377" s="56"/>
      <c r="AMF377" s="56"/>
      <c r="AMG377" s="56"/>
      <c r="AMH377" s="56"/>
      <c r="AMI377" s="56"/>
      <c r="AMJ377" s="56"/>
      <c r="AMK377" s="56"/>
      <c r="AML377" s="56"/>
      <c r="AMM377" s="56"/>
      <c r="AMN377" s="56"/>
      <c r="AMO377" s="56"/>
      <c r="AMP377" s="56"/>
      <c r="AMQ377" s="56"/>
      <c r="AMR377" s="56"/>
      <c r="AMS377" s="56"/>
    </row>
    <row r="378" spans="1:1033" ht="18" customHeight="1" x14ac:dyDescent="0.7">
      <c r="A378" s="44" t="s">
        <v>1148</v>
      </c>
      <c r="B378" s="56" t="s">
        <v>1438</v>
      </c>
      <c r="C378" s="57"/>
      <c r="D378" s="57" t="s">
        <v>1391</v>
      </c>
      <c r="L378" s="57" t="s">
        <v>1439</v>
      </c>
      <c r="M378" s="55">
        <v>43891</v>
      </c>
      <c r="N378" s="57">
        <v>1</v>
      </c>
      <c r="O378" s="57"/>
      <c r="P378" s="57">
        <v>1</v>
      </c>
      <c r="Q378" s="57"/>
      <c r="R378" s="57"/>
      <c r="S378" s="57"/>
      <c r="T378" s="57"/>
      <c r="U378" s="57"/>
      <c r="V378" s="57"/>
      <c r="W378" s="57"/>
      <c r="X378" s="57"/>
      <c r="Y378" s="57"/>
      <c r="Z378" s="57"/>
      <c r="AA378" s="57"/>
      <c r="AB378" s="57"/>
      <c r="AC378" s="57"/>
      <c r="AD378" s="57"/>
      <c r="AE378" s="57">
        <v>1</v>
      </c>
      <c r="AF378" s="57"/>
      <c r="AG378" s="57"/>
      <c r="AH378" s="57"/>
      <c r="AI378" s="57">
        <v>1</v>
      </c>
      <c r="AJ378" s="57"/>
      <c r="AK378" s="57">
        <v>1</v>
      </c>
      <c r="AL378" s="57">
        <v>1</v>
      </c>
      <c r="AM378" s="57"/>
      <c r="AN378" s="57"/>
      <c r="AO378" s="57"/>
      <c r="AP378" s="57"/>
      <c r="AQ378" s="57"/>
      <c r="AR378" s="57">
        <v>2</v>
      </c>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c r="CB378" s="56"/>
      <c r="CC378" s="56"/>
      <c r="CD378" s="56"/>
      <c r="CE378" s="56"/>
      <c r="CF378" s="56"/>
      <c r="CG378" s="56"/>
      <c r="CH378" s="56"/>
      <c r="CI378" s="56"/>
      <c r="CJ378" s="56"/>
      <c r="CK378" s="56"/>
      <c r="CL378" s="56"/>
      <c r="CM378" s="56"/>
      <c r="CN378" s="56"/>
      <c r="CO378" s="56"/>
      <c r="CP378" s="56"/>
      <c r="CQ378" s="56"/>
      <c r="CR378" s="56"/>
      <c r="CS378" s="56"/>
      <c r="CT378" s="56"/>
      <c r="CU378" s="56"/>
      <c r="CV378" s="56"/>
      <c r="CW378" s="56"/>
      <c r="CX378" s="56"/>
      <c r="CY378" s="56"/>
      <c r="CZ378" s="56"/>
      <c r="DA378" s="56"/>
      <c r="DB378" s="56"/>
      <c r="DC378" s="56"/>
      <c r="DD378" s="56"/>
      <c r="DE378" s="56"/>
      <c r="DF378" s="56"/>
      <c r="DG378" s="56"/>
      <c r="DH378" s="56"/>
      <c r="DI378" s="56"/>
      <c r="DJ378" s="56"/>
      <c r="DK378" s="56"/>
      <c r="DL378" s="56"/>
      <c r="DM378" s="56"/>
      <c r="DN378" s="56"/>
      <c r="DO378" s="56"/>
      <c r="DP378" s="56"/>
      <c r="DQ378" s="56"/>
      <c r="DR378" s="56"/>
      <c r="DS378" s="56"/>
      <c r="DT378" s="56"/>
      <c r="DU378" s="56"/>
      <c r="DV378" s="56"/>
      <c r="DW378" s="56"/>
      <c r="DX378" s="56"/>
      <c r="DY378" s="56"/>
      <c r="DZ378" s="56"/>
      <c r="EA378" s="56"/>
      <c r="EB378" s="56"/>
      <c r="EC378" s="56"/>
      <c r="ED378" s="56"/>
      <c r="EE378" s="56"/>
      <c r="EF378" s="56"/>
      <c r="EG378" s="56"/>
      <c r="EH378" s="56"/>
      <c r="EI378" s="56"/>
      <c r="EJ378" s="56"/>
      <c r="EK378" s="56"/>
      <c r="EL378" s="56"/>
      <c r="EM378" s="56"/>
      <c r="EN378" s="56"/>
      <c r="EO378" s="56"/>
      <c r="EP378" s="56"/>
      <c r="EQ378" s="56"/>
      <c r="ER378" s="56"/>
      <c r="ES378" s="56"/>
      <c r="ET378" s="56"/>
      <c r="EU378" s="56"/>
      <c r="EV378" s="56"/>
      <c r="EW378" s="56"/>
      <c r="EX378" s="56"/>
      <c r="EY378" s="56"/>
      <c r="EZ378" s="56"/>
      <c r="FA378" s="56"/>
      <c r="FB378" s="56"/>
      <c r="FC378" s="56"/>
      <c r="FD378" s="56"/>
      <c r="FE378" s="56"/>
      <c r="FF378" s="56"/>
      <c r="FG378" s="56"/>
      <c r="FH378" s="56"/>
      <c r="FI378" s="56"/>
      <c r="FJ378" s="56"/>
      <c r="FK378" s="56"/>
      <c r="FL378" s="56"/>
      <c r="FM378" s="56"/>
      <c r="FN378" s="56"/>
      <c r="FO378" s="56"/>
      <c r="FP378" s="56"/>
      <c r="FQ378" s="56"/>
      <c r="FR378" s="56"/>
      <c r="FS378" s="56"/>
      <c r="FT378" s="56"/>
      <c r="FU378" s="56"/>
      <c r="FV378" s="56"/>
      <c r="FW378" s="56"/>
      <c r="FX378" s="56"/>
      <c r="FY378" s="56"/>
      <c r="FZ378" s="56"/>
      <c r="GA378" s="56"/>
      <c r="GB378" s="56"/>
      <c r="GC378" s="56"/>
      <c r="GD378" s="56"/>
      <c r="GE378" s="56"/>
      <c r="GF378" s="56"/>
      <c r="GG378" s="56"/>
      <c r="GH378" s="56"/>
      <c r="GI378" s="56"/>
      <c r="GJ378" s="56"/>
      <c r="GK378" s="56"/>
      <c r="GL378" s="56"/>
      <c r="GM378" s="56"/>
      <c r="GN378" s="56"/>
      <c r="GO378" s="56"/>
      <c r="GP378" s="56"/>
      <c r="GQ378" s="56"/>
      <c r="GR378" s="56"/>
      <c r="GS378" s="56"/>
      <c r="GT378" s="56"/>
      <c r="GU378" s="56"/>
      <c r="GV378" s="56"/>
      <c r="GW378" s="56"/>
      <c r="GX378" s="56"/>
      <c r="GY378" s="56"/>
      <c r="GZ378" s="56"/>
      <c r="HA378" s="56"/>
      <c r="HB378" s="56"/>
      <c r="HC378" s="56"/>
      <c r="HD378" s="56"/>
      <c r="HE378" s="56"/>
      <c r="HF378" s="56"/>
      <c r="HG378" s="56"/>
      <c r="HH378" s="56"/>
      <c r="HI378" s="56"/>
      <c r="HJ378" s="56"/>
      <c r="HK378" s="56"/>
      <c r="HL378" s="56"/>
      <c r="HM378" s="56"/>
      <c r="HN378" s="56"/>
      <c r="HO378" s="56"/>
      <c r="HP378" s="56"/>
      <c r="HQ378" s="56"/>
      <c r="HR378" s="56"/>
      <c r="HS378" s="56"/>
      <c r="HT378" s="56"/>
      <c r="HU378" s="56"/>
      <c r="HV378" s="56"/>
      <c r="HW378" s="56"/>
      <c r="HX378" s="56"/>
      <c r="HY378" s="56"/>
      <c r="HZ378" s="56"/>
      <c r="IA378" s="56"/>
      <c r="IB378" s="56"/>
      <c r="IC378" s="56"/>
      <c r="ID378" s="56"/>
      <c r="IE378" s="56"/>
      <c r="IF378" s="56"/>
      <c r="IG378" s="56"/>
      <c r="IH378" s="56"/>
      <c r="II378" s="56"/>
      <c r="IJ378" s="56"/>
      <c r="IK378" s="56"/>
      <c r="IL378" s="56"/>
      <c r="IM378" s="56"/>
      <c r="IN378" s="56"/>
      <c r="IO378" s="56"/>
      <c r="IP378" s="56"/>
      <c r="IQ378" s="56"/>
      <c r="IR378" s="56"/>
      <c r="IS378" s="56"/>
      <c r="IT378" s="56"/>
      <c r="IU378" s="56"/>
      <c r="IV378" s="56"/>
      <c r="IW378" s="56"/>
      <c r="IX378" s="56"/>
      <c r="IY378" s="56"/>
      <c r="IZ378" s="56"/>
      <c r="JA378" s="56"/>
      <c r="JB378" s="56"/>
      <c r="JC378" s="56"/>
      <c r="JD378" s="56"/>
      <c r="JE378" s="56"/>
      <c r="JF378" s="56"/>
      <c r="JG378" s="56"/>
      <c r="JH378" s="56"/>
      <c r="JI378" s="56"/>
      <c r="JJ378" s="56"/>
      <c r="JK378" s="56"/>
      <c r="JL378" s="56"/>
      <c r="JM378" s="56"/>
      <c r="JN378" s="56"/>
      <c r="JO378" s="56"/>
      <c r="JP378" s="56"/>
      <c r="JQ378" s="56"/>
      <c r="JR378" s="56"/>
      <c r="JS378" s="56"/>
      <c r="JT378" s="56"/>
      <c r="JU378" s="56"/>
      <c r="JV378" s="56"/>
      <c r="JW378" s="56"/>
      <c r="JX378" s="56"/>
      <c r="JY378" s="56"/>
      <c r="JZ378" s="56"/>
      <c r="KA378" s="56"/>
      <c r="KB378" s="56"/>
      <c r="KC378" s="56"/>
      <c r="KD378" s="56"/>
      <c r="KE378" s="56"/>
      <c r="KF378" s="56"/>
      <c r="KG378" s="56"/>
      <c r="KH378" s="56"/>
      <c r="KI378" s="56"/>
      <c r="KJ378" s="56"/>
      <c r="KK378" s="56"/>
      <c r="KL378" s="56"/>
      <c r="KM378" s="56"/>
      <c r="KN378" s="56"/>
      <c r="KO378" s="56"/>
      <c r="KP378" s="56"/>
      <c r="KQ378" s="56"/>
      <c r="KR378" s="56"/>
      <c r="KS378" s="56"/>
      <c r="KT378" s="56"/>
      <c r="KU378" s="56"/>
      <c r="KV378" s="56"/>
      <c r="KW378" s="56"/>
      <c r="KX378" s="56"/>
      <c r="KY378" s="56"/>
      <c r="KZ378" s="56"/>
      <c r="LA378" s="56"/>
      <c r="LB378" s="56"/>
      <c r="LC378" s="56"/>
      <c r="LD378" s="56"/>
      <c r="LE378" s="56"/>
      <c r="LF378" s="56"/>
      <c r="LG378" s="56"/>
      <c r="LH378" s="56"/>
      <c r="LI378" s="56"/>
      <c r="LJ378" s="56"/>
      <c r="LK378" s="56"/>
      <c r="LL378" s="56"/>
      <c r="LM378" s="56"/>
      <c r="LN378" s="56"/>
      <c r="LO378" s="56"/>
      <c r="LP378" s="56"/>
      <c r="LQ378" s="56"/>
      <c r="LR378" s="56"/>
      <c r="LS378" s="56"/>
      <c r="LT378" s="56"/>
      <c r="LU378" s="56"/>
      <c r="LV378" s="56"/>
      <c r="LW378" s="56"/>
      <c r="LX378" s="56"/>
      <c r="LY378" s="56"/>
      <c r="LZ378" s="56"/>
      <c r="MA378" s="56"/>
      <c r="MB378" s="56"/>
      <c r="MC378" s="56"/>
      <c r="MD378" s="56"/>
      <c r="ME378" s="56"/>
      <c r="MF378" s="56"/>
      <c r="MG378" s="56"/>
      <c r="MH378" s="56"/>
      <c r="MI378" s="56"/>
      <c r="MJ378" s="56"/>
      <c r="MK378" s="56"/>
      <c r="ML378" s="56"/>
      <c r="MM378" s="56"/>
      <c r="MN378" s="56"/>
      <c r="MO378" s="56"/>
      <c r="MP378" s="56"/>
      <c r="MQ378" s="56"/>
      <c r="MR378" s="56"/>
      <c r="MS378" s="56"/>
      <c r="MT378" s="56"/>
      <c r="MU378" s="56"/>
      <c r="MV378" s="56"/>
      <c r="MW378" s="56"/>
      <c r="MX378" s="56"/>
      <c r="MY378" s="56"/>
      <c r="MZ378" s="56"/>
      <c r="NA378" s="56"/>
      <c r="NB378" s="56"/>
      <c r="NC378" s="56"/>
      <c r="ND378" s="56"/>
      <c r="NE378" s="56"/>
      <c r="NF378" s="56"/>
      <c r="NG378" s="56"/>
      <c r="NH378" s="56"/>
      <c r="NI378" s="56"/>
      <c r="NJ378" s="56"/>
      <c r="NK378" s="56"/>
      <c r="NL378" s="56"/>
      <c r="NM378" s="56"/>
      <c r="NN378" s="56"/>
      <c r="NO378" s="56"/>
      <c r="NP378" s="56"/>
      <c r="NQ378" s="56"/>
      <c r="NR378" s="56"/>
      <c r="NS378" s="56"/>
      <c r="NT378" s="56"/>
      <c r="NU378" s="56"/>
      <c r="NV378" s="56"/>
      <c r="NW378" s="56"/>
      <c r="NX378" s="56"/>
      <c r="NY378" s="56"/>
      <c r="NZ378" s="56"/>
      <c r="OA378" s="56"/>
      <c r="OB378" s="56"/>
      <c r="OC378" s="56"/>
      <c r="OD378" s="56"/>
      <c r="OE378" s="56"/>
      <c r="OF378" s="56"/>
      <c r="OG378" s="56"/>
      <c r="OH378" s="56"/>
      <c r="OI378" s="56"/>
      <c r="OJ378" s="56"/>
      <c r="OK378" s="56"/>
      <c r="OL378" s="56"/>
      <c r="OM378" s="56"/>
      <c r="ON378" s="56"/>
      <c r="OO378" s="56"/>
      <c r="OP378" s="56"/>
      <c r="OQ378" s="56"/>
      <c r="OR378" s="56"/>
      <c r="OS378" s="56"/>
      <c r="OT378" s="56"/>
      <c r="OU378" s="56"/>
      <c r="OV378" s="56"/>
      <c r="OW378" s="56"/>
      <c r="OX378" s="56"/>
      <c r="OY378" s="56"/>
      <c r="OZ378" s="56"/>
      <c r="PA378" s="56"/>
      <c r="PB378" s="56"/>
      <c r="PC378" s="56"/>
      <c r="PD378" s="56"/>
      <c r="PE378" s="56"/>
      <c r="PF378" s="56"/>
      <c r="PG378" s="56"/>
      <c r="PH378" s="56"/>
      <c r="PI378" s="56"/>
      <c r="PJ378" s="56"/>
      <c r="PK378" s="56"/>
      <c r="PL378" s="56"/>
      <c r="PM378" s="56"/>
      <c r="PN378" s="56"/>
      <c r="PO378" s="56"/>
      <c r="PP378" s="56"/>
      <c r="PQ378" s="56"/>
      <c r="PR378" s="56"/>
      <c r="PS378" s="56"/>
      <c r="PT378" s="56"/>
      <c r="PU378" s="56"/>
      <c r="PV378" s="56"/>
      <c r="PW378" s="56"/>
      <c r="PX378" s="56"/>
      <c r="PY378" s="56"/>
      <c r="PZ378" s="56"/>
      <c r="QA378" s="56"/>
      <c r="QB378" s="56"/>
      <c r="QC378" s="56"/>
      <c r="QD378" s="56"/>
      <c r="QE378" s="56"/>
      <c r="QF378" s="56"/>
      <c r="QG378" s="56"/>
      <c r="QH378" s="56"/>
      <c r="QI378" s="56"/>
      <c r="QJ378" s="56"/>
      <c r="QK378" s="56"/>
      <c r="QL378" s="56"/>
      <c r="QM378" s="56"/>
      <c r="QN378" s="56"/>
      <c r="QO378" s="56"/>
      <c r="QP378" s="56"/>
      <c r="QQ378" s="56"/>
      <c r="QR378" s="56"/>
      <c r="QS378" s="56"/>
      <c r="QT378" s="56"/>
      <c r="QU378" s="56"/>
      <c r="QV378" s="56"/>
      <c r="QW378" s="56"/>
      <c r="QX378" s="56"/>
      <c r="QY378" s="56"/>
      <c r="QZ378" s="56"/>
      <c r="RA378" s="56"/>
      <c r="RB378" s="56"/>
      <c r="RC378" s="56"/>
      <c r="RD378" s="56"/>
      <c r="RE378" s="56"/>
      <c r="RF378" s="56"/>
      <c r="RG378" s="56"/>
      <c r="RH378" s="56"/>
      <c r="RI378" s="56"/>
      <c r="RJ378" s="56"/>
      <c r="RK378" s="56"/>
      <c r="RL378" s="56"/>
      <c r="RM378" s="56"/>
      <c r="RN378" s="56"/>
      <c r="RO378" s="56"/>
      <c r="RP378" s="56"/>
      <c r="RQ378" s="56"/>
      <c r="RR378" s="56"/>
      <c r="RS378" s="56"/>
      <c r="RT378" s="56"/>
      <c r="RU378" s="56"/>
      <c r="RV378" s="56"/>
      <c r="RW378" s="56"/>
      <c r="RX378" s="56"/>
      <c r="RY378" s="56"/>
      <c r="RZ378" s="56"/>
      <c r="SA378" s="56"/>
      <c r="SB378" s="56"/>
      <c r="SC378" s="56"/>
      <c r="SD378" s="56"/>
      <c r="SE378" s="56"/>
      <c r="SF378" s="56"/>
      <c r="SG378" s="56"/>
      <c r="SH378" s="56"/>
      <c r="SI378" s="56"/>
      <c r="SJ378" s="56"/>
      <c r="SK378" s="56"/>
      <c r="SL378" s="56"/>
      <c r="SM378" s="56"/>
      <c r="SN378" s="56"/>
      <c r="SO378" s="56"/>
      <c r="SP378" s="56"/>
      <c r="SQ378" s="56"/>
      <c r="SR378" s="56"/>
      <c r="SS378" s="56"/>
      <c r="ST378" s="56"/>
      <c r="SU378" s="56"/>
      <c r="SV378" s="56"/>
      <c r="SW378" s="56"/>
      <c r="SX378" s="56"/>
      <c r="SY378" s="56"/>
      <c r="SZ378" s="56"/>
      <c r="TA378" s="56"/>
      <c r="TB378" s="56"/>
      <c r="TC378" s="56"/>
      <c r="TD378" s="56"/>
      <c r="TE378" s="56"/>
      <c r="TF378" s="56"/>
      <c r="TG378" s="56"/>
      <c r="TH378" s="56"/>
      <c r="TI378" s="56"/>
      <c r="TJ378" s="56"/>
      <c r="TK378" s="56"/>
      <c r="TL378" s="56"/>
      <c r="TM378" s="56"/>
      <c r="TN378" s="56"/>
      <c r="TO378" s="56"/>
      <c r="TP378" s="56"/>
      <c r="TQ378" s="56"/>
      <c r="TR378" s="56"/>
      <c r="TS378" s="56"/>
      <c r="TT378" s="56"/>
      <c r="TU378" s="56"/>
      <c r="TV378" s="56"/>
      <c r="TW378" s="56"/>
      <c r="TX378" s="56"/>
      <c r="TY378" s="56"/>
      <c r="TZ378" s="56"/>
      <c r="UA378" s="56"/>
      <c r="UB378" s="56"/>
      <c r="UC378" s="56"/>
      <c r="UD378" s="56"/>
      <c r="UE378" s="56"/>
      <c r="UF378" s="56"/>
      <c r="UG378" s="56"/>
      <c r="UH378" s="56"/>
      <c r="UI378" s="56"/>
      <c r="UJ378" s="56"/>
      <c r="UK378" s="56"/>
      <c r="UL378" s="56"/>
      <c r="UM378" s="56"/>
      <c r="UN378" s="56"/>
      <c r="UO378" s="56"/>
      <c r="UP378" s="56"/>
      <c r="UQ378" s="56"/>
      <c r="UR378" s="56"/>
      <c r="US378" s="56"/>
      <c r="UT378" s="56"/>
      <c r="UU378" s="56"/>
      <c r="UV378" s="56"/>
      <c r="UW378" s="56"/>
      <c r="UX378" s="56"/>
      <c r="UY378" s="56"/>
      <c r="UZ378" s="56"/>
      <c r="VA378" s="56"/>
      <c r="VB378" s="56"/>
      <c r="VC378" s="56"/>
      <c r="VD378" s="56"/>
      <c r="VE378" s="56"/>
      <c r="VF378" s="56"/>
      <c r="VG378" s="56"/>
      <c r="VH378" s="56"/>
      <c r="VI378" s="56"/>
      <c r="VJ378" s="56"/>
      <c r="VK378" s="56"/>
      <c r="VL378" s="56"/>
      <c r="VM378" s="56"/>
      <c r="VN378" s="56"/>
      <c r="VO378" s="56"/>
      <c r="VP378" s="56"/>
      <c r="VQ378" s="56"/>
      <c r="VR378" s="56"/>
      <c r="VS378" s="56"/>
      <c r="VT378" s="56"/>
      <c r="VU378" s="56"/>
      <c r="VV378" s="56"/>
      <c r="VW378" s="56"/>
      <c r="VX378" s="56"/>
      <c r="VY378" s="56"/>
      <c r="VZ378" s="56"/>
      <c r="WA378" s="56"/>
      <c r="WB378" s="56"/>
      <c r="WC378" s="56"/>
      <c r="WD378" s="56"/>
      <c r="WE378" s="56"/>
      <c r="WF378" s="56"/>
      <c r="WG378" s="56"/>
      <c r="WH378" s="56"/>
      <c r="WI378" s="56"/>
      <c r="WJ378" s="56"/>
      <c r="WK378" s="56"/>
      <c r="WL378" s="56"/>
      <c r="WM378" s="56"/>
      <c r="WN378" s="56"/>
      <c r="WO378" s="56"/>
      <c r="WP378" s="56"/>
      <c r="WQ378" s="56"/>
      <c r="WR378" s="56"/>
      <c r="WS378" s="56"/>
      <c r="WT378" s="56"/>
      <c r="WU378" s="56"/>
      <c r="WV378" s="56"/>
      <c r="WW378" s="56"/>
      <c r="WX378" s="56"/>
      <c r="WY378" s="56"/>
      <c r="WZ378" s="56"/>
      <c r="XA378" s="56"/>
      <c r="XB378" s="56"/>
      <c r="XC378" s="56"/>
      <c r="XD378" s="56"/>
      <c r="XE378" s="56"/>
      <c r="XF378" s="56"/>
      <c r="XG378" s="56"/>
      <c r="XH378" s="56"/>
      <c r="XI378" s="56"/>
      <c r="XJ378" s="56"/>
      <c r="XK378" s="56"/>
      <c r="XL378" s="56"/>
      <c r="XM378" s="56"/>
      <c r="XN378" s="56"/>
      <c r="XO378" s="56"/>
      <c r="XP378" s="56"/>
      <c r="XQ378" s="56"/>
      <c r="XR378" s="56"/>
      <c r="XS378" s="56"/>
      <c r="XT378" s="56"/>
      <c r="XU378" s="56"/>
      <c r="XV378" s="56"/>
      <c r="XW378" s="56"/>
      <c r="XX378" s="56"/>
      <c r="XY378" s="56"/>
      <c r="XZ378" s="56"/>
      <c r="YA378" s="56"/>
      <c r="YB378" s="56"/>
      <c r="YC378" s="56"/>
      <c r="YD378" s="56"/>
      <c r="YE378" s="56"/>
      <c r="YF378" s="56"/>
      <c r="YG378" s="56"/>
      <c r="YH378" s="56"/>
      <c r="YI378" s="56"/>
      <c r="YJ378" s="56"/>
      <c r="YK378" s="56"/>
      <c r="YL378" s="56"/>
      <c r="YM378" s="56"/>
      <c r="YN378" s="56"/>
      <c r="YO378" s="56"/>
      <c r="YP378" s="56"/>
      <c r="YQ378" s="56"/>
      <c r="YR378" s="56"/>
      <c r="YS378" s="56"/>
      <c r="YT378" s="56"/>
      <c r="YU378" s="56"/>
      <c r="YV378" s="56"/>
      <c r="YW378" s="56"/>
      <c r="YX378" s="56"/>
      <c r="YY378" s="56"/>
      <c r="YZ378" s="56"/>
      <c r="ZA378" s="56"/>
      <c r="ZB378" s="56"/>
      <c r="ZC378" s="56"/>
      <c r="ZD378" s="56"/>
      <c r="ZE378" s="56"/>
      <c r="ZF378" s="56"/>
      <c r="ZG378" s="56"/>
      <c r="ZH378" s="56"/>
      <c r="ZI378" s="56"/>
      <c r="ZJ378" s="56"/>
      <c r="ZK378" s="56"/>
      <c r="ZL378" s="56"/>
      <c r="ZM378" s="56"/>
      <c r="ZN378" s="56"/>
      <c r="ZO378" s="56"/>
      <c r="ZP378" s="56"/>
      <c r="ZQ378" s="56"/>
      <c r="ZR378" s="56"/>
      <c r="ZS378" s="56"/>
      <c r="ZT378" s="56"/>
      <c r="ZU378" s="56"/>
      <c r="ZV378" s="56"/>
      <c r="ZW378" s="56"/>
      <c r="ZX378" s="56"/>
      <c r="ZY378" s="56"/>
      <c r="ZZ378" s="56"/>
      <c r="AAA378" s="56"/>
      <c r="AAB378" s="56"/>
      <c r="AAC378" s="56"/>
      <c r="AAD378" s="56"/>
      <c r="AAE378" s="56"/>
      <c r="AAF378" s="56"/>
      <c r="AAG378" s="56"/>
      <c r="AAH378" s="56"/>
      <c r="AAI378" s="56"/>
      <c r="AAJ378" s="56"/>
      <c r="AAK378" s="56"/>
      <c r="AAL378" s="56"/>
      <c r="AAM378" s="56"/>
      <c r="AAN378" s="56"/>
      <c r="AAO378" s="56"/>
      <c r="AAP378" s="56"/>
      <c r="AAQ378" s="56"/>
      <c r="AAR378" s="56"/>
      <c r="AAS378" s="56"/>
      <c r="AAT378" s="56"/>
      <c r="AAU378" s="56"/>
      <c r="AAV378" s="56"/>
      <c r="AAW378" s="56"/>
      <c r="AAX378" s="56"/>
      <c r="AAY378" s="56"/>
      <c r="AAZ378" s="56"/>
      <c r="ABA378" s="56"/>
      <c r="ABB378" s="56"/>
      <c r="ABC378" s="56"/>
      <c r="ABD378" s="56"/>
      <c r="ABE378" s="56"/>
      <c r="ABF378" s="56"/>
      <c r="ABG378" s="56"/>
      <c r="ABH378" s="56"/>
      <c r="ABI378" s="56"/>
      <c r="ABJ378" s="56"/>
      <c r="ABK378" s="56"/>
      <c r="ABL378" s="56"/>
      <c r="ABM378" s="56"/>
      <c r="ABN378" s="56"/>
      <c r="ABO378" s="56"/>
      <c r="ABP378" s="56"/>
      <c r="ABQ378" s="56"/>
      <c r="ABR378" s="56"/>
      <c r="ABS378" s="56"/>
      <c r="ABT378" s="56"/>
      <c r="ABU378" s="56"/>
      <c r="ABV378" s="56"/>
      <c r="ABW378" s="56"/>
      <c r="ABX378" s="56"/>
      <c r="ABY378" s="56"/>
      <c r="ABZ378" s="56"/>
      <c r="ACA378" s="56"/>
      <c r="ACB378" s="56"/>
      <c r="ACC378" s="56"/>
      <c r="ACD378" s="56"/>
      <c r="ACE378" s="56"/>
      <c r="ACF378" s="56"/>
      <c r="ACG378" s="56"/>
      <c r="ACH378" s="56"/>
      <c r="ACI378" s="56"/>
      <c r="ACJ378" s="56"/>
      <c r="ACK378" s="56"/>
      <c r="ACL378" s="56"/>
      <c r="ACM378" s="56"/>
      <c r="ACN378" s="56"/>
      <c r="ACO378" s="56"/>
      <c r="ACP378" s="56"/>
      <c r="ACQ378" s="56"/>
      <c r="ACR378" s="56"/>
      <c r="ACS378" s="56"/>
      <c r="ACT378" s="56"/>
      <c r="ACU378" s="56"/>
      <c r="ACV378" s="56"/>
      <c r="ACW378" s="56"/>
      <c r="ACX378" s="56"/>
      <c r="ACY378" s="56"/>
      <c r="ACZ378" s="56"/>
      <c r="ADA378" s="56"/>
      <c r="ADB378" s="56"/>
      <c r="ADC378" s="56"/>
      <c r="ADD378" s="56"/>
      <c r="ADE378" s="56"/>
      <c r="ADF378" s="56"/>
      <c r="ADG378" s="56"/>
      <c r="ADH378" s="56"/>
      <c r="ADI378" s="56"/>
      <c r="ADJ378" s="56"/>
      <c r="ADK378" s="56"/>
      <c r="ADL378" s="56"/>
      <c r="ADM378" s="56"/>
      <c r="ADN378" s="56"/>
      <c r="ADO378" s="56"/>
      <c r="ADP378" s="56"/>
      <c r="ADQ378" s="56"/>
      <c r="ADR378" s="56"/>
      <c r="ADS378" s="56"/>
      <c r="ADT378" s="56"/>
      <c r="ADU378" s="56"/>
      <c r="ADV378" s="56"/>
      <c r="ADW378" s="56"/>
      <c r="ADX378" s="56"/>
      <c r="ADY378" s="56"/>
      <c r="ADZ378" s="56"/>
      <c r="AEA378" s="56"/>
      <c r="AEB378" s="56"/>
      <c r="AEC378" s="56"/>
      <c r="AED378" s="56"/>
      <c r="AEE378" s="56"/>
      <c r="AEF378" s="56"/>
      <c r="AEG378" s="56"/>
      <c r="AEH378" s="56"/>
      <c r="AEI378" s="56"/>
      <c r="AEJ378" s="56"/>
      <c r="AEK378" s="56"/>
      <c r="AEL378" s="56"/>
      <c r="AEM378" s="56"/>
      <c r="AEN378" s="56"/>
      <c r="AEO378" s="56"/>
      <c r="AEP378" s="56"/>
      <c r="AEQ378" s="56"/>
      <c r="AER378" s="56"/>
      <c r="AES378" s="56"/>
      <c r="AET378" s="56"/>
      <c r="AEU378" s="56"/>
      <c r="AEV378" s="56"/>
      <c r="AEW378" s="56"/>
      <c r="AEX378" s="56"/>
      <c r="AEY378" s="56"/>
      <c r="AEZ378" s="56"/>
      <c r="AFA378" s="56"/>
      <c r="AFB378" s="56"/>
      <c r="AFC378" s="56"/>
      <c r="AFD378" s="56"/>
      <c r="AFE378" s="56"/>
      <c r="AFF378" s="56"/>
      <c r="AFG378" s="56"/>
      <c r="AFH378" s="56"/>
      <c r="AFI378" s="56"/>
      <c r="AFJ378" s="56"/>
      <c r="AFK378" s="56"/>
      <c r="AFL378" s="56"/>
      <c r="AFM378" s="56"/>
      <c r="AFN378" s="56"/>
      <c r="AFO378" s="56"/>
      <c r="AFP378" s="56"/>
      <c r="AFQ378" s="56"/>
      <c r="AFR378" s="56"/>
      <c r="AFS378" s="56"/>
      <c r="AFT378" s="56"/>
      <c r="AFU378" s="56"/>
      <c r="AFV378" s="56"/>
      <c r="AFW378" s="56"/>
      <c r="AFX378" s="56"/>
      <c r="AFY378" s="56"/>
      <c r="AFZ378" s="56"/>
      <c r="AGA378" s="56"/>
      <c r="AGB378" s="56"/>
      <c r="AGC378" s="56"/>
      <c r="AGD378" s="56"/>
      <c r="AGE378" s="56"/>
      <c r="AGF378" s="56"/>
      <c r="AGG378" s="56"/>
      <c r="AGH378" s="56"/>
      <c r="AGI378" s="56"/>
      <c r="AGJ378" s="56"/>
      <c r="AGK378" s="56"/>
      <c r="AGL378" s="56"/>
      <c r="AGM378" s="56"/>
      <c r="AGN378" s="56"/>
      <c r="AGO378" s="56"/>
      <c r="AGP378" s="56"/>
      <c r="AGQ378" s="56"/>
      <c r="AGR378" s="56"/>
      <c r="AGS378" s="56"/>
      <c r="AGT378" s="56"/>
      <c r="AGU378" s="56"/>
      <c r="AGV378" s="56"/>
      <c r="AGW378" s="56"/>
      <c r="AGX378" s="56"/>
      <c r="AGY378" s="56"/>
      <c r="AGZ378" s="56"/>
      <c r="AHA378" s="56"/>
      <c r="AHB378" s="56"/>
      <c r="AHC378" s="56"/>
      <c r="AHD378" s="56"/>
      <c r="AHE378" s="56"/>
      <c r="AHF378" s="56"/>
      <c r="AHG378" s="56"/>
      <c r="AHH378" s="56"/>
      <c r="AHI378" s="56"/>
      <c r="AHJ378" s="56"/>
      <c r="AHK378" s="56"/>
      <c r="AHL378" s="56"/>
      <c r="AHM378" s="56"/>
      <c r="AHN378" s="56"/>
      <c r="AHO378" s="56"/>
      <c r="AHP378" s="56"/>
      <c r="AHQ378" s="56"/>
      <c r="AHR378" s="56"/>
      <c r="AHS378" s="56"/>
      <c r="AHT378" s="56"/>
      <c r="AHU378" s="56"/>
      <c r="AHV378" s="56"/>
      <c r="AHW378" s="56"/>
      <c r="AHX378" s="56"/>
      <c r="AHY378" s="56"/>
      <c r="AHZ378" s="56"/>
      <c r="AIA378" s="56"/>
      <c r="AIB378" s="56"/>
      <c r="AIC378" s="56"/>
      <c r="AID378" s="56"/>
      <c r="AIE378" s="56"/>
      <c r="AIF378" s="56"/>
      <c r="AIG378" s="56"/>
      <c r="AIH378" s="56"/>
      <c r="AII378" s="56"/>
      <c r="AIJ378" s="56"/>
      <c r="AIK378" s="56"/>
      <c r="AIL378" s="56"/>
      <c r="AIM378" s="56"/>
      <c r="AIN378" s="56"/>
      <c r="AIO378" s="56"/>
      <c r="AIP378" s="56"/>
      <c r="AIQ378" s="56"/>
      <c r="AIR378" s="56"/>
      <c r="AIS378" s="56"/>
      <c r="AIT378" s="56"/>
      <c r="AIU378" s="56"/>
      <c r="AIV378" s="56"/>
      <c r="AIW378" s="56"/>
      <c r="AIX378" s="56"/>
      <c r="AIY378" s="56"/>
      <c r="AIZ378" s="56"/>
      <c r="AJA378" s="56"/>
      <c r="AJB378" s="56"/>
      <c r="AJC378" s="56"/>
      <c r="AJD378" s="56"/>
      <c r="AJE378" s="56"/>
      <c r="AJF378" s="56"/>
      <c r="AJG378" s="56"/>
      <c r="AJH378" s="56"/>
      <c r="AJI378" s="56"/>
      <c r="AJJ378" s="56"/>
      <c r="AJK378" s="56"/>
      <c r="AJL378" s="56"/>
      <c r="AJM378" s="56"/>
      <c r="AJN378" s="56"/>
      <c r="AJO378" s="56"/>
      <c r="AJP378" s="56"/>
      <c r="AJQ378" s="56"/>
      <c r="AJR378" s="56"/>
      <c r="AJS378" s="56"/>
      <c r="AJT378" s="56"/>
      <c r="AJU378" s="56"/>
      <c r="AJV378" s="56"/>
      <c r="AJW378" s="56"/>
      <c r="AJX378" s="56"/>
      <c r="AJY378" s="56"/>
      <c r="AJZ378" s="56"/>
      <c r="AKA378" s="56"/>
      <c r="AKB378" s="56"/>
      <c r="AKC378" s="56"/>
      <c r="AKD378" s="56"/>
      <c r="AKE378" s="56"/>
      <c r="AKF378" s="56"/>
      <c r="AKG378" s="56"/>
      <c r="AKH378" s="56"/>
      <c r="AKI378" s="56"/>
      <c r="AKJ378" s="56"/>
      <c r="AKK378" s="56"/>
      <c r="AKL378" s="56"/>
      <c r="AKM378" s="56"/>
      <c r="AKN378" s="56"/>
      <c r="AKO378" s="56"/>
      <c r="AKP378" s="56"/>
      <c r="AKQ378" s="56"/>
      <c r="AKR378" s="56"/>
      <c r="AKS378" s="56"/>
      <c r="AKT378" s="56"/>
      <c r="AKU378" s="56"/>
      <c r="AKV378" s="56"/>
      <c r="AKW378" s="56"/>
      <c r="AKX378" s="56"/>
      <c r="AKY378" s="56"/>
      <c r="AKZ378" s="56"/>
      <c r="ALA378" s="56"/>
      <c r="ALB378" s="56"/>
      <c r="ALC378" s="56"/>
      <c r="ALD378" s="56"/>
      <c r="ALE378" s="56"/>
      <c r="ALF378" s="56"/>
      <c r="ALG378" s="56"/>
      <c r="ALH378" s="56"/>
      <c r="ALI378" s="56"/>
      <c r="ALJ378" s="56"/>
      <c r="ALK378" s="56"/>
      <c r="ALL378" s="56"/>
      <c r="ALM378" s="56"/>
      <c r="ALN378" s="56"/>
      <c r="ALO378" s="56"/>
      <c r="ALP378" s="56"/>
      <c r="ALQ378" s="56"/>
      <c r="ALR378" s="56"/>
      <c r="ALS378" s="56"/>
      <c r="ALT378" s="56"/>
      <c r="ALU378" s="56"/>
      <c r="ALV378" s="56"/>
      <c r="ALW378" s="56"/>
      <c r="ALX378" s="56"/>
      <c r="ALY378" s="56"/>
      <c r="ALZ378" s="56"/>
      <c r="AMA378" s="56"/>
      <c r="AMB378" s="56"/>
      <c r="AMC378" s="56"/>
      <c r="AMD378" s="56"/>
      <c r="AME378" s="56"/>
      <c r="AMF378" s="56"/>
      <c r="AMG378" s="56"/>
      <c r="AMH378" s="56"/>
      <c r="AMI378" s="56"/>
      <c r="AMJ378" s="56"/>
      <c r="AMK378" s="56"/>
      <c r="AML378" s="56"/>
      <c r="AMM378" s="56"/>
      <c r="AMN378" s="56"/>
      <c r="AMO378" s="56"/>
      <c r="AMP378" s="56"/>
      <c r="AMQ378" s="56"/>
      <c r="AMR378" s="56"/>
      <c r="AMS378" s="56"/>
    </row>
    <row r="379" spans="1:1033" ht="18" customHeight="1" x14ac:dyDescent="0.7">
      <c r="A379" s="44" t="s">
        <v>1150</v>
      </c>
      <c r="B379" s="1" t="s">
        <v>985</v>
      </c>
      <c r="L379" s="2" t="s">
        <v>73</v>
      </c>
      <c r="M379" s="55">
        <v>43686</v>
      </c>
      <c r="N379" s="2">
        <v>1</v>
      </c>
      <c r="P379" s="2">
        <v>1</v>
      </c>
      <c r="AA379" s="2">
        <v>1</v>
      </c>
      <c r="AE379" s="2">
        <v>1</v>
      </c>
      <c r="AF379" s="2">
        <v>1</v>
      </c>
      <c r="AI379" s="2">
        <v>1</v>
      </c>
      <c r="AK379" s="2">
        <v>1</v>
      </c>
    </row>
    <row r="380" spans="1:1033" ht="18" customHeight="1" x14ac:dyDescent="0.7">
      <c r="A380" s="44" t="s">
        <v>1152</v>
      </c>
      <c r="B380" s="1" t="s">
        <v>986</v>
      </c>
      <c r="L380" s="2" t="s">
        <v>101</v>
      </c>
      <c r="M380" s="55">
        <v>43809</v>
      </c>
      <c r="AR380" s="2">
        <v>2</v>
      </c>
    </row>
    <row r="381" spans="1:1033" ht="18" customHeight="1" x14ac:dyDescent="0.7">
      <c r="A381" s="44" t="s">
        <v>1153</v>
      </c>
      <c r="B381" s="1" t="s">
        <v>987</v>
      </c>
      <c r="C381" s="2" t="s">
        <v>213</v>
      </c>
      <c r="L381" s="2" t="s">
        <v>76</v>
      </c>
      <c r="M381" s="55">
        <v>43886</v>
      </c>
      <c r="AR381" s="2">
        <v>3</v>
      </c>
    </row>
    <row r="382" spans="1:1033" ht="18" customHeight="1" x14ac:dyDescent="0.7">
      <c r="A382" s="44" t="s">
        <v>1155</v>
      </c>
      <c r="B382" s="1" t="s">
        <v>988</v>
      </c>
      <c r="L382" s="2" t="s">
        <v>101</v>
      </c>
      <c r="M382" s="55">
        <v>43789</v>
      </c>
      <c r="N382" s="2">
        <v>1</v>
      </c>
      <c r="P382" s="2">
        <v>1</v>
      </c>
      <c r="AB382" s="2">
        <v>1</v>
      </c>
      <c r="AD382" s="2">
        <v>1</v>
      </c>
      <c r="AL382" s="2">
        <v>1</v>
      </c>
      <c r="AR382" s="2">
        <v>1</v>
      </c>
    </row>
    <row r="383" spans="1:1033" ht="18" customHeight="1" x14ac:dyDescent="0.7">
      <c r="A383" s="44" t="s">
        <v>1156</v>
      </c>
      <c r="B383" s="1" t="s">
        <v>989</v>
      </c>
      <c r="L383" s="2" t="s">
        <v>265</v>
      </c>
      <c r="M383" s="55">
        <v>43763</v>
      </c>
      <c r="N383" s="2">
        <v>1</v>
      </c>
      <c r="Q383" s="2">
        <v>1</v>
      </c>
      <c r="AE383" s="2">
        <v>1</v>
      </c>
      <c r="AF383" s="2">
        <v>1</v>
      </c>
      <c r="AK383" s="2">
        <v>1</v>
      </c>
      <c r="AL383" s="2">
        <v>1</v>
      </c>
      <c r="AR383" s="2">
        <v>4</v>
      </c>
    </row>
    <row r="384" spans="1:1033" ht="18" customHeight="1" x14ac:dyDescent="0.7">
      <c r="A384" s="44" t="s">
        <v>1158</v>
      </c>
      <c r="B384" s="56" t="s">
        <v>1440</v>
      </c>
      <c r="C384" s="57"/>
      <c r="D384" s="57" t="s">
        <v>1391</v>
      </c>
      <c r="L384" s="57" t="s">
        <v>1441</v>
      </c>
      <c r="M384" s="55">
        <v>43895</v>
      </c>
      <c r="N384" s="57">
        <v>1</v>
      </c>
      <c r="O384" s="57">
        <v>1</v>
      </c>
      <c r="P384" s="57"/>
      <c r="Q384" s="57"/>
      <c r="R384" s="57"/>
      <c r="S384" s="57"/>
      <c r="T384" s="57"/>
      <c r="U384" s="57"/>
      <c r="V384" s="57"/>
      <c r="W384" s="57"/>
      <c r="X384" s="57"/>
      <c r="Y384" s="57"/>
      <c r="Z384" s="57"/>
      <c r="AA384" s="57">
        <v>1</v>
      </c>
      <c r="AB384" s="57"/>
      <c r="AC384" s="57"/>
      <c r="AD384" s="57"/>
      <c r="AE384" s="57">
        <v>1</v>
      </c>
      <c r="AF384" s="57"/>
      <c r="AG384" s="57"/>
      <c r="AH384" s="57"/>
      <c r="AI384" s="57">
        <v>1</v>
      </c>
      <c r="AJ384" s="57"/>
      <c r="AK384" s="57">
        <v>1</v>
      </c>
      <c r="AL384" s="57">
        <v>1</v>
      </c>
      <c r="AM384" s="57"/>
      <c r="AN384" s="57"/>
      <c r="AO384" s="57"/>
      <c r="AP384" s="57"/>
      <c r="AQ384" s="57"/>
      <c r="AR384" s="57">
        <v>2</v>
      </c>
      <c r="AT384" s="56"/>
      <c r="AU384" s="56"/>
      <c r="AV384" s="56"/>
      <c r="AW384" s="56"/>
      <c r="AX384" s="56"/>
      <c r="AY384" s="56"/>
      <c r="AZ384" s="56"/>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c r="CB384" s="56"/>
      <c r="CC384" s="56"/>
      <c r="CD384" s="56"/>
      <c r="CE384" s="56"/>
      <c r="CF384" s="56"/>
      <c r="CG384" s="56"/>
      <c r="CH384" s="56"/>
      <c r="CI384" s="56"/>
      <c r="CJ384" s="56"/>
      <c r="CK384" s="56"/>
      <c r="CL384" s="56"/>
      <c r="CM384" s="56"/>
      <c r="CN384" s="56"/>
      <c r="CO384" s="56"/>
      <c r="CP384" s="56"/>
      <c r="CQ384" s="56"/>
      <c r="CR384" s="56"/>
      <c r="CS384" s="56"/>
      <c r="CT384" s="56"/>
      <c r="CU384" s="56"/>
      <c r="CV384" s="56"/>
      <c r="CW384" s="56"/>
      <c r="CX384" s="56"/>
      <c r="CY384" s="56"/>
      <c r="CZ384" s="56"/>
      <c r="DA384" s="56"/>
      <c r="DB384" s="56"/>
      <c r="DC384" s="56"/>
      <c r="DD384" s="56"/>
      <c r="DE384" s="56"/>
      <c r="DF384" s="56"/>
      <c r="DG384" s="56"/>
      <c r="DH384" s="56"/>
      <c r="DI384" s="56"/>
      <c r="DJ384" s="56"/>
      <c r="DK384" s="56"/>
      <c r="DL384" s="56"/>
      <c r="DM384" s="56"/>
      <c r="DN384" s="56"/>
      <c r="DO384" s="56"/>
      <c r="DP384" s="56"/>
      <c r="DQ384" s="56"/>
      <c r="DR384" s="56"/>
      <c r="DS384" s="56"/>
      <c r="DT384" s="56"/>
      <c r="DU384" s="56"/>
      <c r="DV384" s="56"/>
      <c r="DW384" s="56"/>
      <c r="DX384" s="56"/>
      <c r="DY384" s="56"/>
      <c r="DZ384" s="56"/>
      <c r="EA384" s="56"/>
      <c r="EB384" s="56"/>
      <c r="EC384" s="56"/>
      <c r="ED384" s="56"/>
      <c r="EE384" s="56"/>
      <c r="EF384" s="56"/>
      <c r="EG384" s="56"/>
      <c r="EH384" s="56"/>
      <c r="EI384" s="56"/>
      <c r="EJ384" s="56"/>
      <c r="EK384" s="56"/>
      <c r="EL384" s="56"/>
      <c r="EM384" s="56"/>
      <c r="EN384" s="56"/>
      <c r="EO384" s="56"/>
      <c r="EP384" s="56"/>
      <c r="EQ384" s="56"/>
      <c r="ER384" s="56"/>
      <c r="ES384" s="56"/>
      <c r="ET384" s="56"/>
      <c r="EU384" s="56"/>
      <c r="EV384" s="56"/>
      <c r="EW384" s="56"/>
      <c r="EX384" s="56"/>
      <c r="EY384" s="56"/>
      <c r="EZ384" s="56"/>
      <c r="FA384" s="56"/>
      <c r="FB384" s="56"/>
      <c r="FC384" s="56"/>
      <c r="FD384" s="56"/>
      <c r="FE384" s="56"/>
      <c r="FF384" s="56"/>
      <c r="FG384" s="56"/>
      <c r="FH384" s="56"/>
      <c r="FI384" s="56"/>
      <c r="FJ384" s="56"/>
      <c r="FK384" s="56"/>
      <c r="FL384" s="56"/>
      <c r="FM384" s="56"/>
      <c r="FN384" s="56"/>
      <c r="FO384" s="56"/>
      <c r="FP384" s="56"/>
      <c r="FQ384" s="56"/>
      <c r="FR384" s="56"/>
      <c r="FS384" s="56"/>
      <c r="FT384" s="56"/>
      <c r="FU384" s="56"/>
      <c r="FV384" s="56"/>
      <c r="FW384" s="56"/>
      <c r="FX384" s="56"/>
      <c r="FY384" s="56"/>
      <c r="FZ384" s="56"/>
      <c r="GA384" s="56"/>
      <c r="GB384" s="56"/>
      <c r="GC384" s="56"/>
      <c r="GD384" s="56"/>
      <c r="GE384" s="56"/>
      <c r="GF384" s="56"/>
      <c r="GG384" s="56"/>
      <c r="GH384" s="56"/>
      <c r="GI384" s="56"/>
      <c r="GJ384" s="56"/>
      <c r="GK384" s="56"/>
      <c r="GL384" s="56"/>
      <c r="GM384" s="56"/>
      <c r="GN384" s="56"/>
      <c r="GO384" s="56"/>
      <c r="GP384" s="56"/>
      <c r="GQ384" s="56"/>
      <c r="GR384" s="56"/>
      <c r="GS384" s="56"/>
      <c r="GT384" s="56"/>
      <c r="GU384" s="56"/>
      <c r="GV384" s="56"/>
      <c r="GW384" s="56"/>
      <c r="GX384" s="56"/>
      <c r="GY384" s="56"/>
      <c r="GZ384" s="56"/>
      <c r="HA384" s="56"/>
      <c r="HB384" s="56"/>
      <c r="HC384" s="56"/>
      <c r="HD384" s="56"/>
      <c r="HE384" s="56"/>
      <c r="HF384" s="56"/>
      <c r="HG384" s="56"/>
      <c r="HH384" s="56"/>
      <c r="HI384" s="56"/>
      <c r="HJ384" s="56"/>
      <c r="HK384" s="56"/>
      <c r="HL384" s="56"/>
      <c r="HM384" s="56"/>
      <c r="HN384" s="56"/>
      <c r="HO384" s="56"/>
      <c r="HP384" s="56"/>
      <c r="HQ384" s="56"/>
      <c r="HR384" s="56"/>
      <c r="HS384" s="56"/>
      <c r="HT384" s="56"/>
      <c r="HU384" s="56"/>
      <c r="HV384" s="56"/>
      <c r="HW384" s="56"/>
      <c r="HX384" s="56"/>
      <c r="HY384" s="56"/>
      <c r="HZ384" s="56"/>
      <c r="IA384" s="56"/>
      <c r="IB384" s="56"/>
      <c r="IC384" s="56"/>
      <c r="ID384" s="56"/>
      <c r="IE384" s="56"/>
      <c r="IF384" s="56"/>
      <c r="IG384" s="56"/>
      <c r="IH384" s="56"/>
      <c r="II384" s="56"/>
      <c r="IJ384" s="56"/>
      <c r="IK384" s="56"/>
      <c r="IL384" s="56"/>
      <c r="IM384" s="56"/>
      <c r="IN384" s="56"/>
      <c r="IO384" s="56"/>
      <c r="IP384" s="56"/>
      <c r="IQ384" s="56"/>
      <c r="IR384" s="56"/>
      <c r="IS384" s="56"/>
      <c r="IT384" s="56"/>
      <c r="IU384" s="56"/>
      <c r="IV384" s="56"/>
      <c r="IW384" s="56"/>
      <c r="IX384" s="56"/>
      <c r="IY384" s="56"/>
      <c r="IZ384" s="56"/>
      <c r="JA384" s="56"/>
      <c r="JB384" s="56"/>
      <c r="JC384" s="56"/>
      <c r="JD384" s="56"/>
      <c r="JE384" s="56"/>
      <c r="JF384" s="56"/>
      <c r="JG384" s="56"/>
      <c r="JH384" s="56"/>
      <c r="JI384" s="56"/>
      <c r="JJ384" s="56"/>
      <c r="JK384" s="56"/>
      <c r="JL384" s="56"/>
      <c r="JM384" s="56"/>
      <c r="JN384" s="56"/>
      <c r="JO384" s="56"/>
      <c r="JP384" s="56"/>
      <c r="JQ384" s="56"/>
      <c r="JR384" s="56"/>
      <c r="JS384" s="56"/>
      <c r="JT384" s="56"/>
      <c r="JU384" s="56"/>
      <c r="JV384" s="56"/>
      <c r="JW384" s="56"/>
      <c r="JX384" s="56"/>
      <c r="JY384" s="56"/>
      <c r="JZ384" s="56"/>
      <c r="KA384" s="56"/>
      <c r="KB384" s="56"/>
      <c r="KC384" s="56"/>
      <c r="KD384" s="56"/>
      <c r="KE384" s="56"/>
      <c r="KF384" s="56"/>
      <c r="KG384" s="56"/>
      <c r="KH384" s="56"/>
      <c r="KI384" s="56"/>
      <c r="KJ384" s="56"/>
      <c r="KK384" s="56"/>
      <c r="KL384" s="56"/>
      <c r="KM384" s="56"/>
      <c r="KN384" s="56"/>
      <c r="KO384" s="56"/>
      <c r="KP384" s="56"/>
      <c r="KQ384" s="56"/>
      <c r="KR384" s="56"/>
      <c r="KS384" s="56"/>
      <c r="KT384" s="56"/>
      <c r="KU384" s="56"/>
      <c r="KV384" s="56"/>
      <c r="KW384" s="56"/>
      <c r="KX384" s="56"/>
      <c r="KY384" s="56"/>
      <c r="KZ384" s="56"/>
      <c r="LA384" s="56"/>
      <c r="LB384" s="56"/>
      <c r="LC384" s="56"/>
      <c r="LD384" s="56"/>
      <c r="LE384" s="56"/>
      <c r="LF384" s="56"/>
      <c r="LG384" s="56"/>
      <c r="LH384" s="56"/>
      <c r="LI384" s="56"/>
      <c r="LJ384" s="56"/>
      <c r="LK384" s="56"/>
      <c r="LL384" s="56"/>
      <c r="LM384" s="56"/>
      <c r="LN384" s="56"/>
      <c r="LO384" s="56"/>
      <c r="LP384" s="56"/>
      <c r="LQ384" s="56"/>
      <c r="LR384" s="56"/>
      <c r="LS384" s="56"/>
      <c r="LT384" s="56"/>
      <c r="LU384" s="56"/>
      <c r="LV384" s="56"/>
      <c r="LW384" s="56"/>
      <c r="LX384" s="56"/>
      <c r="LY384" s="56"/>
      <c r="LZ384" s="56"/>
      <c r="MA384" s="56"/>
      <c r="MB384" s="56"/>
      <c r="MC384" s="56"/>
      <c r="MD384" s="56"/>
      <c r="ME384" s="56"/>
      <c r="MF384" s="56"/>
      <c r="MG384" s="56"/>
      <c r="MH384" s="56"/>
      <c r="MI384" s="56"/>
      <c r="MJ384" s="56"/>
      <c r="MK384" s="56"/>
      <c r="ML384" s="56"/>
      <c r="MM384" s="56"/>
      <c r="MN384" s="56"/>
      <c r="MO384" s="56"/>
      <c r="MP384" s="56"/>
      <c r="MQ384" s="56"/>
      <c r="MR384" s="56"/>
      <c r="MS384" s="56"/>
      <c r="MT384" s="56"/>
      <c r="MU384" s="56"/>
      <c r="MV384" s="56"/>
      <c r="MW384" s="56"/>
      <c r="MX384" s="56"/>
      <c r="MY384" s="56"/>
      <c r="MZ384" s="56"/>
      <c r="NA384" s="56"/>
      <c r="NB384" s="56"/>
      <c r="NC384" s="56"/>
      <c r="ND384" s="56"/>
      <c r="NE384" s="56"/>
      <c r="NF384" s="56"/>
      <c r="NG384" s="56"/>
      <c r="NH384" s="56"/>
      <c r="NI384" s="56"/>
      <c r="NJ384" s="56"/>
      <c r="NK384" s="56"/>
      <c r="NL384" s="56"/>
      <c r="NM384" s="56"/>
      <c r="NN384" s="56"/>
      <c r="NO384" s="56"/>
      <c r="NP384" s="56"/>
      <c r="NQ384" s="56"/>
      <c r="NR384" s="56"/>
      <c r="NS384" s="56"/>
      <c r="NT384" s="56"/>
      <c r="NU384" s="56"/>
      <c r="NV384" s="56"/>
      <c r="NW384" s="56"/>
      <c r="NX384" s="56"/>
      <c r="NY384" s="56"/>
      <c r="NZ384" s="56"/>
      <c r="OA384" s="56"/>
      <c r="OB384" s="56"/>
      <c r="OC384" s="56"/>
      <c r="OD384" s="56"/>
      <c r="OE384" s="56"/>
      <c r="OF384" s="56"/>
      <c r="OG384" s="56"/>
      <c r="OH384" s="56"/>
      <c r="OI384" s="56"/>
      <c r="OJ384" s="56"/>
      <c r="OK384" s="56"/>
      <c r="OL384" s="56"/>
      <c r="OM384" s="56"/>
      <c r="ON384" s="56"/>
      <c r="OO384" s="56"/>
      <c r="OP384" s="56"/>
      <c r="OQ384" s="56"/>
      <c r="OR384" s="56"/>
      <c r="OS384" s="56"/>
      <c r="OT384" s="56"/>
      <c r="OU384" s="56"/>
      <c r="OV384" s="56"/>
      <c r="OW384" s="56"/>
      <c r="OX384" s="56"/>
      <c r="OY384" s="56"/>
      <c r="OZ384" s="56"/>
      <c r="PA384" s="56"/>
      <c r="PB384" s="56"/>
      <c r="PC384" s="56"/>
      <c r="PD384" s="56"/>
      <c r="PE384" s="56"/>
      <c r="PF384" s="56"/>
      <c r="PG384" s="56"/>
      <c r="PH384" s="56"/>
      <c r="PI384" s="56"/>
      <c r="PJ384" s="56"/>
      <c r="PK384" s="56"/>
      <c r="PL384" s="56"/>
      <c r="PM384" s="56"/>
      <c r="PN384" s="56"/>
      <c r="PO384" s="56"/>
      <c r="PP384" s="56"/>
      <c r="PQ384" s="56"/>
      <c r="PR384" s="56"/>
      <c r="PS384" s="56"/>
      <c r="PT384" s="56"/>
      <c r="PU384" s="56"/>
      <c r="PV384" s="56"/>
      <c r="PW384" s="56"/>
      <c r="PX384" s="56"/>
      <c r="PY384" s="56"/>
      <c r="PZ384" s="56"/>
      <c r="QA384" s="56"/>
      <c r="QB384" s="56"/>
      <c r="QC384" s="56"/>
      <c r="QD384" s="56"/>
      <c r="QE384" s="56"/>
      <c r="QF384" s="56"/>
      <c r="QG384" s="56"/>
      <c r="QH384" s="56"/>
      <c r="QI384" s="56"/>
      <c r="QJ384" s="56"/>
      <c r="QK384" s="56"/>
      <c r="QL384" s="56"/>
      <c r="QM384" s="56"/>
      <c r="QN384" s="56"/>
      <c r="QO384" s="56"/>
      <c r="QP384" s="56"/>
      <c r="QQ384" s="56"/>
      <c r="QR384" s="56"/>
      <c r="QS384" s="56"/>
      <c r="QT384" s="56"/>
      <c r="QU384" s="56"/>
      <c r="QV384" s="56"/>
      <c r="QW384" s="56"/>
      <c r="QX384" s="56"/>
      <c r="QY384" s="56"/>
      <c r="QZ384" s="56"/>
      <c r="RA384" s="56"/>
      <c r="RB384" s="56"/>
      <c r="RC384" s="56"/>
      <c r="RD384" s="56"/>
      <c r="RE384" s="56"/>
      <c r="RF384" s="56"/>
      <c r="RG384" s="56"/>
      <c r="RH384" s="56"/>
      <c r="RI384" s="56"/>
      <c r="RJ384" s="56"/>
      <c r="RK384" s="56"/>
      <c r="RL384" s="56"/>
      <c r="RM384" s="56"/>
      <c r="RN384" s="56"/>
      <c r="RO384" s="56"/>
      <c r="RP384" s="56"/>
      <c r="RQ384" s="56"/>
      <c r="RR384" s="56"/>
      <c r="RS384" s="56"/>
      <c r="RT384" s="56"/>
      <c r="RU384" s="56"/>
      <c r="RV384" s="56"/>
      <c r="RW384" s="56"/>
      <c r="RX384" s="56"/>
      <c r="RY384" s="56"/>
      <c r="RZ384" s="56"/>
      <c r="SA384" s="56"/>
      <c r="SB384" s="56"/>
      <c r="SC384" s="56"/>
      <c r="SD384" s="56"/>
      <c r="SE384" s="56"/>
      <c r="SF384" s="56"/>
      <c r="SG384" s="56"/>
      <c r="SH384" s="56"/>
      <c r="SI384" s="56"/>
      <c r="SJ384" s="56"/>
      <c r="SK384" s="56"/>
      <c r="SL384" s="56"/>
      <c r="SM384" s="56"/>
      <c r="SN384" s="56"/>
      <c r="SO384" s="56"/>
      <c r="SP384" s="56"/>
      <c r="SQ384" s="56"/>
      <c r="SR384" s="56"/>
      <c r="SS384" s="56"/>
      <c r="ST384" s="56"/>
      <c r="SU384" s="56"/>
      <c r="SV384" s="56"/>
      <c r="SW384" s="56"/>
      <c r="SX384" s="56"/>
      <c r="SY384" s="56"/>
      <c r="SZ384" s="56"/>
      <c r="TA384" s="56"/>
      <c r="TB384" s="56"/>
      <c r="TC384" s="56"/>
      <c r="TD384" s="56"/>
      <c r="TE384" s="56"/>
      <c r="TF384" s="56"/>
      <c r="TG384" s="56"/>
      <c r="TH384" s="56"/>
      <c r="TI384" s="56"/>
      <c r="TJ384" s="56"/>
      <c r="TK384" s="56"/>
      <c r="TL384" s="56"/>
      <c r="TM384" s="56"/>
      <c r="TN384" s="56"/>
      <c r="TO384" s="56"/>
      <c r="TP384" s="56"/>
      <c r="TQ384" s="56"/>
      <c r="TR384" s="56"/>
      <c r="TS384" s="56"/>
      <c r="TT384" s="56"/>
      <c r="TU384" s="56"/>
      <c r="TV384" s="56"/>
      <c r="TW384" s="56"/>
      <c r="TX384" s="56"/>
      <c r="TY384" s="56"/>
      <c r="TZ384" s="56"/>
      <c r="UA384" s="56"/>
      <c r="UB384" s="56"/>
      <c r="UC384" s="56"/>
      <c r="UD384" s="56"/>
      <c r="UE384" s="56"/>
      <c r="UF384" s="56"/>
      <c r="UG384" s="56"/>
      <c r="UH384" s="56"/>
      <c r="UI384" s="56"/>
      <c r="UJ384" s="56"/>
      <c r="UK384" s="56"/>
      <c r="UL384" s="56"/>
      <c r="UM384" s="56"/>
      <c r="UN384" s="56"/>
      <c r="UO384" s="56"/>
      <c r="UP384" s="56"/>
      <c r="UQ384" s="56"/>
      <c r="UR384" s="56"/>
      <c r="US384" s="56"/>
      <c r="UT384" s="56"/>
      <c r="UU384" s="56"/>
      <c r="UV384" s="56"/>
      <c r="UW384" s="56"/>
      <c r="UX384" s="56"/>
      <c r="UY384" s="56"/>
      <c r="UZ384" s="56"/>
      <c r="VA384" s="56"/>
      <c r="VB384" s="56"/>
      <c r="VC384" s="56"/>
      <c r="VD384" s="56"/>
      <c r="VE384" s="56"/>
      <c r="VF384" s="56"/>
      <c r="VG384" s="56"/>
      <c r="VH384" s="56"/>
      <c r="VI384" s="56"/>
      <c r="VJ384" s="56"/>
      <c r="VK384" s="56"/>
      <c r="VL384" s="56"/>
      <c r="VM384" s="56"/>
      <c r="VN384" s="56"/>
      <c r="VO384" s="56"/>
      <c r="VP384" s="56"/>
      <c r="VQ384" s="56"/>
      <c r="VR384" s="56"/>
      <c r="VS384" s="56"/>
      <c r="VT384" s="56"/>
      <c r="VU384" s="56"/>
      <c r="VV384" s="56"/>
      <c r="VW384" s="56"/>
      <c r="VX384" s="56"/>
      <c r="VY384" s="56"/>
      <c r="VZ384" s="56"/>
      <c r="WA384" s="56"/>
      <c r="WB384" s="56"/>
      <c r="WC384" s="56"/>
      <c r="WD384" s="56"/>
      <c r="WE384" s="56"/>
      <c r="WF384" s="56"/>
      <c r="WG384" s="56"/>
      <c r="WH384" s="56"/>
      <c r="WI384" s="56"/>
      <c r="WJ384" s="56"/>
      <c r="WK384" s="56"/>
      <c r="WL384" s="56"/>
      <c r="WM384" s="56"/>
      <c r="WN384" s="56"/>
      <c r="WO384" s="56"/>
      <c r="WP384" s="56"/>
      <c r="WQ384" s="56"/>
      <c r="WR384" s="56"/>
      <c r="WS384" s="56"/>
      <c r="WT384" s="56"/>
      <c r="WU384" s="56"/>
      <c r="WV384" s="56"/>
      <c r="WW384" s="56"/>
      <c r="WX384" s="56"/>
      <c r="WY384" s="56"/>
      <c r="WZ384" s="56"/>
      <c r="XA384" s="56"/>
      <c r="XB384" s="56"/>
      <c r="XC384" s="56"/>
      <c r="XD384" s="56"/>
      <c r="XE384" s="56"/>
      <c r="XF384" s="56"/>
      <c r="XG384" s="56"/>
      <c r="XH384" s="56"/>
      <c r="XI384" s="56"/>
      <c r="XJ384" s="56"/>
      <c r="XK384" s="56"/>
      <c r="XL384" s="56"/>
      <c r="XM384" s="56"/>
      <c r="XN384" s="56"/>
      <c r="XO384" s="56"/>
      <c r="XP384" s="56"/>
      <c r="XQ384" s="56"/>
      <c r="XR384" s="56"/>
      <c r="XS384" s="56"/>
      <c r="XT384" s="56"/>
      <c r="XU384" s="56"/>
      <c r="XV384" s="56"/>
      <c r="XW384" s="56"/>
      <c r="XX384" s="56"/>
      <c r="XY384" s="56"/>
      <c r="XZ384" s="56"/>
      <c r="YA384" s="56"/>
      <c r="YB384" s="56"/>
      <c r="YC384" s="56"/>
      <c r="YD384" s="56"/>
      <c r="YE384" s="56"/>
      <c r="YF384" s="56"/>
      <c r="YG384" s="56"/>
      <c r="YH384" s="56"/>
      <c r="YI384" s="56"/>
      <c r="YJ384" s="56"/>
      <c r="YK384" s="56"/>
      <c r="YL384" s="56"/>
      <c r="YM384" s="56"/>
      <c r="YN384" s="56"/>
      <c r="YO384" s="56"/>
      <c r="YP384" s="56"/>
      <c r="YQ384" s="56"/>
      <c r="YR384" s="56"/>
      <c r="YS384" s="56"/>
      <c r="YT384" s="56"/>
      <c r="YU384" s="56"/>
      <c r="YV384" s="56"/>
      <c r="YW384" s="56"/>
      <c r="YX384" s="56"/>
      <c r="YY384" s="56"/>
      <c r="YZ384" s="56"/>
      <c r="ZA384" s="56"/>
      <c r="ZB384" s="56"/>
      <c r="ZC384" s="56"/>
      <c r="ZD384" s="56"/>
      <c r="ZE384" s="56"/>
      <c r="ZF384" s="56"/>
      <c r="ZG384" s="56"/>
      <c r="ZH384" s="56"/>
      <c r="ZI384" s="56"/>
      <c r="ZJ384" s="56"/>
      <c r="ZK384" s="56"/>
      <c r="ZL384" s="56"/>
      <c r="ZM384" s="56"/>
      <c r="ZN384" s="56"/>
      <c r="ZO384" s="56"/>
      <c r="ZP384" s="56"/>
      <c r="ZQ384" s="56"/>
      <c r="ZR384" s="56"/>
      <c r="ZS384" s="56"/>
      <c r="ZT384" s="56"/>
      <c r="ZU384" s="56"/>
      <c r="ZV384" s="56"/>
      <c r="ZW384" s="56"/>
      <c r="ZX384" s="56"/>
      <c r="ZY384" s="56"/>
      <c r="ZZ384" s="56"/>
      <c r="AAA384" s="56"/>
      <c r="AAB384" s="56"/>
      <c r="AAC384" s="56"/>
      <c r="AAD384" s="56"/>
      <c r="AAE384" s="56"/>
      <c r="AAF384" s="56"/>
      <c r="AAG384" s="56"/>
      <c r="AAH384" s="56"/>
      <c r="AAI384" s="56"/>
      <c r="AAJ384" s="56"/>
      <c r="AAK384" s="56"/>
      <c r="AAL384" s="56"/>
      <c r="AAM384" s="56"/>
      <c r="AAN384" s="56"/>
      <c r="AAO384" s="56"/>
      <c r="AAP384" s="56"/>
      <c r="AAQ384" s="56"/>
      <c r="AAR384" s="56"/>
      <c r="AAS384" s="56"/>
      <c r="AAT384" s="56"/>
      <c r="AAU384" s="56"/>
      <c r="AAV384" s="56"/>
      <c r="AAW384" s="56"/>
      <c r="AAX384" s="56"/>
      <c r="AAY384" s="56"/>
      <c r="AAZ384" s="56"/>
      <c r="ABA384" s="56"/>
      <c r="ABB384" s="56"/>
      <c r="ABC384" s="56"/>
      <c r="ABD384" s="56"/>
      <c r="ABE384" s="56"/>
      <c r="ABF384" s="56"/>
      <c r="ABG384" s="56"/>
      <c r="ABH384" s="56"/>
      <c r="ABI384" s="56"/>
      <c r="ABJ384" s="56"/>
      <c r="ABK384" s="56"/>
      <c r="ABL384" s="56"/>
      <c r="ABM384" s="56"/>
      <c r="ABN384" s="56"/>
      <c r="ABO384" s="56"/>
      <c r="ABP384" s="56"/>
      <c r="ABQ384" s="56"/>
      <c r="ABR384" s="56"/>
      <c r="ABS384" s="56"/>
      <c r="ABT384" s="56"/>
      <c r="ABU384" s="56"/>
      <c r="ABV384" s="56"/>
      <c r="ABW384" s="56"/>
      <c r="ABX384" s="56"/>
      <c r="ABY384" s="56"/>
      <c r="ABZ384" s="56"/>
      <c r="ACA384" s="56"/>
      <c r="ACB384" s="56"/>
      <c r="ACC384" s="56"/>
      <c r="ACD384" s="56"/>
      <c r="ACE384" s="56"/>
      <c r="ACF384" s="56"/>
      <c r="ACG384" s="56"/>
      <c r="ACH384" s="56"/>
      <c r="ACI384" s="56"/>
      <c r="ACJ384" s="56"/>
      <c r="ACK384" s="56"/>
      <c r="ACL384" s="56"/>
      <c r="ACM384" s="56"/>
      <c r="ACN384" s="56"/>
      <c r="ACO384" s="56"/>
      <c r="ACP384" s="56"/>
      <c r="ACQ384" s="56"/>
      <c r="ACR384" s="56"/>
      <c r="ACS384" s="56"/>
      <c r="ACT384" s="56"/>
      <c r="ACU384" s="56"/>
      <c r="ACV384" s="56"/>
      <c r="ACW384" s="56"/>
      <c r="ACX384" s="56"/>
      <c r="ACY384" s="56"/>
      <c r="ACZ384" s="56"/>
      <c r="ADA384" s="56"/>
      <c r="ADB384" s="56"/>
      <c r="ADC384" s="56"/>
      <c r="ADD384" s="56"/>
      <c r="ADE384" s="56"/>
      <c r="ADF384" s="56"/>
      <c r="ADG384" s="56"/>
      <c r="ADH384" s="56"/>
      <c r="ADI384" s="56"/>
      <c r="ADJ384" s="56"/>
      <c r="ADK384" s="56"/>
      <c r="ADL384" s="56"/>
      <c r="ADM384" s="56"/>
      <c r="ADN384" s="56"/>
      <c r="ADO384" s="56"/>
      <c r="ADP384" s="56"/>
      <c r="ADQ384" s="56"/>
      <c r="ADR384" s="56"/>
      <c r="ADS384" s="56"/>
      <c r="ADT384" s="56"/>
      <c r="ADU384" s="56"/>
      <c r="ADV384" s="56"/>
      <c r="ADW384" s="56"/>
      <c r="ADX384" s="56"/>
      <c r="ADY384" s="56"/>
      <c r="ADZ384" s="56"/>
      <c r="AEA384" s="56"/>
      <c r="AEB384" s="56"/>
      <c r="AEC384" s="56"/>
      <c r="AED384" s="56"/>
      <c r="AEE384" s="56"/>
      <c r="AEF384" s="56"/>
      <c r="AEG384" s="56"/>
      <c r="AEH384" s="56"/>
      <c r="AEI384" s="56"/>
      <c r="AEJ384" s="56"/>
      <c r="AEK384" s="56"/>
      <c r="AEL384" s="56"/>
      <c r="AEM384" s="56"/>
      <c r="AEN384" s="56"/>
      <c r="AEO384" s="56"/>
      <c r="AEP384" s="56"/>
      <c r="AEQ384" s="56"/>
      <c r="AER384" s="56"/>
      <c r="AES384" s="56"/>
      <c r="AET384" s="56"/>
      <c r="AEU384" s="56"/>
      <c r="AEV384" s="56"/>
      <c r="AEW384" s="56"/>
      <c r="AEX384" s="56"/>
      <c r="AEY384" s="56"/>
      <c r="AEZ384" s="56"/>
      <c r="AFA384" s="56"/>
      <c r="AFB384" s="56"/>
      <c r="AFC384" s="56"/>
      <c r="AFD384" s="56"/>
      <c r="AFE384" s="56"/>
      <c r="AFF384" s="56"/>
      <c r="AFG384" s="56"/>
      <c r="AFH384" s="56"/>
      <c r="AFI384" s="56"/>
      <c r="AFJ384" s="56"/>
      <c r="AFK384" s="56"/>
      <c r="AFL384" s="56"/>
      <c r="AFM384" s="56"/>
      <c r="AFN384" s="56"/>
      <c r="AFO384" s="56"/>
      <c r="AFP384" s="56"/>
      <c r="AFQ384" s="56"/>
      <c r="AFR384" s="56"/>
      <c r="AFS384" s="56"/>
      <c r="AFT384" s="56"/>
      <c r="AFU384" s="56"/>
      <c r="AFV384" s="56"/>
      <c r="AFW384" s="56"/>
      <c r="AFX384" s="56"/>
      <c r="AFY384" s="56"/>
      <c r="AFZ384" s="56"/>
      <c r="AGA384" s="56"/>
      <c r="AGB384" s="56"/>
      <c r="AGC384" s="56"/>
      <c r="AGD384" s="56"/>
      <c r="AGE384" s="56"/>
      <c r="AGF384" s="56"/>
      <c r="AGG384" s="56"/>
      <c r="AGH384" s="56"/>
      <c r="AGI384" s="56"/>
      <c r="AGJ384" s="56"/>
      <c r="AGK384" s="56"/>
      <c r="AGL384" s="56"/>
      <c r="AGM384" s="56"/>
      <c r="AGN384" s="56"/>
      <c r="AGO384" s="56"/>
      <c r="AGP384" s="56"/>
      <c r="AGQ384" s="56"/>
      <c r="AGR384" s="56"/>
      <c r="AGS384" s="56"/>
      <c r="AGT384" s="56"/>
      <c r="AGU384" s="56"/>
      <c r="AGV384" s="56"/>
      <c r="AGW384" s="56"/>
      <c r="AGX384" s="56"/>
      <c r="AGY384" s="56"/>
      <c r="AGZ384" s="56"/>
      <c r="AHA384" s="56"/>
      <c r="AHB384" s="56"/>
      <c r="AHC384" s="56"/>
      <c r="AHD384" s="56"/>
      <c r="AHE384" s="56"/>
      <c r="AHF384" s="56"/>
      <c r="AHG384" s="56"/>
      <c r="AHH384" s="56"/>
      <c r="AHI384" s="56"/>
      <c r="AHJ384" s="56"/>
      <c r="AHK384" s="56"/>
      <c r="AHL384" s="56"/>
      <c r="AHM384" s="56"/>
      <c r="AHN384" s="56"/>
      <c r="AHO384" s="56"/>
      <c r="AHP384" s="56"/>
      <c r="AHQ384" s="56"/>
      <c r="AHR384" s="56"/>
      <c r="AHS384" s="56"/>
      <c r="AHT384" s="56"/>
      <c r="AHU384" s="56"/>
      <c r="AHV384" s="56"/>
      <c r="AHW384" s="56"/>
      <c r="AHX384" s="56"/>
      <c r="AHY384" s="56"/>
      <c r="AHZ384" s="56"/>
      <c r="AIA384" s="56"/>
      <c r="AIB384" s="56"/>
      <c r="AIC384" s="56"/>
      <c r="AID384" s="56"/>
      <c r="AIE384" s="56"/>
      <c r="AIF384" s="56"/>
      <c r="AIG384" s="56"/>
      <c r="AIH384" s="56"/>
      <c r="AII384" s="56"/>
      <c r="AIJ384" s="56"/>
      <c r="AIK384" s="56"/>
      <c r="AIL384" s="56"/>
      <c r="AIM384" s="56"/>
      <c r="AIN384" s="56"/>
      <c r="AIO384" s="56"/>
      <c r="AIP384" s="56"/>
      <c r="AIQ384" s="56"/>
      <c r="AIR384" s="56"/>
      <c r="AIS384" s="56"/>
      <c r="AIT384" s="56"/>
      <c r="AIU384" s="56"/>
      <c r="AIV384" s="56"/>
      <c r="AIW384" s="56"/>
      <c r="AIX384" s="56"/>
      <c r="AIY384" s="56"/>
      <c r="AIZ384" s="56"/>
      <c r="AJA384" s="56"/>
      <c r="AJB384" s="56"/>
      <c r="AJC384" s="56"/>
      <c r="AJD384" s="56"/>
      <c r="AJE384" s="56"/>
      <c r="AJF384" s="56"/>
      <c r="AJG384" s="56"/>
      <c r="AJH384" s="56"/>
      <c r="AJI384" s="56"/>
      <c r="AJJ384" s="56"/>
      <c r="AJK384" s="56"/>
      <c r="AJL384" s="56"/>
      <c r="AJM384" s="56"/>
      <c r="AJN384" s="56"/>
      <c r="AJO384" s="56"/>
      <c r="AJP384" s="56"/>
      <c r="AJQ384" s="56"/>
      <c r="AJR384" s="56"/>
      <c r="AJS384" s="56"/>
      <c r="AJT384" s="56"/>
      <c r="AJU384" s="56"/>
      <c r="AJV384" s="56"/>
      <c r="AJW384" s="56"/>
      <c r="AJX384" s="56"/>
      <c r="AJY384" s="56"/>
      <c r="AJZ384" s="56"/>
      <c r="AKA384" s="56"/>
      <c r="AKB384" s="56"/>
      <c r="AKC384" s="56"/>
      <c r="AKD384" s="56"/>
      <c r="AKE384" s="56"/>
      <c r="AKF384" s="56"/>
      <c r="AKG384" s="56"/>
      <c r="AKH384" s="56"/>
      <c r="AKI384" s="56"/>
      <c r="AKJ384" s="56"/>
      <c r="AKK384" s="56"/>
      <c r="AKL384" s="56"/>
      <c r="AKM384" s="56"/>
      <c r="AKN384" s="56"/>
      <c r="AKO384" s="56"/>
      <c r="AKP384" s="56"/>
      <c r="AKQ384" s="56"/>
      <c r="AKR384" s="56"/>
      <c r="AKS384" s="56"/>
      <c r="AKT384" s="56"/>
      <c r="AKU384" s="56"/>
      <c r="AKV384" s="56"/>
      <c r="AKW384" s="56"/>
      <c r="AKX384" s="56"/>
      <c r="AKY384" s="56"/>
      <c r="AKZ384" s="56"/>
      <c r="ALA384" s="56"/>
      <c r="ALB384" s="56"/>
      <c r="ALC384" s="56"/>
      <c r="ALD384" s="56"/>
      <c r="ALE384" s="56"/>
      <c r="ALF384" s="56"/>
      <c r="ALG384" s="56"/>
      <c r="ALH384" s="56"/>
      <c r="ALI384" s="56"/>
      <c r="ALJ384" s="56"/>
      <c r="ALK384" s="56"/>
      <c r="ALL384" s="56"/>
      <c r="ALM384" s="56"/>
      <c r="ALN384" s="56"/>
      <c r="ALO384" s="56"/>
      <c r="ALP384" s="56"/>
      <c r="ALQ384" s="56"/>
      <c r="ALR384" s="56"/>
      <c r="ALS384" s="56"/>
      <c r="ALT384" s="56"/>
      <c r="ALU384" s="56"/>
      <c r="ALV384" s="56"/>
      <c r="ALW384" s="56"/>
      <c r="ALX384" s="56"/>
      <c r="ALY384" s="56"/>
      <c r="ALZ384" s="56"/>
      <c r="AMA384" s="56"/>
      <c r="AMB384" s="56"/>
      <c r="AMC384" s="56"/>
      <c r="AMD384" s="56"/>
      <c r="AME384" s="56"/>
      <c r="AMF384" s="56"/>
      <c r="AMG384" s="56"/>
      <c r="AMH384" s="56"/>
      <c r="AMI384" s="56"/>
      <c r="AMJ384" s="56"/>
      <c r="AMK384" s="56"/>
      <c r="AML384" s="56"/>
      <c r="AMM384" s="56"/>
      <c r="AMN384" s="56"/>
      <c r="AMO384" s="56"/>
      <c r="AMP384" s="56"/>
      <c r="AMQ384" s="56"/>
      <c r="AMR384" s="56"/>
      <c r="AMS384" s="56"/>
    </row>
    <row r="385" spans="1:1033" ht="18" customHeight="1" x14ac:dyDescent="0.7">
      <c r="A385" s="44" t="s">
        <v>1160</v>
      </c>
      <c r="B385" s="56" t="s">
        <v>1442</v>
      </c>
      <c r="C385" s="57"/>
      <c r="D385" s="57" t="s">
        <v>1391</v>
      </c>
      <c r="L385" s="57" t="s">
        <v>1439</v>
      </c>
      <c r="M385" s="55">
        <v>43907</v>
      </c>
      <c r="N385" s="57"/>
      <c r="O385" s="57"/>
      <c r="P385" s="57"/>
      <c r="Q385" s="57"/>
      <c r="R385" s="57"/>
      <c r="S385" s="57"/>
      <c r="T385" s="57">
        <v>1</v>
      </c>
      <c r="U385" s="57"/>
      <c r="V385" s="57"/>
      <c r="W385" s="57"/>
      <c r="X385" s="57">
        <v>1</v>
      </c>
      <c r="Y385" s="57"/>
      <c r="Z385" s="57"/>
      <c r="AA385" s="57"/>
      <c r="AB385" s="57"/>
      <c r="AC385" s="57"/>
      <c r="AD385" s="57"/>
      <c r="AE385" s="57">
        <v>1</v>
      </c>
      <c r="AF385" s="57"/>
      <c r="AG385" s="57"/>
      <c r="AH385" s="57"/>
      <c r="AI385" s="57">
        <v>1</v>
      </c>
      <c r="AJ385" s="57"/>
      <c r="AK385" s="57"/>
      <c r="AL385" s="57">
        <v>1</v>
      </c>
      <c r="AM385" s="57"/>
      <c r="AN385" s="57"/>
      <c r="AO385" s="57"/>
      <c r="AP385" s="57"/>
      <c r="AQ385" s="57"/>
      <c r="AR385" s="57">
        <v>1</v>
      </c>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c r="CB385" s="56"/>
      <c r="CC385" s="56"/>
      <c r="CD385" s="56"/>
      <c r="CE385" s="56"/>
      <c r="CF385" s="56"/>
      <c r="CG385" s="56"/>
      <c r="CH385" s="56"/>
      <c r="CI385" s="56"/>
      <c r="CJ385" s="56"/>
      <c r="CK385" s="56"/>
      <c r="CL385" s="56"/>
      <c r="CM385" s="56"/>
      <c r="CN385" s="56"/>
      <c r="CO385" s="56"/>
      <c r="CP385" s="56"/>
      <c r="CQ385" s="56"/>
      <c r="CR385" s="56"/>
      <c r="CS385" s="56"/>
      <c r="CT385" s="56"/>
      <c r="CU385" s="56"/>
      <c r="CV385" s="56"/>
      <c r="CW385" s="56"/>
      <c r="CX385" s="56"/>
      <c r="CY385" s="56"/>
      <c r="CZ385" s="56"/>
      <c r="DA385" s="56"/>
      <c r="DB385" s="56"/>
      <c r="DC385" s="56"/>
      <c r="DD385" s="56"/>
      <c r="DE385" s="56"/>
      <c r="DF385" s="56"/>
      <c r="DG385" s="56"/>
      <c r="DH385" s="56"/>
      <c r="DI385" s="56"/>
      <c r="DJ385" s="56"/>
      <c r="DK385" s="56"/>
      <c r="DL385" s="56"/>
      <c r="DM385" s="56"/>
      <c r="DN385" s="56"/>
      <c r="DO385" s="56"/>
      <c r="DP385" s="56"/>
      <c r="DQ385" s="56"/>
      <c r="DR385" s="56"/>
      <c r="DS385" s="56"/>
      <c r="DT385" s="56"/>
      <c r="DU385" s="56"/>
      <c r="DV385" s="56"/>
      <c r="DW385" s="56"/>
      <c r="DX385" s="56"/>
      <c r="DY385" s="56"/>
      <c r="DZ385" s="56"/>
      <c r="EA385" s="56"/>
      <c r="EB385" s="56"/>
      <c r="EC385" s="56"/>
      <c r="ED385" s="56"/>
      <c r="EE385" s="56"/>
      <c r="EF385" s="56"/>
      <c r="EG385" s="56"/>
      <c r="EH385" s="56"/>
      <c r="EI385" s="56"/>
      <c r="EJ385" s="56"/>
      <c r="EK385" s="56"/>
      <c r="EL385" s="56"/>
      <c r="EM385" s="56"/>
      <c r="EN385" s="56"/>
      <c r="EO385" s="56"/>
      <c r="EP385" s="56"/>
      <c r="EQ385" s="56"/>
      <c r="ER385" s="56"/>
      <c r="ES385" s="56"/>
      <c r="ET385" s="56"/>
      <c r="EU385" s="56"/>
      <c r="EV385" s="56"/>
      <c r="EW385" s="56"/>
      <c r="EX385" s="56"/>
      <c r="EY385" s="56"/>
      <c r="EZ385" s="56"/>
      <c r="FA385" s="56"/>
      <c r="FB385" s="56"/>
      <c r="FC385" s="56"/>
      <c r="FD385" s="56"/>
      <c r="FE385" s="56"/>
      <c r="FF385" s="56"/>
      <c r="FG385" s="56"/>
      <c r="FH385" s="56"/>
      <c r="FI385" s="56"/>
      <c r="FJ385" s="56"/>
      <c r="FK385" s="56"/>
      <c r="FL385" s="56"/>
      <c r="FM385" s="56"/>
      <c r="FN385" s="56"/>
      <c r="FO385" s="56"/>
      <c r="FP385" s="56"/>
      <c r="FQ385" s="56"/>
      <c r="FR385" s="56"/>
      <c r="FS385" s="56"/>
      <c r="FT385" s="56"/>
      <c r="FU385" s="56"/>
      <c r="FV385" s="56"/>
      <c r="FW385" s="56"/>
      <c r="FX385" s="56"/>
      <c r="FY385" s="56"/>
      <c r="FZ385" s="56"/>
      <c r="GA385" s="56"/>
      <c r="GB385" s="56"/>
      <c r="GC385" s="56"/>
      <c r="GD385" s="56"/>
      <c r="GE385" s="56"/>
      <c r="GF385" s="56"/>
      <c r="GG385" s="56"/>
      <c r="GH385" s="56"/>
      <c r="GI385" s="56"/>
      <c r="GJ385" s="56"/>
      <c r="GK385" s="56"/>
      <c r="GL385" s="56"/>
      <c r="GM385" s="56"/>
      <c r="GN385" s="56"/>
      <c r="GO385" s="56"/>
      <c r="GP385" s="56"/>
      <c r="GQ385" s="56"/>
      <c r="GR385" s="56"/>
      <c r="GS385" s="56"/>
      <c r="GT385" s="56"/>
      <c r="GU385" s="56"/>
      <c r="GV385" s="56"/>
      <c r="GW385" s="56"/>
      <c r="GX385" s="56"/>
      <c r="GY385" s="56"/>
      <c r="GZ385" s="56"/>
      <c r="HA385" s="56"/>
      <c r="HB385" s="56"/>
      <c r="HC385" s="56"/>
      <c r="HD385" s="56"/>
      <c r="HE385" s="56"/>
      <c r="HF385" s="56"/>
      <c r="HG385" s="56"/>
      <c r="HH385" s="56"/>
      <c r="HI385" s="56"/>
      <c r="HJ385" s="56"/>
      <c r="HK385" s="56"/>
      <c r="HL385" s="56"/>
      <c r="HM385" s="56"/>
      <c r="HN385" s="56"/>
      <c r="HO385" s="56"/>
      <c r="HP385" s="56"/>
      <c r="HQ385" s="56"/>
      <c r="HR385" s="56"/>
      <c r="HS385" s="56"/>
      <c r="HT385" s="56"/>
      <c r="HU385" s="56"/>
      <c r="HV385" s="56"/>
      <c r="HW385" s="56"/>
      <c r="HX385" s="56"/>
      <c r="HY385" s="56"/>
      <c r="HZ385" s="56"/>
      <c r="IA385" s="56"/>
      <c r="IB385" s="56"/>
      <c r="IC385" s="56"/>
      <c r="ID385" s="56"/>
      <c r="IE385" s="56"/>
      <c r="IF385" s="56"/>
      <c r="IG385" s="56"/>
      <c r="IH385" s="56"/>
      <c r="II385" s="56"/>
      <c r="IJ385" s="56"/>
      <c r="IK385" s="56"/>
      <c r="IL385" s="56"/>
      <c r="IM385" s="56"/>
      <c r="IN385" s="56"/>
      <c r="IO385" s="56"/>
      <c r="IP385" s="56"/>
      <c r="IQ385" s="56"/>
      <c r="IR385" s="56"/>
      <c r="IS385" s="56"/>
      <c r="IT385" s="56"/>
      <c r="IU385" s="56"/>
      <c r="IV385" s="56"/>
      <c r="IW385" s="56"/>
      <c r="IX385" s="56"/>
      <c r="IY385" s="56"/>
      <c r="IZ385" s="56"/>
      <c r="JA385" s="56"/>
      <c r="JB385" s="56"/>
      <c r="JC385" s="56"/>
      <c r="JD385" s="56"/>
      <c r="JE385" s="56"/>
      <c r="JF385" s="56"/>
      <c r="JG385" s="56"/>
      <c r="JH385" s="56"/>
      <c r="JI385" s="56"/>
      <c r="JJ385" s="56"/>
      <c r="JK385" s="56"/>
      <c r="JL385" s="56"/>
      <c r="JM385" s="56"/>
      <c r="JN385" s="56"/>
      <c r="JO385" s="56"/>
      <c r="JP385" s="56"/>
      <c r="JQ385" s="56"/>
      <c r="JR385" s="56"/>
      <c r="JS385" s="56"/>
      <c r="JT385" s="56"/>
      <c r="JU385" s="56"/>
      <c r="JV385" s="56"/>
      <c r="JW385" s="56"/>
      <c r="JX385" s="56"/>
      <c r="JY385" s="56"/>
      <c r="JZ385" s="56"/>
      <c r="KA385" s="56"/>
      <c r="KB385" s="56"/>
      <c r="KC385" s="56"/>
      <c r="KD385" s="56"/>
      <c r="KE385" s="56"/>
      <c r="KF385" s="56"/>
      <c r="KG385" s="56"/>
      <c r="KH385" s="56"/>
      <c r="KI385" s="56"/>
      <c r="KJ385" s="56"/>
      <c r="KK385" s="56"/>
      <c r="KL385" s="56"/>
      <c r="KM385" s="56"/>
      <c r="KN385" s="56"/>
      <c r="KO385" s="56"/>
      <c r="KP385" s="56"/>
      <c r="KQ385" s="56"/>
      <c r="KR385" s="56"/>
      <c r="KS385" s="56"/>
      <c r="KT385" s="56"/>
      <c r="KU385" s="56"/>
      <c r="KV385" s="56"/>
      <c r="KW385" s="56"/>
      <c r="KX385" s="56"/>
      <c r="KY385" s="56"/>
      <c r="KZ385" s="56"/>
      <c r="LA385" s="56"/>
      <c r="LB385" s="56"/>
      <c r="LC385" s="56"/>
      <c r="LD385" s="56"/>
      <c r="LE385" s="56"/>
      <c r="LF385" s="56"/>
      <c r="LG385" s="56"/>
      <c r="LH385" s="56"/>
      <c r="LI385" s="56"/>
      <c r="LJ385" s="56"/>
      <c r="LK385" s="56"/>
      <c r="LL385" s="56"/>
      <c r="LM385" s="56"/>
      <c r="LN385" s="56"/>
      <c r="LO385" s="56"/>
      <c r="LP385" s="56"/>
      <c r="LQ385" s="56"/>
      <c r="LR385" s="56"/>
      <c r="LS385" s="56"/>
      <c r="LT385" s="56"/>
      <c r="LU385" s="56"/>
      <c r="LV385" s="56"/>
      <c r="LW385" s="56"/>
      <c r="LX385" s="56"/>
      <c r="LY385" s="56"/>
      <c r="LZ385" s="56"/>
      <c r="MA385" s="56"/>
      <c r="MB385" s="56"/>
      <c r="MC385" s="56"/>
      <c r="MD385" s="56"/>
      <c r="ME385" s="56"/>
      <c r="MF385" s="56"/>
      <c r="MG385" s="56"/>
      <c r="MH385" s="56"/>
      <c r="MI385" s="56"/>
      <c r="MJ385" s="56"/>
      <c r="MK385" s="56"/>
      <c r="ML385" s="56"/>
      <c r="MM385" s="56"/>
      <c r="MN385" s="56"/>
      <c r="MO385" s="56"/>
      <c r="MP385" s="56"/>
      <c r="MQ385" s="56"/>
      <c r="MR385" s="56"/>
      <c r="MS385" s="56"/>
      <c r="MT385" s="56"/>
      <c r="MU385" s="56"/>
      <c r="MV385" s="56"/>
      <c r="MW385" s="56"/>
      <c r="MX385" s="56"/>
      <c r="MY385" s="56"/>
      <c r="MZ385" s="56"/>
      <c r="NA385" s="56"/>
      <c r="NB385" s="56"/>
      <c r="NC385" s="56"/>
      <c r="ND385" s="56"/>
      <c r="NE385" s="56"/>
      <c r="NF385" s="56"/>
      <c r="NG385" s="56"/>
      <c r="NH385" s="56"/>
      <c r="NI385" s="56"/>
      <c r="NJ385" s="56"/>
      <c r="NK385" s="56"/>
      <c r="NL385" s="56"/>
      <c r="NM385" s="56"/>
      <c r="NN385" s="56"/>
      <c r="NO385" s="56"/>
      <c r="NP385" s="56"/>
      <c r="NQ385" s="56"/>
      <c r="NR385" s="56"/>
      <c r="NS385" s="56"/>
      <c r="NT385" s="56"/>
      <c r="NU385" s="56"/>
      <c r="NV385" s="56"/>
      <c r="NW385" s="56"/>
      <c r="NX385" s="56"/>
      <c r="NY385" s="56"/>
      <c r="NZ385" s="56"/>
      <c r="OA385" s="56"/>
      <c r="OB385" s="56"/>
      <c r="OC385" s="56"/>
      <c r="OD385" s="56"/>
      <c r="OE385" s="56"/>
      <c r="OF385" s="56"/>
      <c r="OG385" s="56"/>
      <c r="OH385" s="56"/>
      <c r="OI385" s="56"/>
      <c r="OJ385" s="56"/>
      <c r="OK385" s="56"/>
      <c r="OL385" s="56"/>
      <c r="OM385" s="56"/>
      <c r="ON385" s="56"/>
      <c r="OO385" s="56"/>
      <c r="OP385" s="56"/>
      <c r="OQ385" s="56"/>
      <c r="OR385" s="56"/>
      <c r="OS385" s="56"/>
      <c r="OT385" s="56"/>
      <c r="OU385" s="56"/>
      <c r="OV385" s="56"/>
      <c r="OW385" s="56"/>
      <c r="OX385" s="56"/>
      <c r="OY385" s="56"/>
      <c r="OZ385" s="56"/>
      <c r="PA385" s="56"/>
      <c r="PB385" s="56"/>
      <c r="PC385" s="56"/>
      <c r="PD385" s="56"/>
      <c r="PE385" s="56"/>
      <c r="PF385" s="56"/>
      <c r="PG385" s="56"/>
      <c r="PH385" s="56"/>
      <c r="PI385" s="56"/>
      <c r="PJ385" s="56"/>
      <c r="PK385" s="56"/>
      <c r="PL385" s="56"/>
      <c r="PM385" s="56"/>
      <c r="PN385" s="56"/>
      <c r="PO385" s="56"/>
      <c r="PP385" s="56"/>
      <c r="PQ385" s="56"/>
      <c r="PR385" s="56"/>
      <c r="PS385" s="56"/>
      <c r="PT385" s="56"/>
      <c r="PU385" s="56"/>
      <c r="PV385" s="56"/>
      <c r="PW385" s="56"/>
      <c r="PX385" s="56"/>
      <c r="PY385" s="56"/>
      <c r="PZ385" s="56"/>
      <c r="QA385" s="56"/>
      <c r="QB385" s="56"/>
      <c r="QC385" s="56"/>
      <c r="QD385" s="56"/>
      <c r="QE385" s="56"/>
      <c r="QF385" s="56"/>
      <c r="QG385" s="56"/>
      <c r="QH385" s="56"/>
      <c r="QI385" s="56"/>
      <c r="QJ385" s="56"/>
      <c r="QK385" s="56"/>
      <c r="QL385" s="56"/>
      <c r="QM385" s="56"/>
      <c r="QN385" s="56"/>
      <c r="QO385" s="56"/>
      <c r="QP385" s="56"/>
      <c r="QQ385" s="56"/>
      <c r="QR385" s="56"/>
      <c r="QS385" s="56"/>
      <c r="QT385" s="56"/>
      <c r="QU385" s="56"/>
      <c r="QV385" s="56"/>
      <c r="QW385" s="56"/>
      <c r="QX385" s="56"/>
      <c r="QY385" s="56"/>
      <c r="QZ385" s="56"/>
      <c r="RA385" s="56"/>
      <c r="RB385" s="56"/>
      <c r="RC385" s="56"/>
      <c r="RD385" s="56"/>
      <c r="RE385" s="56"/>
      <c r="RF385" s="56"/>
      <c r="RG385" s="56"/>
      <c r="RH385" s="56"/>
      <c r="RI385" s="56"/>
      <c r="RJ385" s="56"/>
      <c r="RK385" s="56"/>
      <c r="RL385" s="56"/>
      <c r="RM385" s="56"/>
      <c r="RN385" s="56"/>
      <c r="RO385" s="56"/>
      <c r="RP385" s="56"/>
      <c r="RQ385" s="56"/>
      <c r="RR385" s="56"/>
      <c r="RS385" s="56"/>
      <c r="RT385" s="56"/>
      <c r="RU385" s="56"/>
      <c r="RV385" s="56"/>
      <c r="RW385" s="56"/>
      <c r="RX385" s="56"/>
      <c r="RY385" s="56"/>
      <c r="RZ385" s="56"/>
      <c r="SA385" s="56"/>
      <c r="SB385" s="56"/>
      <c r="SC385" s="56"/>
      <c r="SD385" s="56"/>
      <c r="SE385" s="56"/>
      <c r="SF385" s="56"/>
      <c r="SG385" s="56"/>
      <c r="SH385" s="56"/>
      <c r="SI385" s="56"/>
      <c r="SJ385" s="56"/>
      <c r="SK385" s="56"/>
      <c r="SL385" s="56"/>
      <c r="SM385" s="56"/>
      <c r="SN385" s="56"/>
      <c r="SO385" s="56"/>
      <c r="SP385" s="56"/>
      <c r="SQ385" s="56"/>
      <c r="SR385" s="56"/>
      <c r="SS385" s="56"/>
      <c r="ST385" s="56"/>
      <c r="SU385" s="56"/>
      <c r="SV385" s="56"/>
      <c r="SW385" s="56"/>
      <c r="SX385" s="56"/>
      <c r="SY385" s="56"/>
      <c r="SZ385" s="56"/>
      <c r="TA385" s="56"/>
      <c r="TB385" s="56"/>
      <c r="TC385" s="56"/>
      <c r="TD385" s="56"/>
      <c r="TE385" s="56"/>
      <c r="TF385" s="56"/>
      <c r="TG385" s="56"/>
      <c r="TH385" s="56"/>
      <c r="TI385" s="56"/>
      <c r="TJ385" s="56"/>
      <c r="TK385" s="56"/>
      <c r="TL385" s="56"/>
      <c r="TM385" s="56"/>
      <c r="TN385" s="56"/>
      <c r="TO385" s="56"/>
      <c r="TP385" s="56"/>
      <c r="TQ385" s="56"/>
      <c r="TR385" s="56"/>
      <c r="TS385" s="56"/>
      <c r="TT385" s="56"/>
      <c r="TU385" s="56"/>
      <c r="TV385" s="56"/>
      <c r="TW385" s="56"/>
      <c r="TX385" s="56"/>
      <c r="TY385" s="56"/>
      <c r="TZ385" s="56"/>
      <c r="UA385" s="56"/>
      <c r="UB385" s="56"/>
      <c r="UC385" s="56"/>
      <c r="UD385" s="56"/>
      <c r="UE385" s="56"/>
      <c r="UF385" s="56"/>
      <c r="UG385" s="56"/>
      <c r="UH385" s="56"/>
      <c r="UI385" s="56"/>
      <c r="UJ385" s="56"/>
      <c r="UK385" s="56"/>
      <c r="UL385" s="56"/>
      <c r="UM385" s="56"/>
      <c r="UN385" s="56"/>
      <c r="UO385" s="56"/>
      <c r="UP385" s="56"/>
      <c r="UQ385" s="56"/>
      <c r="UR385" s="56"/>
      <c r="US385" s="56"/>
      <c r="UT385" s="56"/>
      <c r="UU385" s="56"/>
      <c r="UV385" s="56"/>
      <c r="UW385" s="56"/>
      <c r="UX385" s="56"/>
      <c r="UY385" s="56"/>
      <c r="UZ385" s="56"/>
      <c r="VA385" s="56"/>
      <c r="VB385" s="56"/>
      <c r="VC385" s="56"/>
      <c r="VD385" s="56"/>
      <c r="VE385" s="56"/>
      <c r="VF385" s="56"/>
      <c r="VG385" s="56"/>
      <c r="VH385" s="56"/>
      <c r="VI385" s="56"/>
      <c r="VJ385" s="56"/>
      <c r="VK385" s="56"/>
      <c r="VL385" s="56"/>
      <c r="VM385" s="56"/>
      <c r="VN385" s="56"/>
      <c r="VO385" s="56"/>
      <c r="VP385" s="56"/>
      <c r="VQ385" s="56"/>
      <c r="VR385" s="56"/>
      <c r="VS385" s="56"/>
      <c r="VT385" s="56"/>
      <c r="VU385" s="56"/>
      <c r="VV385" s="56"/>
      <c r="VW385" s="56"/>
      <c r="VX385" s="56"/>
      <c r="VY385" s="56"/>
      <c r="VZ385" s="56"/>
      <c r="WA385" s="56"/>
      <c r="WB385" s="56"/>
      <c r="WC385" s="56"/>
      <c r="WD385" s="56"/>
      <c r="WE385" s="56"/>
      <c r="WF385" s="56"/>
      <c r="WG385" s="56"/>
      <c r="WH385" s="56"/>
      <c r="WI385" s="56"/>
      <c r="WJ385" s="56"/>
      <c r="WK385" s="56"/>
      <c r="WL385" s="56"/>
      <c r="WM385" s="56"/>
      <c r="WN385" s="56"/>
      <c r="WO385" s="56"/>
      <c r="WP385" s="56"/>
      <c r="WQ385" s="56"/>
      <c r="WR385" s="56"/>
      <c r="WS385" s="56"/>
      <c r="WT385" s="56"/>
      <c r="WU385" s="56"/>
      <c r="WV385" s="56"/>
      <c r="WW385" s="56"/>
      <c r="WX385" s="56"/>
      <c r="WY385" s="56"/>
      <c r="WZ385" s="56"/>
      <c r="XA385" s="56"/>
      <c r="XB385" s="56"/>
      <c r="XC385" s="56"/>
      <c r="XD385" s="56"/>
      <c r="XE385" s="56"/>
      <c r="XF385" s="56"/>
      <c r="XG385" s="56"/>
      <c r="XH385" s="56"/>
      <c r="XI385" s="56"/>
      <c r="XJ385" s="56"/>
      <c r="XK385" s="56"/>
      <c r="XL385" s="56"/>
      <c r="XM385" s="56"/>
      <c r="XN385" s="56"/>
      <c r="XO385" s="56"/>
      <c r="XP385" s="56"/>
      <c r="XQ385" s="56"/>
      <c r="XR385" s="56"/>
      <c r="XS385" s="56"/>
      <c r="XT385" s="56"/>
      <c r="XU385" s="56"/>
      <c r="XV385" s="56"/>
      <c r="XW385" s="56"/>
      <c r="XX385" s="56"/>
      <c r="XY385" s="56"/>
      <c r="XZ385" s="56"/>
      <c r="YA385" s="56"/>
      <c r="YB385" s="56"/>
      <c r="YC385" s="56"/>
      <c r="YD385" s="56"/>
      <c r="YE385" s="56"/>
      <c r="YF385" s="56"/>
      <c r="YG385" s="56"/>
      <c r="YH385" s="56"/>
      <c r="YI385" s="56"/>
      <c r="YJ385" s="56"/>
      <c r="YK385" s="56"/>
      <c r="YL385" s="56"/>
      <c r="YM385" s="56"/>
      <c r="YN385" s="56"/>
      <c r="YO385" s="56"/>
      <c r="YP385" s="56"/>
      <c r="YQ385" s="56"/>
      <c r="YR385" s="56"/>
      <c r="YS385" s="56"/>
      <c r="YT385" s="56"/>
      <c r="YU385" s="56"/>
      <c r="YV385" s="56"/>
      <c r="YW385" s="56"/>
      <c r="YX385" s="56"/>
      <c r="YY385" s="56"/>
      <c r="YZ385" s="56"/>
      <c r="ZA385" s="56"/>
      <c r="ZB385" s="56"/>
      <c r="ZC385" s="56"/>
      <c r="ZD385" s="56"/>
      <c r="ZE385" s="56"/>
      <c r="ZF385" s="56"/>
      <c r="ZG385" s="56"/>
      <c r="ZH385" s="56"/>
      <c r="ZI385" s="56"/>
      <c r="ZJ385" s="56"/>
      <c r="ZK385" s="56"/>
      <c r="ZL385" s="56"/>
      <c r="ZM385" s="56"/>
      <c r="ZN385" s="56"/>
      <c r="ZO385" s="56"/>
      <c r="ZP385" s="56"/>
      <c r="ZQ385" s="56"/>
      <c r="ZR385" s="56"/>
      <c r="ZS385" s="56"/>
      <c r="ZT385" s="56"/>
      <c r="ZU385" s="56"/>
      <c r="ZV385" s="56"/>
      <c r="ZW385" s="56"/>
      <c r="ZX385" s="56"/>
      <c r="ZY385" s="56"/>
      <c r="ZZ385" s="56"/>
      <c r="AAA385" s="56"/>
      <c r="AAB385" s="56"/>
      <c r="AAC385" s="56"/>
      <c r="AAD385" s="56"/>
      <c r="AAE385" s="56"/>
      <c r="AAF385" s="56"/>
      <c r="AAG385" s="56"/>
      <c r="AAH385" s="56"/>
      <c r="AAI385" s="56"/>
      <c r="AAJ385" s="56"/>
      <c r="AAK385" s="56"/>
      <c r="AAL385" s="56"/>
      <c r="AAM385" s="56"/>
      <c r="AAN385" s="56"/>
      <c r="AAO385" s="56"/>
      <c r="AAP385" s="56"/>
      <c r="AAQ385" s="56"/>
      <c r="AAR385" s="56"/>
      <c r="AAS385" s="56"/>
      <c r="AAT385" s="56"/>
      <c r="AAU385" s="56"/>
      <c r="AAV385" s="56"/>
      <c r="AAW385" s="56"/>
      <c r="AAX385" s="56"/>
      <c r="AAY385" s="56"/>
      <c r="AAZ385" s="56"/>
      <c r="ABA385" s="56"/>
      <c r="ABB385" s="56"/>
      <c r="ABC385" s="56"/>
      <c r="ABD385" s="56"/>
      <c r="ABE385" s="56"/>
      <c r="ABF385" s="56"/>
      <c r="ABG385" s="56"/>
      <c r="ABH385" s="56"/>
      <c r="ABI385" s="56"/>
      <c r="ABJ385" s="56"/>
      <c r="ABK385" s="56"/>
      <c r="ABL385" s="56"/>
      <c r="ABM385" s="56"/>
      <c r="ABN385" s="56"/>
      <c r="ABO385" s="56"/>
      <c r="ABP385" s="56"/>
      <c r="ABQ385" s="56"/>
      <c r="ABR385" s="56"/>
      <c r="ABS385" s="56"/>
      <c r="ABT385" s="56"/>
      <c r="ABU385" s="56"/>
      <c r="ABV385" s="56"/>
      <c r="ABW385" s="56"/>
      <c r="ABX385" s="56"/>
      <c r="ABY385" s="56"/>
      <c r="ABZ385" s="56"/>
      <c r="ACA385" s="56"/>
      <c r="ACB385" s="56"/>
      <c r="ACC385" s="56"/>
      <c r="ACD385" s="56"/>
      <c r="ACE385" s="56"/>
      <c r="ACF385" s="56"/>
      <c r="ACG385" s="56"/>
      <c r="ACH385" s="56"/>
      <c r="ACI385" s="56"/>
      <c r="ACJ385" s="56"/>
      <c r="ACK385" s="56"/>
      <c r="ACL385" s="56"/>
      <c r="ACM385" s="56"/>
      <c r="ACN385" s="56"/>
      <c r="ACO385" s="56"/>
      <c r="ACP385" s="56"/>
      <c r="ACQ385" s="56"/>
      <c r="ACR385" s="56"/>
      <c r="ACS385" s="56"/>
      <c r="ACT385" s="56"/>
      <c r="ACU385" s="56"/>
      <c r="ACV385" s="56"/>
      <c r="ACW385" s="56"/>
      <c r="ACX385" s="56"/>
      <c r="ACY385" s="56"/>
      <c r="ACZ385" s="56"/>
      <c r="ADA385" s="56"/>
      <c r="ADB385" s="56"/>
      <c r="ADC385" s="56"/>
      <c r="ADD385" s="56"/>
      <c r="ADE385" s="56"/>
      <c r="ADF385" s="56"/>
      <c r="ADG385" s="56"/>
      <c r="ADH385" s="56"/>
      <c r="ADI385" s="56"/>
      <c r="ADJ385" s="56"/>
      <c r="ADK385" s="56"/>
      <c r="ADL385" s="56"/>
      <c r="ADM385" s="56"/>
      <c r="ADN385" s="56"/>
      <c r="ADO385" s="56"/>
      <c r="ADP385" s="56"/>
      <c r="ADQ385" s="56"/>
      <c r="ADR385" s="56"/>
      <c r="ADS385" s="56"/>
      <c r="ADT385" s="56"/>
      <c r="ADU385" s="56"/>
      <c r="ADV385" s="56"/>
      <c r="ADW385" s="56"/>
      <c r="ADX385" s="56"/>
      <c r="ADY385" s="56"/>
      <c r="ADZ385" s="56"/>
      <c r="AEA385" s="56"/>
      <c r="AEB385" s="56"/>
      <c r="AEC385" s="56"/>
      <c r="AED385" s="56"/>
      <c r="AEE385" s="56"/>
      <c r="AEF385" s="56"/>
      <c r="AEG385" s="56"/>
      <c r="AEH385" s="56"/>
      <c r="AEI385" s="56"/>
      <c r="AEJ385" s="56"/>
      <c r="AEK385" s="56"/>
      <c r="AEL385" s="56"/>
      <c r="AEM385" s="56"/>
      <c r="AEN385" s="56"/>
      <c r="AEO385" s="56"/>
      <c r="AEP385" s="56"/>
      <c r="AEQ385" s="56"/>
      <c r="AER385" s="56"/>
      <c r="AES385" s="56"/>
      <c r="AET385" s="56"/>
      <c r="AEU385" s="56"/>
      <c r="AEV385" s="56"/>
      <c r="AEW385" s="56"/>
      <c r="AEX385" s="56"/>
      <c r="AEY385" s="56"/>
      <c r="AEZ385" s="56"/>
      <c r="AFA385" s="56"/>
      <c r="AFB385" s="56"/>
      <c r="AFC385" s="56"/>
      <c r="AFD385" s="56"/>
      <c r="AFE385" s="56"/>
      <c r="AFF385" s="56"/>
      <c r="AFG385" s="56"/>
      <c r="AFH385" s="56"/>
      <c r="AFI385" s="56"/>
      <c r="AFJ385" s="56"/>
      <c r="AFK385" s="56"/>
      <c r="AFL385" s="56"/>
      <c r="AFM385" s="56"/>
      <c r="AFN385" s="56"/>
      <c r="AFO385" s="56"/>
      <c r="AFP385" s="56"/>
      <c r="AFQ385" s="56"/>
      <c r="AFR385" s="56"/>
      <c r="AFS385" s="56"/>
      <c r="AFT385" s="56"/>
      <c r="AFU385" s="56"/>
      <c r="AFV385" s="56"/>
      <c r="AFW385" s="56"/>
      <c r="AFX385" s="56"/>
      <c r="AFY385" s="56"/>
      <c r="AFZ385" s="56"/>
      <c r="AGA385" s="56"/>
      <c r="AGB385" s="56"/>
      <c r="AGC385" s="56"/>
      <c r="AGD385" s="56"/>
      <c r="AGE385" s="56"/>
      <c r="AGF385" s="56"/>
      <c r="AGG385" s="56"/>
      <c r="AGH385" s="56"/>
      <c r="AGI385" s="56"/>
      <c r="AGJ385" s="56"/>
      <c r="AGK385" s="56"/>
      <c r="AGL385" s="56"/>
      <c r="AGM385" s="56"/>
      <c r="AGN385" s="56"/>
      <c r="AGO385" s="56"/>
      <c r="AGP385" s="56"/>
      <c r="AGQ385" s="56"/>
      <c r="AGR385" s="56"/>
      <c r="AGS385" s="56"/>
      <c r="AGT385" s="56"/>
      <c r="AGU385" s="56"/>
      <c r="AGV385" s="56"/>
      <c r="AGW385" s="56"/>
      <c r="AGX385" s="56"/>
      <c r="AGY385" s="56"/>
      <c r="AGZ385" s="56"/>
      <c r="AHA385" s="56"/>
      <c r="AHB385" s="56"/>
      <c r="AHC385" s="56"/>
      <c r="AHD385" s="56"/>
      <c r="AHE385" s="56"/>
      <c r="AHF385" s="56"/>
      <c r="AHG385" s="56"/>
      <c r="AHH385" s="56"/>
      <c r="AHI385" s="56"/>
      <c r="AHJ385" s="56"/>
      <c r="AHK385" s="56"/>
      <c r="AHL385" s="56"/>
      <c r="AHM385" s="56"/>
      <c r="AHN385" s="56"/>
      <c r="AHO385" s="56"/>
      <c r="AHP385" s="56"/>
      <c r="AHQ385" s="56"/>
      <c r="AHR385" s="56"/>
      <c r="AHS385" s="56"/>
      <c r="AHT385" s="56"/>
      <c r="AHU385" s="56"/>
      <c r="AHV385" s="56"/>
      <c r="AHW385" s="56"/>
      <c r="AHX385" s="56"/>
      <c r="AHY385" s="56"/>
      <c r="AHZ385" s="56"/>
      <c r="AIA385" s="56"/>
      <c r="AIB385" s="56"/>
      <c r="AIC385" s="56"/>
      <c r="AID385" s="56"/>
      <c r="AIE385" s="56"/>
      <c r="AIF385" s="56"/>
      <c r="AIG385" s="56"/>
      <c r="AIH385" s="56"/>
      <c r="AII385" s="56"/>
      <c r="AIJ385" s="56"/>
      <c r="AIK385" s="56"/>
      <c r="AIL385" s="56"/>
      <c r="AIM385" s="56"/>
      <c r="AIN385" s="56"/>
      <c r="AIO385" s="56"/>
      <c r="AIP385" s="56"/>
      <c r="AIQ385" s="56"/>
      <c r="AIR385" s="56"/>
      <c r="AIS385" s="56"/>
      <c r="AIT385" s="56"/>
      <c r="AIU385" s="56"/>
      <c r="AIV385" s="56"/>
      <c r="AIW385" s="56"/>
      <c r="AIX385" s="56"/>
      <c r="AIY385" s="56"/>
      <c r="AIZ385" s="56"/>
      <c r="AJA385" s="56"/>
      <c r="AJB385" s="56"/>
      <c r="AJC385" s="56"/>
      <c r="AJD385" s="56"/>
      <c r="AJE385" s="56"/>
      <c r="AJF385" s="56"/>
      <c r="AJG385" s="56"/>
      <c r="AJH385" s="56"/>
      <c r="AJI385" s="56"/>
      <c r="AJJ385" s="56"/>
      <c r="AJK385" s="56"/>
      <c r="AJL385" s="56"/>
      <c r="AJM385" s="56"/>
      <c r="AJN385" s="56"/>
      <c r="AJO385" s="56"/>
      <c r="AJP385" s="56"/>
      <c r="AJQ385" s="56"/>
      <c r="AJR385" s="56"/>
      <c r="AJS385" s="56"/>
      <c r="AJT385" s="56"/>
      <c r="AJU385" s="56"/>
      <c r="AJV385" s="56"/>
      <c r="AJW385" s="56"/>
      <c r="AJX385" s="56"/>
      <c r="AJY385" s="56"/>
      <c r="AJZ385" s="56"/>
      <c r="AKA385" s="56"/>
      <c r="AKB385" s="56"/>
      <c r="AKC385" s="56"/>
      <c r="AKD385" s="56"/>
      <c r="AKE385" s="56"/>
      <c r="AKF385" s="56"/>
      <c r="AKG385" s="56"/>
      <c r="AKH385" s="56"/>
      <c r="AKI385" s="56"/>
      <c r="AKJ385" s="56"/>
      <c r="AKK385" s="56"/>
      <c r="AKL385" s="56"/>
      <c r="AKM385" s="56"/>
      <c r="AKN385" s="56"/>
      <c r="AKO385" s="56"/>
      <c r="AKP385" s="56"/>
      <c r="AKQ385" s="56"/>
      <c r="AKR385" s="56"/>
      <c r="AKS385" s="56"/>
      <c r="AKT385" s="56"/>
      <c r="AKU385" s="56"/>
      <c r="AKV385" s="56"/>
      <c r="AKW385" s="56"/>
      <c r="AKX385" s="56"/>
      <c r="AKY385" s="56"/>
      <c r="AKZ385" s="56"/>
      <c r="ALA385" s="56"/>
      <c r="ALB385" s="56"/>
      <c r="ALC385" s="56"/>
      <c r="ALD385" s="56"/>
      <c r="ALE385" s="56"/>
      <c r="ALF385" s="56"/>
      <c r="ALG385" s="56"/>
      <c r="ALH385" s="56"/>
      <c r="ALI385" s="56"/>
      <c r="ALJ385" s="56"/>
      <c r="ALK385" s="56"/>
      <c r="ALL385" s="56"/>
      <c r="ALM385" s="56"/>
      <c r="ALN385" s="56"/>
      <c r="ALO385" s="56"/>
      <c r="ALP385" s="56"/>
      <c r="ALQ385" s="56"/>
      <c r="ALR385" s="56"/>
      <c r="ALS385" s="56"/>
      <c r="ALT385" s="56"/>
      <c r="ALU385" s="56"/>
      <c r="ALV385" s="56"/>
      <c r="ALW385" s="56"/>
      <c r="ALX385" s="56"/>
      <c r="ALY385" s="56"/>
      <c r="ALZ385" s="56"/>
      <c r="AMA385" s="56"/>
      <c r="AMB385" s="56"/>
      <c r="AMC385" s="56"/>
      <c r="AMD385" s="56"/>
      <c r="AME385" s="56"/>
      <c r="AMF385" s="56"/>
      <c r="AMG385" s="56"/>
      <c r="AMH385" s="56"/>
      <c r="AMI385" s="56"/>
      <c r="AMJ385" s="56"/>
      <c r="AMK385" s="56"/>
      <c r="AML385" s="56"/>
      <c r="AMM385" s="56"/>
      <c r="AMN385" s="56"/>
      <c r="AMO385" s="56"/>
      <c r="AMP385" s="56"/>
      <c r="AMQ385" s="56"/>
      <c r="AMR385" s="56"/>
      <c r="AMS385" s="56"/>
    </row>
    <row r="386" spans="1:1033" ht="18" customHeight="1" x14ac:dyDescent="0.7">
      <c r="A386" s="44" t="s">
        <v>1162</v>
      </c>
      <c r="B386" s="1" t="s">
        <v>990</v>
      </c>
      <c r="C386" s="2" t="s">
        <v>213</v>
      </c>
      <c r="L386" s="2" t="s">
        <v>877</v>
      </c>
      <c r="M386" s="55" t="s">
        <v>61</v>
      </c>
      <c r="N386" s="2">
        <v>1</v>
      </c>
      <c r="P386" s="2">
        <v>1</v>
      </c>
      <c r="S386" s="2">
        <v>1</v>
      </c>
      <c r="X386" s="2">
        <v>1</v>
      </c>
      <c r="AK386" s="2">
        <v>1</v>
      </c>
      <c r="AR386" s="2">
        <v>1</v>
      </c>
    </row>
    <row r="387" spans="1:1033" ht="18" customHeight="1" x14ac:dyDescent="0.7">
      <c r="A387" s="44" t="s">
        <v>1164</v>
      </c>
      <c r="B387" s="56" t="s">
        <v>1891</v>
      </c>
      <c r="C387" s="57"/>
      <c r="J387" s="57" t="s">
        <v>1868</v>
      </c>
      <c r="L387" s="57" t="s">
        <v>1892</v>
      </c>
      <c r="M387" s="55">
        <v>44088</v>
      </c>
      <c r="N387" s="57">
        <v>1</v>
      </c>
      <c r="O387" s="57"/>
      <c r="P387" s="57">
        <v>1</v>
      </c>
      <c r="Q387" s="57"/>
      <c r="R387" s="57"/>
      <c r="S387" s="57"/>
      <c r="T387" s="57"/>
      <c r="U387" s="57">
        <v>1</v>
      </c>
      <c r="V387" s="57"/>
      <c r="W387" s="57"/>
      <c r="X387" s="57"/>
      <c r="Y387" s="57"/>
      <c r="Z387" s="57"/>
      <c r="AA387" s="57"/>
      <c r="AB387" s="57"/>
      <c r="AC387" s="57"/>
      <c r="AD387" s="57"/>
      <c r="AE387" s="57">
        <v>1</v>
      </c>
      <c r="AF387" s="57">
        <v>1</v>
      </c>
      <c r="AG387" s="57"/>
      <c r="AH387" s="57"/>
      <c r="AI387" s="57"/>
      <c r="AJ387" s="57"/>
      <c r="AK387" s="57"/>
      <c r="AL387" s="57">
        <v>1</v>
      </c>
      <c r="AM387" s="57"/>
      <c r="AN387" s="57"/>
      <c r="AO387" s="57"/>
      <c r="AP387" s="57"/>
      <c r="AQ387" s="57"/>
      <c r="AR387" s="57"/>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c r="CB387" s="56"/>
      <c r="CC387" s="56"/>
      <c r="CD387" s="56"/>
      <c r="CE387" s="56"/>
      <c r="CF387" s="56"/>
      <c r="CG387" s="56"/>
      <c r="CH387" s="56"/>
      <c r="CI387" s="56"/>
      <c r="CJ387" s="56"/>
      <c r="CK387" s="56"/>
      <c r="CL387" s="56"/>
      <c r="CM387" s="56"/>
      <c r="CN387" s="56"/>
      <c r="CO387" s="56"/>
      <c r="CP387" s="56"/>
      <c r="CQ387" s="56"/>
      <c r="CR387" s="56"/>
      <c r="CS387" s="56"/>
      <c r="CT387" s="56"/>
      <c r="CU387" s="56"/>
      <c r="CV387" s="56"/>
      <c r="CW387" s="56"/>
      <c r="CX387" s="56"/>
      <c r="CY387" s="56"/>
      <c r="CZ387" s="56"/>
      <c r="DA387" s="56"/>
      <c r="DB387" s="56"/>
      <c r="DC387" s="56"/>
      <c r="DD387" s="56"/>
      <c r="DE387" s="56"/>
      <c r="DF387" s="56"/>
      <c r="DG387" s="56"/>
      <c r="DH387" s="56"/>
      <c r="DI387" s="56"/>
      <c r="DJ387" s="56"/>
      <c r="DK387" s="56"/>
      <c r="DL387" s="56"/>
      <c r="DM387" s="56"/>
      <c r="DN387" s="56"/>
      <c r="DO387" s="56"/>
      <c r="DP387" s="56"/>
      <c r="DQ387" s="56"/>
      <c r="DR387" s="56"/>
      <c r="DS387" s="56"/>
      <c r="DT387" s="56"/>
      <c r="DU387" s="56"/>
      <c r="DV387" s="56"/>
      <c r="DW387" s="56"/>
      <c r="DX387" s="56"/>
      <c r="DY387" s="56"/>
      <c r="DZ387" s="56"/>
      <c r="EA387" s="56"/>
      <c r="EB387" s="56"/>
      <c r="EC387" s="56"/>
      <c r="ED387" s="56"/>
      <c r="EE387" s="56"/>
      <c r="EF387" s="56"/>
      <c r="EG387" s="56"/>
      <c r="EH387" s="56"/>
      <c r="EI387" s="56"/>
      <c r="EJ387" s="56"/>
      <c r="EK387" s="56"/>
      <c r="EL387" s="56"/>
      <c r="EM387" s="56"/>
      <c r="EN387" s="56"/>
      <c r="EO387" s="56"/>
      <c r="EP387" s="56"/>
      <c r="EQ387" s="56"/>
      <c r="ER387" s="56"/>
      <c r="ES387" s="56"/>
      <c r="ET387" s="56"/>
      <c r="EU387" s="56"/>
      <c r="EV387" s="56"/>
      <c r="EW387" s="56"/>
      <c r="EX387" s="56"/>
      <c r="EY387" s="56"/>
      <c r="EZ387" s="56"/>
      <c r="FA387" s="56"/>
      <c r="FB387" s="56"/>
      <c r="FC387" s="56"/>
      <c r="FD387" s="56"/>
      <c r="FE387" s="56"/>
      <c r="FF387" s="56"/>
      <c r="FG387" s="56"/>
      <c r="FH387" s="56"/>
      <c r="FI387" s="56"/>
      <c r="FJ387" s="56"/>
      <c r="FK387" s="56"/>
      <c r="FL387" s="56"/>
      <c r="FM387" s="56"/>
      <c r="FN387" s="56"/>
      <c r="FO387" s="56"/>
      <c r="FP387" s="56"/>
      <c r="FQ387" s="56"/>
      <c r="FR387" s="56"/>
      <c r="FS387" s="56"/>
      <c r="FT387" s="56"/>
      <c r="FU387" s="56"/>
      <c r="FV387" s="56"/>
      <c r="FW387" s="56"/>
      <c r="FX387" s="56"/>
      <c r="FY387" s="56"/>
      <c r="FZ387" s="56"/>
      <c r="GA387" s="56"/>
      <c r="GB387" s="56"/>
      <c r="GC387" s="56"/>
      <c r="GD387" s="56"/>
      <c r="GE387" s="56"/>
      <c r="GF387" s="56"/>
      <c r="GG387" s="56"/>
      <c r="GH387" s="56"/>
      <c r="GI387" s="56"/>
      <c r="GJ387" s="56"/>
      <c r="GK387" s="56"/>
      <c r="GL387" s="56"/>
      <c r="GM387" s="56"/>
      <c r="GN387" s="56"/>
      <c r="GO387" s="56"/>
      <c r="GP387" s="56"/>
      <c r="GQ387" s="56"/>
      <c r="GR387" s="56"/>
      <c r="GS387" s="56"/>
      <c r="GT387" s="56"/>
      <c r="GU387" s="56"/>
      <c r="GV387" s="56"/>
      <c r="GW387" s="56"/>
      <c r="GX387" s="56"/>
      <c r="GY387" s="56"/>
      <c r="GZ387" s="56"/>
      <c r="HA387" s="56"/>
      <c r="HB387" s="56"/>
      <c r="HC387" s="56"/>
      <c r="HD387" s="56"/>
      <c r="HE387" s="56"/>
      <c r="HF387" s="56"/>
      <c r="HG387" s="56"/>
      <c r="HH387" s="56"/>
      <c r="HI387" s="56"/>
      <c r="HJ387" s="56"/>
      <c r="HK387" s="56"/>
      <c r="HL387" s="56"/>
      <c r="HM387" s="56"/>
      <c r="HN387" s="56"/>
      <c r="HO387" s="56"/>
      <c r="HP387" s="56"/>
      <c r="HQ387" s="56"/>
      <c r="HR387" s="56"/>
      <c r="HS387" s="56"/>
      <c r="HT387" s="56"/>
      <c r="HU387" s="56"/>
      <c r="HV387" s="56"/>
      <c r="HW387" s="56"/>
      <c r="HX387" s="56"/>
      <c r="HY387" s="56"/>
      <c r="HZ387" s="56"/>
      <c r="IA387" s="56"/>
      <c r="IB387" s="56"/>
      <c r="IC387" s="56"/>
      <c r="ID387" s="56"/>
      <c r="IE387" s="56"/>
      <c r="IF387" s="56"/>
      <c r="IG387" s="56"/>
      <c r="IH387" s="56"/>
      <c r="II387" s="56"/>
      <c r="IJ387" s="56"/>
      <c r="IK387" s="56"/>
      <c r="IL387" s="56"/>
      <c r="IM387" s="56"/>
      <c r="IN387" s="56"/>
      <c r="IO387" s="56"/>
      <c r="IP387" s="56"/>
      <c r="IQ387" s="56"/>
      <c r="IR387" s="56"/>
      <c r="IS387" s="56"/>
      <c r="IT387" s="56"/>
      <c r="IU387" s="56"/>
      <c r="IV387" s="56"/>
      <c r="IW387" s="56"/>
      <c r="IX387" s="56"/>
      <c r="IY387" s="56"/>
      <c r="IZ387" s="56"/>
      <c r="JA387" s="56"/>
      <c r="JB387" s="56"/>
      <c r="JC387" s="56"/>
      <c r="JD387" s="56"/>
      <c r="JE387" s="56"/>
      <c r="JF387" s="56"/>
      <c r="JG387" s="56"/>
      <c r="JH387" s="56"/>
      <c r="JI387" s="56"/>
      <c r="JJ387" s="56"/>
      <c r="JK387" s="56"/>
      <c r="JL387" s="56"/>
      <c r="JM387" s="56"/>
      <c r="JN387" s="56"/>
      <c r="JO387" s="56"/>
      <c r="JP387" s="56"/>
      <c r="JQ387" s="56"/>
      <c r="JR387" s="56"/>
      <c r="JS387" s="56"/>
      <c r="JT387" s="56"/>
      <c r="JU387" s="56"/>
      <c r="JV387" s="56"/>
      <c r="JW387" s="56"/>
      <c r="JX387" s="56"/>
      <c r="JY387" s="56"/>
      <c r="JZ387" s="56"/>
      <c r="KA387" s="56"/>
      <c r="KB387" s="56"/>
      <c r="KC387" s="56"/>
      <c r="KD387" s="56"/>
      <c r="KE387" s="56"/>
      <c r="KF387" s="56"/>
      <c r="KG387" s="56"/>
      <c r="KH387" s="56"/>
      <c r="KI387" s="56"/>
      <c r="KJ387" s="56"/>
      <c r="KK387" s="56"/>
      <c r="KL387" s="56"/>
      <c r="KM387" s="56"/>
      <c r="KN387" s="56"/>
      <c r="KO387" s="56"/>
      <c r="KP387" s="56"/>
      <c r="KQ387" s="56"/>
      <c r="KR387" s="56"/>
      <c r="KS387" s="56"/>
      <c r="KT387" s="56"/>
      <c r="KU387" s="56"/>
      <c r="KV387" s="56"/>
      <c r="KW387" s="56"/>
      <c r="KX387" s="56"/>
      <c r="KY387" s="56"/>
      <c r="KZ387" s="56"/>
      <c r="LA387" s="56"/>
      <c r="LB387" s="56"/>
      <c r="LC387" s="56"/>
      <c r="LD387" s="56"/>
      <c r="LE387" s="56"/>
      <c r="LF387" s="56"/>
      <c r="LG387" s="56"/>
      <c r="LH387" s="56"/>
      <c r="LI387" s="56"/>
      <c r="LJ387" s="56"/>
      <c r="LK387" s="56"/>
      <c r="LL387" s="56"/>
      <c r="LM387" s="56"/>
      <c r="LN387" s="56"/>
      <c r="LO387" s="56"/>
      <c r="LP387" s="56"/>
      <c r="LQ387" s="56"/>
      <c r="LR387" s="56"/>
      <c r="LS387" s="56"/>
      <c r="LT387" s="56"/>
      <c r="LU387" s="56"/>
      <c r="LV387" s="56"/>
      <c r="LW387" s="56"/>
      <c r="LX387" s="56"/>
      <c r="LY387" s="56"/>
      <c r="LZ387" s="56"/>
      <c r="MA387" s="56"/>
      <c r="MB387" s="56"/>
      <c r="MC387" s="56"/>
      <c r="MD387" s="56"/>
      <c r="ME387" s="56"/>
      <c r="MF387" s="56"/>
      <c r="MG387" s="56"/>
      <c r="MH387" s="56"/>
      <c r="MI387" s="56"/>
      <c r="MJ387" s="56"/>
      <c r="MK387" s="56"/>
      <c r="ML387" s="56"/>
      <c r="MM387" s="56"/>
      <c r="MN387" s="56"/>
      <c r="MO387" s="56"/>
      <c r="MP387" s="56"/>
      <c r="MQ387" s="56"/>
      <c r="MR387" s="56"/>
      <c r="MS387" s="56"/>
      <c r="MT387" s="56"/>
      <c r="MU387" s="56"/>
      <c r="MV387" s="56"/>
      <c r="MW387" s="56"/>
      <c r="MX387" s="56"/>
      <c r="MY387" s="56"/>
      <c r="MZ387" s="56"/>
      <c r="NA387" s="56"/>
      <c r="NB387" s="56"/>
      <c r="NC387" s="56"/>
      <c r="ND387" s="56"/>
      <c r="NE387" s="56"/>
      <c r="NF387" s="56"/>
      <c r="NG387" s="56"/>
      <c r="NH387" s="56"/>
      <c r="NI387" s="56"/>
      <c r="NJ387" s="56"/>
      <c r="NK387" s="56"/>
      <c r="NL387" s="56"/>
      <c r="NM387" s="56"/>
      <c r="NN387" s="56"/>
      <c r="NO387" s="56"/>
      <c r="NP387" s="56"/>
      <c r="NQ387" s="56"/>
      <c r="NR387" s="56"/>
      <c r="NS387" s="56"/>
      <c r="NT387" s="56"/>
      <c r="NU387" s="56"/>
      <c r="NV387" s="56"/>
      <c r="NW387" s="56"/>
      <c r="NX387" s="56"/>
      <c r="NY387" s="56"/>
      <c r="NZ387" s="56"/>
      <c r="OA387" s="56"/>
      <c r="OB387" s="56"/>
      <c r="OC387" s="56"/>
      <c r="OD387" s="56"/>
      <c r="OE387" s="56"/>
      <c r="OF387" s="56"/>
      <c r="OG387" s="56"/>
      <c r="OH387" s="56"/>
      <c r="OI387" s="56"/>
      <c r="OJ387" s="56"/>
      <c r="OK387" s="56"/>
      <c r="OL387" s="56"/>
      <c r="OM387" s="56"/>
      <c r="ON387" s="56"/>
      <c r="OO387" s="56"/>
      <c r="OP387" s="56"/>
      <c r="OQ387" s="56"/>
      <c r="OR387" s="56"/>
      <c r="OS387" s="56"/>
      <c r="OT387" s="56"/>
      <c r="OU387" s="56"/>
      <c r="OV387" s="56"/>
      <c r="OW387" s="56"/>
      <c r="OX387" s="56"/>
      <c r="OY387" s="56"/>
      <c r="OZ387" s="56"/>
      <c r="PA387" s="56"/>
      <c r="PB387" s="56"/>
      <c r="PC387" s="56"/>
      <c r="PD387" s="56"/>
      <c r="PE387" s="56"/>
      <c r="PF387" s="56"/>
      <c r="PG387" s="56"/>
      <c r="PH387" s="56"/>
      <c r="PI387" s="56"/>
      <c r="PJ387" s="56"/>
      <c r="PK387" s="56"/>
      <c r="PL387" s="56"/>
      <c r="PM387" s="56"/>
      <c r="PN387" s="56"/>
      <c r="PO387" s="56"/>
      <c r="PP387" s="56"/>
      <c r="PQ387" s="56"/>
      <c r="PR387" s="56"/>
      <c r="PS387" s="56"/>
      <c r="PT387" s="56"/>
      <c r="PU387" s="56"/>
      <c r="PV387" s="56"/>
      <c r="PW387" s="56"/>
      <c r="PX387" s="56"/>
      <c r="PY387" s="56"/>
      <c r="PZ387" s="56"/>
      <c r="QA387" s="56"/>
      <c r="QB387" s="56"/>
      <c r="QC387" s="56"/>
      <c r="QD387" s="56"/>
      <c r="QE387" s="56"/>
      <c r="QF387" s="56"/>
      <c r="QG387" s="56"/>
      <c r="QH387" s="56"/>
      <c r="QI387" s="56"/>
      <c r="QJ387" s="56"/>
      <c r="QK387" s="56"/>
      <c r="QL387" s="56"/>
      <c r="QM387" s="56"/>
      <c r="QN387" s="56"/>
      <c r="QO387" s="56"/>
      <c r="QP387" s="56"/>
      <c r="QQ387" s="56"/>
      <c r="QR387" s="56"/>
      <c r="QS387" s="56"/>
      <c r="QT387" s="56"/>
      <c r="QU387" s="56"/>
      <c r="QV387" s="56"/>
      <c r="QW387" s="56"/>
      <c r="QX387" s="56"/>
      <c r="QY387" s="56"/>
      <c r="QZ387" s="56"/>
      <c r="RA387" s="56"/>
      <c r="RB387" s="56"/>
      <c r="RC387" s="56"/>
      <c r="RD387" s="56"/>
      <c r="RE387" s="56"/>
      <c r="RF387" s="56"/>
      <c r="RG387" s="56"/>
      <c r="RH387" s="56"/>
      <c r="RI387" s="56"/>
      <c r="RJ387" s="56"/>
      <c r="RK387" s="56"/>
      <c r="RL387" s="56"/>
      <c r="RM387" s="56"/>
      <c r="RN387" s="56"/>
      <c r="RO387" s="56"/>
      <c r="RP387" s="56"/>
      <c r="RQ387" s="56"/>
      <c r="RR387" s="56"/>
      <c r="RS387" s="56"/>
      <c r="RT387" s="56"/>
      <c r="RU387" s="56"/>
      <c r="RV387" s="56"/>
      <c r="RW387" s="56"/>
      <c r="RX387" s="56"/>
      <c r="RY387" s="56"/>
      <c r="RZ387" s="56"/>
      <c r="SA387" s="56"/>
      <c r="SB387" s="56"/>
      <c r="SC387" s="56"/>
      <c r="SD387" s="56"/>
      <c r="SE387" s="56"/>
      <c r="SF387" s="56"/>
      <c r="SG387" s="56"/>
      <c r="SH387" s="56"/>
      <c r="SI387" s="56"/>
      <c r="SJ387" s="56"/>
      <c r="SK387" s="56"/>
      <c r="SL387" s="56"/>
      <c r="SM387" s="56"/>
      <c r="SN387" s="56"/>
      <c r="SO387" s="56"/>
      <c r="SP387" s="56"/>
      <c r="SQ387" s="56"/>
      <c r="SR387" s="56"/>
      <c r="SS387" s="56"/>
      <c r="ST387" s="56"/>
      <c r="SU387" s="56"/>
      <c r="SV387" s="56"/>
      <c r="SW387" s="56"/>
      <c r="SX387" s="56"/>
      <c r="SY387" s="56"/>
      <c r="SZ387" s="56"/>
      <c r="TA387" s="56"/>
      <c r="TB387" s="56"/>
      <c r="TC387" s="56"/>
      <c r="TD387" s="56"/>
      <c r="TE387" s="56"/>
      <c r="TF387" s="56"/>
      <c r="TG387" s="56"/>
      <c r="TH387" s="56"/>
      <c r="TI387" s="56"/>
      <c r="TJ387" s="56"/>
      <c r="TK387" s="56"/>
      <c r="TL387" s="56"/>
      <c r="TM387" s="56"/>
      <c r="TN387" s="56"/>
      <c r="TO387" s="56"/>
      <c r="TP387" s="56"/>
      <c r="TQ387" s="56"/>
      <c r="TR387" s="56"/>
      <c r="TS387" s="56"/>
      <c r="TT387" s="56"/>
      <c r="TU387" s="56"/>
      <c r="TV387" s="56"/>
      <c r="TW387" s="56"/>
      <c r="TX387" s="56"/>
      <c r="TY387" s="56"/>
      <c r="TZ387" s="56"/>
      <c r="UA387" s="56"/>
      <c r="UB387" s="56"/>
      <c r="UC387" s="56"/>
      <c r="UD387" s="56"/>
      <c r="UE387" s="56"/>
      <c r="UF387" s="56"/>
      <c r="UG387" s="56"/>
      <c r="UH387" s="56"/>
      <c r="UI387" s="56"/>
      <c r="UJ387" s="56"/>
      <c r="UK387" s="56"/>
      <c r="UL387" s="56"/>
      <c r="UM387" s="56"/>
      <c r="UN387" s="56"/>
      <c r="UO387" s="56"/>
      <c r="UP387" s="56"/>
      <c r="UQ387" s="56"/>
      <c r="UR387" s="56"/>
      <c r="US387" s="56"/>
      <c r="UT387" s="56"/>
      <c r="UU387" s="56"/>
      <c r="UV387" s="56"/>
      <c r="UW387" s="56"/>
      <c r="UX387" s="56"/>
      <c r="UY387" s="56"/>
      <c r="UZ387" s="56"/>
      <c r="VA387" s="56"/>
      <c r="VB387" s="56"/>
      <c r="VC387" s="56"/>
      <c r="VD387" s="56"/>
      <c r="VE387" s="56"/>
      <c r="VF387" s="56"/>
      <c r="VG387" s="56"/>
      <c r="VH387" s="56"/>
      <c r="VI387" s="56"/>
      <c r="VJ387" s="56"/>
      <c r="VK387" s="56"/>
      <c r="VL387" s="56"/>
      <c r="VM387" s="56"/>
      <c r="VN387" s="56"/>
      <c r="VO387" s="56"/>
      <c r="VP387" s="56"/>
      <c r="VQ387" s="56"/>
      <c r="VR387" s="56"/>
      <c r="VS387" s="56"/>
      <c r="VT387" s="56"/>
      <c r="VU387" s="56"/>
      <c r="VV387" s="56"/>
      <c r="VW387" s="56"/>
      <c r="VX387" s="56"/>
      <c r="VY387" s="56"/>
      <c r="VZ387" s="56"/>
      <c r="WA387" s="56"/>
      <c r="WB387" s="56"/>
      <c r="WC387" s="56"/>
      <c r="WD387" s="56"/>
      <c r="WE387" s="56"/>
      <c r="WF387" s="56"/>
      <c r="WG387" s="56"/>
      <c r="WH387" s="56"/>
      <c r="WI387" s="56"/>
      <c r="WJ387" s="56"/>
      <c r="WK387" s="56"/>
      <c r="WL387" s="56"/>
      <c r="WM387" s="56"/>
      <c r="WN387" s="56"/>
      <c r="WO387" s="56"/>
      <c r="WP387" s="56"/>
      <c r="WQ387" s="56"/>
      <c r="WR387" s="56"/>
      <c r="WS387" s="56"/>
      <c r="WT387" s="56"/>
      <c r="WU387" s="56"/>
      <c r="WV387" s="56"/>
      <c r="WW387" s="56"/>
      <c r="WX387" s="56"/>
      <c r="WY387" s="56"/>
      <c r="WZ387" s="56"/>
      <c r="XA387" s="56"/>
      <c r="XB387" s="56"/>
      <c r="XC387" s="56"/>
      <c r="XD387" s="56"/>
      <c r="XE387" s="56"/>
      <c r="XF387" s="56"/>
      <c r="XG387" s="56"/>
      <c r="XH387" s="56"/>
      <c r="XI387" s="56"/>
      <c r="XJ387" s="56"/>
      <c r="XK387" s="56"/>
      <c r="XL387" s="56"/>
      <c r="XM387" s="56"/>
      <c r="XN387" s="56"/>
      <c r="XO387" s="56"/>
      <c r="XP387" s="56"/>
      <c r="XQ387" s="56"/>
      <c r="XR387" s="56"/>
      <c r="XS387" s="56"/>
      <c r="XT387" s="56"/>
      <c r="XU387" s="56"/>
      <c r="XV387" s="56"/>
      <c r="XW387" s="56"/>
      <c r="XX387" s="56"/>
      <c r="XY387" s="56"/>
      <c r="XZ387" s="56"/>
      <c r="YA387" s="56"/>
      <c r="YB387" s="56"/>
      <c r="YC387" s="56"/>
      <c r="YD387" s="56"/>
      <c r="YE387" s="56"/>
      <c r="YF387" s="56"/>
      <c r="YG387" s="56"/>
      <c r="YH387" s="56"/>
      <c r="YI387" s="56"/>
      <c r="YJ387" s="56"/>
      <c r="YK387" s="56"/>
      <c r="YL387" s="56"/>
      <c r="YM387" s="56"/>
      <c r="YN387" s="56"/>
      <c r="YO387" s="56"/>
      <c r="YP387" s="56"/>
      <c r="YQ387" s="56"/>
      <c r="YR387" s="56"/>
      <c r="YS387" s="56"/>
      <c r="YT387" s="56"/>
      <c r="YU387" s="56"/>
      <c r="YV387" s="56"/>
      <c r="YW387" s="56"/>
      <c r="YX387" s="56"/>
      <c r="YY387" s="56"/>
      <c r="YZ387" s="56"/>
      <c r="ZA387" s="56"/>
      <c r="ZB387" s="56"/>
      <c r="ZC387" s="56"/>
      <c r="ZD387" s="56"/>
      <c r="ZE387" s="56"/>
      <c r="ZF387" s="56"/>
      <c r="ZG387" s="56"/>
      <c r="ZH387" s="56"/>
      <c r="ZI387" s="56"/>
      <c r="ZJ387" s="56"/>
      <c r="ZK387" s="56"/>
      <c r="ZL387" s="56"/>
      <c r="ZM387" s="56"/>
      <c r="ZN387" s="56"/>
      <c r="ZO387" s="56"/>
      <c r="ZP387" s="56"/>
      <c r="ZQ387" s="56"/>
      <c r="ZR387" s="56"/>
      <c r="ZS387" s="56"/>
      <c r="ZT387" s="56"/>
      <c r="ZU387" s="56"/>
      <c r="ZV387" s="56"/>
      <c r="ZW387" s="56"/>
      <c r="ZX387" s="56"/>
      <c r="ZY387" s="56"/>
      <c r="ZZ387" s="56"/>
      <c r="AAA387" s="56"/>
      <c r="AAB387" s="56"/>
      <c r="AAC387" s="56"/>
      <c r="AAD387" s="56"/>
      <c r="AAE387" s="56"/>
      <c r="AAF387" s="56"/>
      <c r="AAG387" s="56"/>
      <c r="AAH387" s="56"/>
      <c r="AAI387" s="56"/>
      <c r="AAJ387" s="56"/>
      <c r="AAK387" s="56"/>
      <c r="AAL387" s="56"/>
      <c r="AAM387" s="56"/>
      <c r="AAN387" s="56"/>
      <c r="AAO387" s="56"/>
      <c r="AAP387" s="56"/>
      <c r="AAQ387" s="56"/>
      <c r="AAR387" s="56"/>
      <c r="AAS387" s="56"/>
      <c r="AAT387" s="56"/>
      <c r="AAU387" s="56"/>
      <c r="AAV387" s="56"/>
      <c r="AAW387" s="56"/>
      <c r="AAX387" s="56"/>
      <c r="AAY387" s="56"/>
      <c r="AAZ387" s="56"/>
      <c r="ABA387" s="56"/>
      <c r="ABB387" s="56"/>
      <c r="ABC387" s="56"/>
      <c r="ABD387" s="56"/>
      <c r="ABE387" s="56"/>
      <c r="ABF387" s="56"/>
      <c r="ABG387" s="56"/>
      <c r="ABH387" s="56"/>
      <c r="ABI387" s="56"/>
      <c r="ABJ387" s="56"/>
      <c r="ABK387" s="56"/>
      <c r="ABL387" s="56"/>
      <c r="ABM387" s="56"/>
      <c r="ABN387" s="56"/>
      <c r="ABO387" s="56"/>
      <c r="ABP387" s="56"/>
      <c r="ABQ387" s="56"/>
      <c r="ABR387" s="56"/>
      <c r="ABS387" s="56"/>
      <c r="ABT387" s="56"/>
      <c r="ABU387" s="56"/>
      <c r="ABV387" s="56"/>
      <c r="ABW387" s="56"/>
      <c r="ABX387" s="56"/>
      <c r="ABY387" s="56"/>
      <c r="ABZ387" s="56"/>
      <c r="ACA387" s="56"/>
      <c r="ACB387" s="56"/>
      <c r="ACC387" s="56"/>
      <c r="ACD387" s="56"/>
      <c r="ACE387" s="56"/>
      <c r="ACF387" s="56"/>
      <c r="ACG387" s="56"/>
      <c r="ACH387" s="56"/>
      <c r="ACI387" s="56"/>
      <c r="ACJ387" s="56"/>
      <c r="ACK387" s="56"/>
      <c r="ACL387" s="56"/>
      <c r="ACM387" s="56"/>
      <c r="ACN387" s="56"/>
      <c r="ACO387" s="56"/>
      <c r="ACP387" s="56"/>
      <c r="ACQ387" s="56"/>
      <c r="ACR387" s="56"/>
      <c r="ACS387" s="56"/>
      <c r="ACT387" s="56"/>
      <c r="ACU387" s="56"/>
      <c r="ACV387" s="56"/>
      <c r="ACW387" s="56"/>
      <c r="ACX387" s="56"/>
      <c r="ACY387" s="56"/>
      <c r="ACZ387" s="56"/>
      <c r="ADA387" s="56"/>
      <c r="ADB387" s="56"/>
      <c r="ADC387" s="56"/>
      <c r="ADD387" s="56"/>
      <c r="ADE387" s="56"/>
      <c r="ADF387" s="56"/>
      <c r="ADG387" s="56"/>
      <c r="ADH387" s="56"/>
      <c r="ADI387" s="56"/>
      <c r="ADJ387" s="56"/>
      <c r="ADK387" s="56"/>
      <c r="ADL387" s="56"/>
      <c r="ADM387" s="56"/>
      <c r="ADN387" s="56"/>
      <c r="ADO387" s="56"/>
      <c r="ADP387" s="56"/>
      <c r="ADQ387" s="56"/>
      <c r="ADR387" s="56"/>
      <c r="ADS387" s="56"/>
      <c r="ADT387" s="56"/>
      <c r="ADU387" s="56"/>
      <c r="ADV387" s="56"/>
      <c r="ADW387" s="56"/>
      <c r="ADX387" s="56"/>
      <c r="ADY387" s="56"/>
      <c r="ADZ387" s="56"/>
      <c r="AEA387" s="56"/>
      <c r="AEB387" s="56"/>
      <c r="AEC387" s="56"/>
      <c r="AED387" s="56"/>
      <c r="AEE387" s="56"/>
      <c r="AEF387" s="56"/>
      <c r="AEG387" s="56"/>
      <c r="AEH387" s="56"/>
      <c r="AEI387" s="56"/>
      <c r="AEJ387" s="56"/>
      <c r="AEK387" s="56"/>
      <c r="AEL387" s="56"/>
      <c r="AEM387" s="56"/>
      <c r="AEN387" s="56"/>
      <c r="AEO387" s="56"/>
      <c r="AEP387" s="56"/>
      <c r="AEQ387" s="56"/>
      <c r="AER387" s="56"/>
      <c r="AES387" s="56"/>
      <c r="AET387" s="56"/>
      <c r="AEU387" s="56"/>
      <c r="AEV387" s="56"/>
      <c r="AEW387" s="56"/>
      <c r="AEX387" s="56"/>
      <c r="AEY387" s="56"/>
      <c r="AEZ387" s="56"/>
      <c r="AFA387" s="56"/>
      <c r="AFB387" s="56"/>
      <c r="AFC387" s="56"/>
      <c r="AFD387" s="56"/>
      <c r="AFE387" s="56"/>
      <c r="AFF387" s="56"/>
      <c r="AFG387" s="56"/>
      <c r="AFH387" s="56"/>
      <c r="AFI387" s="56"/>
      <c r="AFJ387" s="56"/>
      <c r="AFK387" s="56"/>
      <c r="AFL387" s="56"/>
      <c r="AFM387" s="56"/>
      <c r="AFN387" s="56"/>
      <c r="AFO387" s="56"/>
      <c r="AFP387" s="56"/>
      <c r="AFQ387" s="56"/>
      <c r="AFR387" s="56"/>
      <c r="AFS387" s="56"/>
      <c r="AFT387" s="56"/>
      <c r="AFU387" s="56"/>
      <c r="AFV387" s="56"/>
      <c r="AFW387" s="56"/>
      <c r="AFX387" s="56"/>
      <c r="AFY387" s="56"/>
      <c r="AFZ387" s="56"/>
      <c r="AGA387" s="56"/>
      <c r="AGB387" s="56"/>
      <c r="AGC387" s="56"/>
      <c r="AGD387" s="56"/>
      <c r="AGE387" s="56"/>
      <c r="AGF387" s="56"/>
      <c r="AGG387" s="56"/>
      <c r="AGH387" s="56"/>
      <c r="AGI387" s="56"/>
      <c r="AGJ387" s="56"/>
      <c r="AGK387" s="56"/>
      <c r="AGL387" s="56"/>
      <c r="AGM387" s="56"/>
      <c r="AGN387" s="56"/>
      <c r="AGO387" s="56"/>
      <c r="AGP387" s="56"/>
      <c r="AGQ387" s="56"/>
      <c r="AGR387" s="56"/>
      <c r="AGS387" s="56"/>
      <c r="AGT387" s="56"/>
      <c r="AGU387" s="56"/>
      <c r="AGV387" s="56"/>
      <c r="AGW387" s="56"/>
      <c r="AGX387" s="56"/>
      <c r="AGY387" s="56"/>
      <c r="AGZ387" s="56"/>
      <c r="AHA387" s="56"/>
      <c r="AHB387" s="56"/>
      <c r="AHC387" s="56"/>
      <c r="AHD387" s="56"/>
      <c r="AHE387" s="56"/>
      <c r="AHF387" s="56"/>
      <c r="AHG387" s="56"/>
      <c r="AHH387" s="56"/>
      <c r="AHI387" s="56"/>
      <c r="AHJ387" s="56"/>
      <c r="AHK387" s="56"/>
      <c r="AHL387" s="56"/>
      <c r="AHM387" s="56"/>
      <c r="AHN387" s="56"/>
      <c r="AHO387" s="56"/>
      <c r="AHP387" s="56"/>
      <c r="AHQ387" s="56"/>
      <c r="AHR387" s="56"/>
      <c r="AHS387" s="56"/>
      <c r="AHT387" s="56"/>
      <c r="AHU387" s="56"/>
      <c r="AHV387" s="56"/>
      <c r="AHW387" s="56"/>
      <c r="AHX387" s="56"/>
      <c r="AHY387" s="56"/>
      <c r="AHZ387" s="56"/>
      <c r="AIA387" s="56"/>
      <c r="AIB387" s="56"/>
      <c r="AIC387" s="56"/>
      <c r="AID387" s="56"/>
      <c r="AIE387" s="56"/>
      <c r="AIF387" s="56"/>
      <c r="AIG387" s="56"/>
      <c r="AIH387" s="56"/>
      <c r="AII387" s="56"/>
      <c r="AIJ387" s="56"/>
      <c r="AIK387" s="56"/>
      <c r="AIL387" s="56"/>
      <c r="AIM387" s="56"/>
      <c r="AIN387" s="56"/>
      <c r="AIO387" s="56"/>
      <c r="AIP387" s="56"/>
      <c r="AIQ387" s="56"/>
      <c r="AIR387" s="56"/>
      <c r="AIS387" s="56"/>
      <c r="AIT387" s="56"/>
      <c r="AIU387" s="56"/>
      <c r="AIV387" s="56"/>
      <c r="AIW387" s="56"/>
      <c r="AIX387" s="56"/>
      <c r="AIY387" s="56"/>
      <c r="AIZ387" s="56"/>
      <c r="AJA387" s="56"/>
      <c r="AJB387" s="56"/>
      <c r="AJC387" s="56"/>
      <c r="AJD387" s="56"/>
      <c r="AJE387" s="56"/>
      <c r="AJF387" s="56"/>
      <c r="AJG387" s="56"/>
      <c r="AJH387" s="56"/>
      <c r="AJI387" s="56"/>
      <c r="AJJ387" s="56"/>
      <c r="AJK387" s="56"/>
      <c r="AJL387" s="56"/>
      <c r="AJM387" s="56"/>
      <c r="AJN387" s="56"/>
      <c r="AJO387" s="56"/>
      <c r="AJP387" s="56"/>
      <c r="AJQ387" s="56"/>
      <c r="AJR387" s="56"/>
      <c r="AJS387" s="56"/>
      <c r="AJT387" s="56"/>
      <c r="AJU387" s="56"/>
      <c r="AJV387" s="56"/>
      <c r="AJW387" s="56"/>
      <c r="AJX387" s="56"/>
      <c r="AJY387" s="56"/>
      <c r="AJZ387" s="56"/>
      <c r="AKA387" s="56"/>
      <c r="AKB387" s="56"/>
      <c r="AKC387" s="56"/>
      <c r="AKD387" s="56"/>
      <c r="AKE387" s="56"/>
      <c r="AKF387" s="56"/>
      <c r="AKG387" s="56"/>
      <c r="AKH387" s="56"/>
      <c r="AKI387" s="56"/>
      <c r="AKJ387" s="56"/>
      <c r="AKK387" s="56"/>
      <c r="AKL387" s="56"/>
      <c r="AKM387" s="56"/>
      <c r="AKN387" s="56"/>
      <c r="AKO387" s="56"/>
      <c r="AKP387" s="56"/>
      <c r="AKQ387" s="56"/>
      <c r="AKR387" s="56"/>
      <c r="AKS387" s="56"/>
      <c r="AKT387" s="56"/>
      <c r="AKU387" s="56"/>
      <c r="AKV387" s="56"/>
      <c r="AKW387" s="56"/>
      <c r="AKX387" s="56"/>
      <c r="AKY387" s="56"/>
      <c r="AKZ387" s="56"/>
      <c r="ALA387" s="56"/>
      <c r="ALB387" s="56"/>
      <c r="ALC387" s="56"/>
      <c r="ALD387" s="56"/>
      <c r="ALE387" s="56"/>
      <c r="ALF387" s="56"/>
      <c r="ALG387" s="56"/>
      <c r="ALH387" s="56"/>
      <c r="ALI387" s="56"/>
      <c r="ALJ387" s="56"/>
      <c r="ALK387" s="56"/>
      <c r="ALL387" s="56"/>
      <c r="ALM387" s="56"/>
      <c r="ALN387" s="56"/>
      <c r="ALO387" s="56"/>
      <c r="ALP387" s="56"/>
      <c r="ALQ387" s="56"/>
      <c r="ALR387" s="56"/>
      <c r="ALS387" s="56"/>
      <c r="ALT387" s="56"/>
      <c r="ALU387" s="56"/>
      <c r="ALV387" s="56"/>
      <c r="ALW387" s="56"/>
      <c r="ALX387" s="56"/>
      <c r="ALY387" s="56"/>
      <c r="ALZ387" s="56"/>
      <c r="AMA387" s="56"/>
      <c r="AMB387" s="56"/>
      <c r="AMC387" s="56"/>
      <c r="AMD387" s="56"/>
      <c r="AME387" s="56"/>
      <c r="AMF387" s="56"/>
      <c r="AMG387" s="56"/>
      <c r="AMH387" s="56"/>
      <c r="AMI387" s="56"/>
      <c r="AMJ387" s="56"/>
      <c r="AMK387" s="56"/>
      <c r="AML387" s="56"/>
      <c r="AMM387" s="56"/>
      <c r="AMN387" s="56"/>
      <c r="AMO387" s="56"/>
      <c r="AMP387" s="56"/>
      <c r="AMQ387" s="56"/>
      <c r="AMR387" s="56"/>
      <c r="AMS387" s="56"/>
    </row>
    <row r="388" spans="1:1033" ht="18" customHeight="1" x14ac:dyDescent="0.7">
      <c r="A388" s="44" t="s">
        <v>1165</v>
      </c>
      <c r="B388" s="1" t="s">
        <v>991</v>
      </c>
      <c r="L388" s="2" t="s">
        <v>245</v>
      </c>
      <c r="M388" s="55">
        <v>43658</v>
      </c>
      <c r="N388" s="2">
        <v>1</v>
      </c>
      <c r="AE388" s="2">
        <v>1</v>
      </c>
      <c r="AK388" s="2">
        <v>1</v>
      </c>
      <c r="AL388" s="2">
        <v>1</v>
      </c>
      <c r="AR388" s="2">
        <v>2</v>
      </c>
    </row>
    <row r="389" spans="1:1033" ht="18" customHeight="1" x14ac:dyDescent="0.7">
      <c r="A389" s="44" t="s">
        <v>1167</v>
      </c>
      <c r="B389" s="1" t="s">
        <v>992</v>
      </c>
      <c r="L389" s="2" t="s">
        <v>245</v>
      </c>
      <c r="M389" s="55">
        <v>43802</v>
      </c>
      <c r="N389" s="2">
        <v>1</v>
      </c>
      <c r="T389" s="2">
        <v>1</v>
      </c>
      <c r="X389" s="2">
        <v>1</v>
      </c>
      <c r="AL389" s="2">
        <v>1</v>
      </c>
      <c r="AR389" s="2">
        <v>2</v>
      </c>
    </row>
    <row r="390" spans="1:1033" ht="18" customHeight="1" x14ac:dyDescent="0.7">
      <c r="A390" s="44" t="s">
        <v>1169</v>
      </c>
      <c r="B390" s="1" t="s">
        <v>993</v>
      </c>
      <c r="L390" s="2" t="s">
        <v>640</v>
      </c>
      <c r="M390" s="55">
        <v>43850</v>
      </c>
      <c r="N390" s="2">
        <v>1</v>
      </c>
      <c r="X390" s="2">
        <v>1</v>
      </c>
      <c r="AE390" s="2">
        <v>1</v>
      </c>
      <c r="AG390" s="2">
        <v>1</v>
      </c>
      <c r="AI390" s="2">
        <v>1</v>
      </c>
      <c r="AK390" s="2">
        <v>1</v>
      </c>
    </row>
    <row r="391" spans="1:1033" ht="18" customHeight="1" x14ac:dyDescent="0.7">
      <c r="A391" s="44" t="s">
        <v>1171</v>
      </c>
      <c r="B391" s="1" t="s">
        <v>994</v>
      </c>
      <c r="L391" s="2" t="s">
        <v>73</v>
      </c>
      <c r="M391" s="55">
        <v>43709</v>
      </c>
      <c r="AR391" s="2">
        <v>2</v>
      </c>
    </row>
    <row r="392" spans="1:1033" ht="18" customHeight="1" x14ac:dyDescent="0.7">
      <c r="A392" s="44" t="s">
        <v>1173</v>
      </c>
      <c r="B392" s="56" t="s">
        <v>1790</v>
      </c>
      <c r="C392" s="57"/>
      <c r="H392" s="57" t="s">
        <v>1764</v>
      </c>
      <c r="L392" s="57" t="s">
        <v>1569</v>
      </c>
      <c r="M392" s="55">
        <v>44019</v>
      </c>
      <c r="N392" s="57"/>
      <c r="O392" s="57"/>
      <c r="P392" s="57">
        <v>1</v>
      </c>
      <c r="Q392" s="57"/>
      <c r="R392" s="57"/>
      <c r="S392" s="57"/>
      <c r="T392" s="57"/>
      <c r="U392" s="57"/>
      <c r="V392" s="57"/>
      <c r="W392" s="57"/>
      <c r="X392" s="57">
        <v>1</v>
      </c>
      <c r="Y392" s="57"/>
      <c r="Z392" s="57"/>
      <c r="AA392" s="57"/>
      <c r="AB392" s="57"/>
      <c r="AC392" s="57"/>
      <c r="AD392" s="57"/>
      <c r="AE392" s="57"/>
      <c r="AF392" s="57"/>
      <c r="AG392" s="57"/>
      <c r="AH392" s="57">
        <v>1</v>
      </c>
      <c r="AI392" s="57">
        <v>1</v>
      </c>
      <c r="AJ392" s="57"/>
      <c r="AK392" s="57">
        <v>1</v>
      </c>
      <c r="AL392" s="57">
        <v>1</v>
      </c>
      <c r="AM392" s="57"/>
      <c r="AN392" s="57"/>
      <c r="AO392" s="57"/>
      <c r="AP392" s="57"/>
      <c r="AQ392" s="57"/>
      <c r="AR392" s="57">
        <v>1</v>
      </c>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c r="CB392" s="56"/>
      <c r="CC392" s="56"/>
      <c r="CD392" s="56"/>
      <c r="CE392" s="56"/>
      <c r="CF392" s="56"/>
      <c r="CG392" s="56"/>
      <c r="CH392" s="56"/>
      <c r="CI392" s="56"/>
      <c r="CJ392" s="56"/>
      <c r="CK392" s="56"/>
      <c r="CL392" s="56"/>
      <c r="CM392" s="56"/>
      <c r="CN392" s="56"/>
      <c r="CO392" s="56"/>
      <c r="CP392" s="56"/>
      <c r="CQ392" s="56"/>
      <c r="CR392" s="56"/>
      <c r="CS392" s="56"/>
      <c r="CT392" s="56"/>
      <c r="CU392" s="56"/>
      <c r="CV392" s="56"/>
      <c r="CW392" s="56"/>
      <c r="CX392" s="56"/>
      <c r="CY392" s="56"/>
      <c r="CZ392" s="56"/>
      <c r="DA392" s="56"/>
      <c r="DB392" s="56"/>
      <c r="DC392" s="56"/>
      <c r="DD392" s="56"/>
      <c r="DE392" s="56"/>
      <c r="DF392" s="56"/>
      <c r="DG392" s="56"/>
      <c r="DH392" s="56"/>
      <c r="DI392" s="56"/>
      <c r="DJ392" s="56"/>
      <c r="DK392" s="56"/>
      <c r="DL392" s="56"/>
      <c r="DM392" s="56"/>
      <c r="DN392" s="56"/>
      <c r="DO392" s="56"/>
      <c r="DP392" s="56"/>
      <c r="DQ392" s="56"/>
      <c r="DR392" s="56"/>
      <c r="DS392" s="56"/>
      <c r="DT392" s="56"/>
      <c r="DU392" s="56"/>
      <c r="DV392" s="56"/>
      <c r="DW392" s="56"/>
      <c r="DX392" s="56"/>
      <c r="DY392" s="56"/>
      <c r="DZ392" s="56"/>
      <c r="EA392" s="56"/>
      <c r="EB392" s="56"/>
      <c r="EC392" s="56"/>
      <c r="ED392" s="56"/>
      <c r="EE392" s="56"/>
      <c r="EF392" s="56"/>
      <c r="EG392" s="56"/>
      <c r="EH392" s="56"/>
      <c r="EI392" s="56"/>
      <c r="EJ392" s="56"/>
      <c r="EK392" s="56"/>
      <c r="EL392" s="56"/>
      <c r="EM392" s="56"/>
      <c r="EN392" s="56"/>
      <c r="EO392" s="56"/>
      <c r="EP392" s="56"/>
      <c r="EQ392" s="56"/>
      <c r="ER392" s="56"/>
      <c r="ES392" s="56"/>
      <c r="ET392" s="56"/>
      <c r="EU392" s="56"/>
      <c r="EV392" s="56"/>
      <c r="EW392" s="56"/>
      <c r="EX392" s="56"/>
      <c r="EY392" s="56"/>
      <c r="EZ392" s="56"/>
      <c r="FA392" s="56"/>
      <c r="FB392" s="56"/>
      <c r="FC392" s="56"/>
      <c r="FD392" s="56"/>
      <c r="FE392" s="56"/>
      <c r="FF392" s="56"/>
      <c r="FG392" s="56"/>
      <c r="FH392" s="56"/>
      <c r="FI392" s="56"/>
      <c r="FJ392" s="56"/>
      <c r="FK392" s="56"/>
      <c r="FL392" s="56"/>
      <c r="FM392" s="56"/>
      <c r="FN392" s="56"/>
      <c r="FO392" s="56"/>
      <c r="FP392" s="56"/>
      <c r="FQ392" s="56"/>
      <c r="FR392" s="56"/>
      <c r="FS392" s="56"/>
      <c r="FT392" s="56"/>
      <c r="FU392" s="56"/>
      <c r="FV392" s="56"/>
      <c r="FW392" s="56"/>
      <c r="FX392" s="56"/>
      <c r="FY392" s="56"/>
      <c r="FZ392" s="56"/>
      <c r="GA392" s="56"/>
      <c r="GB392" s="56"/>
      <c r="GC392" s="56"/>
      <c r="GD392" s="56"/>
      <c r="GE392" s="56"/>
      <c r="GF392" s="56"/>
      <c r="GG392" s="56"/>
      <c r="GH392" s="56"/>
      <c r="GI392" s="56"/>
      <c r="GJ392" s="56"/>
      <c r="GK392" s="56"/>
      <c r="GL392" s="56"/>
      <c r="GM392" s="56"/>
      <c r="GN392" s="56"/>
      <c r="GO392" s="56"/>
      <c r="GP392" s="56"/>
      <c r="GQ392" s="56"/>
      <c r="GR392" s="56"/>
      <c r="GS392" s="56"/>
      <c r="GT392" s="56"/>
      <c r="GU392" s="56"/>
      <c r="GV392" s="56"/>
      <c r="GW392" s="56"/>
      <c r="GX392" s="56"/>
      <c r="GY392" s="56"/>
      <c r="GZ392" s="56"/>
      <c r="HA392" s="56"/>
      <c r="HB392" s="56"/>
      <c r="HC392" s="56"/>
      <c r="HD392" s="56"/>
      <c r="HE392" s="56"/>
      <c r="HF392" s="56"/>
      <c r="HG392" s="56"/>
      <c r="HH392" s="56"/>
      <c r="HI392" s="56"/>
      <c r="HJ392" s="56"/>
      <c r="HK392" s="56"/>
      <c r="HL392" s="56"/>
      <c r="HM392" s="56"/>
      <c r="HN392" s="56"/>
      <c r="HO392" s="56"/>
      <c r="HP392" s="56"/>
      <c r="HQ392" s="56"/>
      <c r="HR392" s="56"/>
      <c r="HS392" s="56"/>
      <c r="HT392" s="56"/>
      <c r="HU392" s="56"/>
      <c r="HV392" s="56"/>
      <c r="HW392" s="56"/>
      <c r="HX392" s="56"/>
      <c r="HY392" s="56"/>
      <c r="HZ392" s="56"/>
      <c r="IA392" s="56"/>
      <c r="IB392" s="56"/>
      <c r="IC392" s="56"/>
      <c r="ID392" s="56"/>
      <c r="IE392" s="56"/>
      <c r="IF392" s="56"/>
      <c r="IG392" s="56"/>
      <c r="IH392" s="56"/>
      <c r="II392" s="56"/>
      <c r="IJ392" s="56"/>
      <c r="IK392" s="56"/>
      <c r="IL392" s="56"/>
      <c r="IM392" s="56"/>
      <c r="IN392" s="56"/>
      <c r="IO392" s="56"/>
      <c r="IP392" s="56"/>
      <c r="IQ392" s="56"/>
      <c r="IR392" s="56"/>
      <c r="IS392" s="56"/>
      <c r="IT392" s="56"/>
      <c r="IU392" s="56"/>
      <c r="IV392" s="56"/>
      <c r="IW392" s="56"/>
      <c r="IX392" s="56"/>
      <c r="IY392" s="56"/>
      <c r="IZ392" s="56"/>
      <c r="JA392" s="56"/>
      <c r="JB392" s="56"/>
      <c r="JC392" s="56"/>
      <c r="JD392" s="56"/>
      <c r="JE392" s="56"/>
      <c r="JF392" s="56"/>
      <c r="JG392" s="56"/>
      <c r="JH392" s="56"/>
      <c r="JI392" s="56"/>
      <c r="JJ392" s="56"/>
      <c r="JK392" s="56"/>
      <c r="JL392" s="56"/>
      <c r="JM392" s="56"/>
      <c r="JN392" s="56"/>
      <c r="JO392" s="56"/>
      <c r="JP392" s="56"/>
      <c r="JQ392" s="56"/>
      <c r="JR392" s="56"/>
      <c r="JS392" s="56"/>
      <c r="JT392" s="56"/>
      <c r="JU392" s="56"/>
      <c r="JV392" s="56"/>
      <c r="JW392" s="56"/>
      <c r="JX392" s="56"/>
      <c r="JY392" s="56"/>
      <c r="JZ392" s="56"/>
      <c r="KA392" s="56"/>
      <c r="KB392" s="56"/>
      <c r="KC392" s="56"/>
      <c r="KD392" s="56"/>
      <c r="KE392" s="56"/>
      <c r="KF392" s="56"/>
      <c r="KG392" s="56"/>
      <c r="KH392" s="56"/>
      <c r="KI392" s="56"/>
      <c r="KJ392" s="56"/>
      <c r="KK392" s="56"/>
      <c r="KL392" s="56"/>
      <c r="KM392" s="56"/>
      <c r="KN392" s="56"/>
      <c r="KO392" s="56"/>
      <c r="KP392" s="56"/>
      <c r="KQ392" s="56"/>
      <c r="KR392" s="56"/>
      <c r="KS392" s="56"/>
      <c r="KT392" s="56"/>
      <c r="KU392" s="56"/>
      <c r="KV392" s="56"/>
      <c r="KW392" s="56"/>
      <c r="KX392" s="56"/>
      <c r="KY392" s="56"/>
      <c r="KZ392" s="56"/>
      <c r="LA392" s="56"/>
      <c r="LB392" s="56"/>
      <c r="LC392" s="56"/>
      <c r="LD392" s="56"/>
      <c r="LE392" s="56"/>
      <c r="LF392" s="56"/>
      <c r="LG392" s="56"/>
      <c r="LH392" s="56"/>
      <c r="LI392" s="56"/>
      <c r="LJ392" s="56"/>
      <c r="LK392" s="56"/>
      <c r="LL392" s="56"/>
      <c r="LM392" s="56"/>
      <c r="LN392" s="56"/>
      <c r="LO392" s="56"/>
      <c r="LP392" s="56"/>
      <c r="LQ392" s="56"/>
      <c r="LR392" s="56"/>
      <c r="LS392" s="56"/>
      <c r="LT392" s="56"/>
      <c r="LU392" s="56"/>
      <c r="LV392" s="56"/>
      <c r="LW392" s="56"/>
      <c r="LX392" s="56"/>
      <c r="LY392" s="56"/>
      <c r="LZ392" s="56"/>
      <c r="MA392" s="56"/>
      <c r="MB392" s="56"/>
      <c r="MC392" s="56"/>
      <c r="MD392" s="56"/>
      <c r="ME392" s="56"/>
      <c r="MF392" s="56"/>
      <c r="MG392" s="56"/>
      <c r="MH392" s="56"/>
      <c r="MI392" s="56"/>
      <c r="MJ392" s="56"/>
      <c r="MK392" s="56"/>
      <c r="ML392" s="56"/>
      <c r="MM392" s="56"/>
      <c r="MN392" s="56"/>
      <c r="MO392" s="56"/>
      <c r="MP392" s="56"/>
      <c r="MQ392" s="56"/>
      <c r="MR392" s="56"/>
      <c r="MS392" s="56"/>
      <c r="MT392" s="56"/>
      <c r="MU392" s="56"/>
      <c r="MV392" s="56"/>
      <c r="MW392" s="56"/>
      <c r="MX392" s="56"/>
      <c r="MY392" s="56"/>
      <c r="MZ392" s="56"/>
      <c r="NA392" s="56"/>
      <c r="NB392" s="56"/>
      <c r="NC392" s="56"/>
      <c r="ND392" s="56"/>
      <c r="NE392" s="56"/>
      <c r="NF392" s="56"/>
      <c r="NG392" s="56"/>
      <c r="NH392" s="56"/>
      <c r="NI392" s="56"/>
      <c r="NJ392" s="56"/>
      <c r="NK392" s="56"/>
      <c r="NL392" s="56"/>
      <c r="NM392" s="56"/>
      <c r="NN392" s="56"/>
      <c r="NO392" s="56"/>
      <c r="NP392" s="56"/>
      <c r="NQ392" s="56"/>
      <c r="NR392" s="56"/>
      <c r="NS392" s="56"/>
      <c r="NT392" s="56"/>
      <c r="NU392" s="56"/>
      <c r="NV392" s="56"/>
      <c r="NW392" s="56"/>
      <c r="NX392" s="56"/>
      <c r="NY392" s="56"/>
      <c r="NZ392" s="56"/>
      <c r="OA392" s="56"/>
      <c r="OB392" s="56"/>
      <c r="OC392" s="56"/>
      <c r="OD392" s="56"/>
      <c r="OE392" s="56"/>
      <c r="OF392" s="56"/>
      <c r="OG392" s="56"/>
      <c r="OH392" s="56"/>
      <c r="OI392" s="56"/>
      <c r="OJ392" s="56"/>
      <c r="OK392" s="56"/>
      <c r="OL392" s="56"/>
      <c r="OM392" s="56"/>
      <c r="ON392" s="56"/>
      <c r="OO392" s="56"/>
      <c r="OP392" s="56"/>
      <c r="OQ392" s="56"/>
      <c r="OR392" s="56"/>
      <c r="OS392" s="56"/>
      <c r="OT392" s="56"/>
      <c r="OU392" s="56"/>
      <c r="OV392" s="56"/>
      <c r="OW392" s="56"/>
      <c r="OX392" s="56"/>
      <c r="OY392" s="56"/>
      <c r="OZ392" s="56"/>
      <c r="PA392" s="56"/>
      <c r="PB392" s="56"/>
      <c r="PC392" s="56"/>
      <c r="PD392" s="56"/>
      <c r="PE392" s="56"/>
      <c r="PF392" s="56"/>
      <c r="PG392" s="56"/>
      <c r="PH392" s="56"/>
      <c r="PI392" s="56"/>
      <c r="PJ392" s="56"/>
      <c r="PK392" s="56"/>
      <c r="PL392" s="56"/>
      <c r="PM392" s="56"/>
      <c r="PN392" s="56"/>
      <c r="PO392" s="56"/>
      <c r="PP392" s="56"/>
      <c r="PQ392" s="56"/>
      <c r="PR392" s="56"/>
      <c r="PS392" s="56"/>
      <c r="PT392" s="56"/>
      <c r="PU392" s="56"/>
      <c r="PV392" s="56"/>
      <c r="PW392" s="56"/>
      <c r="PX392" s="56"/>
      <c r="PY392" s="56"/>
      <c r="PZ392" s="56"/>
      <c r="QA392" s="56"/>
      <c r="QB392" s="56"/>
      <c r="QC392" s="56"/>
      <c r="QD392" s="56"/>
      <c r="QE392" s="56"/>
      <c r="QF392" s="56"/>
      <c r="QG392" s="56"/>
      <c r="QH392" s="56"/>
      <c r="QI392" s="56"/>
      <c r="QJ392" s="56"/>
      <c r="QK392" s="56"/>
      <c r="QL392" s="56"/>
      <c r="QM392" s="56"/>
      <c r="QN392" s="56"/>
      <c r="QO392" s="56"/>
      <c r="QP392" s="56"/>
      <c r="QQ392" s="56"/>
      <c r="QR392" s="56"/>
      <c r="QS392" s="56"/>
      <c r="QT392" s="56"/>
      <c r="QU392" s="56"/>
      <c r="QV392" s="56"/>
      <c r="QW392" s="56"/>
      <c r="QX392" s="56"/>
      <c r="QY392" s="56"/>
      <c r="QZ392" s="56"/>
      <c r="RA392" s="56"/>
      <c r="RB392" s="56"/>
      <c r="RC392" s="56"/>
      <c r="RD392" s="56"/>
      <c r="RE392" s="56"/>
      <c r="RF392" s="56"/>
      <c r="RG392" s="56"/>
      <c r="RH392" s="56"/>
      <c r="RI392" s="56"/>
      <c r="RJ392" s="56"/>
      <c r="RK392" s="56"/>
      <c r="RL392" s="56"/>
      <c r="RM392" s="56"/>
      <c r="RN392" s="56"/>
      <c r="RO392" s="56"/>
      <c r="RP392" s="56"/>
      <c r="RQ392" s="56"/>
      <c r="RR392" s="56"/>
      <c r="RS392" s="56"/>
      <c r="RT392" s="56"/>
      <c r="RU392" s="56"/>
      <c r="RV392" s="56"/>
      <c r="RW392" s="56"/>
      <c r="RX392" s="56"/>
      <c r="RY392" s="56"/>
      <c r="RZ392" s="56"/>
      <c r="SA392" s="56"/>
      <c r="SB392" s="56"/>
      <c r="SC392" s="56"/>
      <c r="SD392" s="56"/>
      <c r="SE392" s="56"/>
      <c r="SF392" s="56"/>
      <c r="SG392" s="56"/>
      <c r="SH392" s="56"/>
      <c r="SI392" s="56"/>
      <c r="SJ392" s="56"/>
      <c r="SK392" s="56"/>
      <c r="SL392" s="56"/>
      <c r="SM392" s="56"/>
      <c r="SN392" s="56"/>
      <c r="SO392" s="56"/>
      <c r="SP392" s="56"/>
      <c r="SQ392" s="56"/>
      <c r="SR392" s="56"/>
      <c r="SS392" s="56"/>
      <c r="ST392" s="56"/>
      <c r="SU392" s="56"/>
      <c r="SV392" s="56"/>
      <c r="SW392" s="56"/>
      <c r="SX392" s="56"/>
      <c r="SY392" s="56"/>
      <c r="SZ392" s="56"/>
      <c r="TA392" s="56"/>
      <c r="TB392" s="56"/>
      <c r="TC392" s="56"/>
      <c r="TD392" s="56"/>
      <c r="TE392" s="56"/>
      <c r="TF392" s="56"/>
      <c r="TG392" s="56"/>
      <c r="TH392" s="56"/>
      <c r="TI392" s="56"/>
      <c r="TJ392" s="56"/>
      <c r="TK392" s="56"/>
      <c r="TL392" s="56"/>
      <c r="TM392" s="56"/>
      <c r="TN392" s="56"/>
      <c r="TO392" s="56"/>
      <c r="TP392" s="56"/>
      <c r="TQ392" s="56"/>
      <c r="TR392" s="56"/>
      <c r="TS392" s="56"/>
      <c r="TT392" s="56"/>
      <c r="TU392" s="56"/>
      <c r="TV392" s="56"/>
      <c r="TW392" s="56"/>
      <c r="TX392" s="56"/>
      <c r="TY392" s="56"/>
      <c r="TZ392" s="56"/>
      <c r="UA392" s="56"/>
      <c r="UB392" s="56"/>
      <c r="UC392" s="56"/>
      <c r="UD392" s="56"/>
      <c r="UE392" s="56"/>
      <c r="UF392" s="56"/>
      <c r="UG392" s="56"/>
      <c r="UH392" s="56"/>
      <c r="UI392" s="56"/>
      <c r="UJ392" s="56"/>
      <c r="UK392" s="56"/>
      <c r="UL392" s="56"/>
      <c r="UM392" s="56"/>
      <c r="UN392" s="56"/>
      <c r="UO392" s="56"/>
      <c r="UP392" s="56"/>
      <c r="UQ392" s="56"/>
      <c r="UR392" s="56"/>
      <c r="US392" s="56"/>
      <c r="UT392" s="56"/>
      <c r="UU392" s="56"/>
      <c r="UV392" s="56"/>
      <c r="UW392" s="56"/>
      <c r="UX392" s="56"/>
      <c r="UY392" s="56"/>
      <c r="UZ392" s="56"/>
      <c r="VA392" s="56"/>
      <c r="VB392" s="56"/>
      <c r="VC392" s="56"/>
      <c r="VD392" s="56"/>
      <c r="VE392" s="56"/>
      <c r="VF392" s="56"/>
      <c r="VG392" s="56"/>
      <c r="VH392" s="56"/>
      <c r="VI392" s="56"/>
      <c r="VJ392" s="56"/>
      <c r="VK392" s="56"/>
      <c r="VL392" s="56"/>
      <c r="VM392" s="56"/>
      <c r="VN392" s="56"/>
      <c r="VO392" s="56"/>
      <c r="VP392" s="56"/>
      <c r="VQ392" s="56"/>
      <c r="VR392" s="56"/>
      <c r="VS392" s="56"/>
      <c r="VT392" s="56"/>
      <c r="VU392" s="56"/>
      <c r="VV392" s="56"/>
      <c r="VW392" s="56"/>
      <c r="VX392" s="56"/>
      <c r="VY392" s="56"/>
      <c r="VZ392" s="56"/>
      <c r="WA392" s="56"/>
      <c r="WB392" s="56"/>
      <c r="WC392" s="56"/>
      <c r="WD392" s="56"/>
      <c r="WE392" s="56"/>
      <c r="WF392" s="56"/>
      <c r="WG392" s="56"/>
      <c r="WH392" s="56"/>
      <c r="WI392" s="56"/>
      <c r="WJ392" s="56"/>
      <c r="WK392" s="56"/>
      <c r="WL392" s="56"/>
      <c r="WM392" s="56"/>
      <c r="WN392" s="56"/>
      <c r="WO392" s="56"/>
      <c r="WP392" s="56"/>
      <c r="WQ392" s="56"/>
      <c r="WR392" s="56"/>
      <c r="WS392" s="56"/>
      <c r="WT392" s="56"/>
      <c r="WU392" s="56"/>
      <c r="WV392" s="56"/>
      <c r="WW392" s="56"/>
      <c r="WX392" s="56"/>
      <c r="WY392" s="56"/>
      <c r="WZ392" s="56"/>
      <c r="XA392" s="56"/>
      <c r="XB392" s="56"/>
      <c r="XC392" s="56"/>
      <c r="XD392" s="56"/>
      <c r="XE392" s="56"/>
      <c r="XF392" s="56"/>
      <c r="XG392" s="56"/>
      <c r="XH392" s="56"/>
      <c r="XI392" s="56"/>
      <c r="XJ392" s="56"/>
      <c r="XK392" s="56"/>
      <c r="XL392" s="56"/>
      <c r="XM392" s="56"/>
      <c r="XN392" s="56"/>
      <c r="XO392" s="56"/>
      <c r="XP392" s="56"/>
      <c r="XQ392" s="56"/>
      <c r="XR392" s="56"/>
      <c r="XS392" s="56"/>
      <c r="XT392" s="56"/>
      <c r="XU392" s="56"/>
      <c r="XV392" s="56"/>
      <c r="XW392" s="56"/>
      <c r="XX392" s="56"/>
      <c r="XY392" s="56"/>
      <c r="XZ392" s="56"/>
      <c r="YA392" s="56"/>
      <c r="YB392" s="56"/>
      <c r="YC392" s="56"/>
      <c r="YD392" s="56"/>
      <c r="YE392" s="56"/>
      <c r="YF392" s="56"/>
      <c r="YG392" s="56"/>
      <c r="YH392" s="56"/>
      <c r="YI392" s="56"/>
      <c r="YJ392" s="56"/>
      <c r="YK392" s="56"/>
      <c r="YL392" s="56"/>
      <c r="YM392" s="56"/>
      <c r="YN392" s="56"/>
      <c r="YO392" s="56"/>
      <c r="YP392" s="56"/>
      <c r="YQ392" s="56"/>
      <c r="YR392" s="56"/>
      <c r="YS392" s="56"/>
      <c r="YT392" s="56"/>
      <c r="YU392" s="56"/>
      <c r="YV392" s="56"/>
      <c r="YW392" s="56"/>
      <c r="YX392" s="56"/>
      <c r="YY392" s="56"/>
      <c r="YZ392" s="56"/>
      <c r="ZA392" s="56"/>
      <c r="ZB392" s="56"/>
      <c r="ZC392" s="56"/>
      <c r="ZD392" s="56"/>
      <c r="ZE392" s="56"/>
      <c r="ZF392" s="56"/>
      <c r="ZG392" s="56"/>
      <c r="ZH392" s="56"/>
      <c r="ZI392" s="56"/>
      <c r="ZJ392" s="56"/>
      <c r="ZK392" s="56"/>
      <c r="ZL392" s="56"/>
      <c r="ZM392" s="56"/>
      <c r="ZN392" s="56"/>
      <c r="ZO392" s="56"/>
      <c r="ZP392" s="56"/>
      <c r="ZQ392" s="56"/>
      <c r="ZR392" s="56"/>
      <c r="ZS392" s="56"/>
      <c r="ZT392" s="56"/>
      <c r="ZU392" s="56"/>
      <c r="ZV392" s="56"/>
      <c r="ZW392" s="56"/>
      <c r="ZX392" s="56"/>
      <c r="ZY392" s="56"/>
      <c r="ZZ392" s="56"/>
      <c r="AAA392" s="56"/>
      <c r="AAB392" s="56"/>
      <c r="AAC392" s="56"/>
      <c r="AAD392" s="56"/>
      <c r="AAE392" s="56"/>
      <c r="AAF392" s="56"/>
      <c r="AAG392" s="56"/>
      <c r="AAH392" s="56"/>
      <c r="AAI392" s="56"/>
      <c r="AAJ392" s="56"/>
      <c r="AAK392" s="56"/>
      <c r="AAL392" s="56"/>
      <c r="AAM392" s="56"/>
      <c r="AAN392" s="56"/>
      <c r="AAO392" s="56"/>
      <c r="AAP392" s="56"/>
      <c r="AAQ392" s="56"/>
      <c r="AAR392" s="56"/>
      <c r="AAS392" s="56"/>
      <c r="AAT392" s="56"/>
      <c r="AAU392" s="56"/>
      <c r="AAV392" s="56"/>
      <c r="AAW392" s="56"/>
      <c r="AAX392" s="56"/>
      <c r="AAY392" s="56"/>
      <c r="AAZ392" s="56"/>
      <c r="ABA392" s="56"/>
      <c r="ABB392" s="56"/>
      <c r="ABC392" s="56"/>
      <c r="ABD392" s="56"/>
      <c r="ABE392" s="56"/>
      <c r="ABF392" s="56"/>
      <c r="ABG392" s="56"/>
      <c r="ABH392" s="56"/>
      <c r="ABI392" s="56"/>
      <c r="ABJ392" s="56"/>
      <c r="ABK392" s="56"/>
      <c r="ABL392" s="56"/>
      <c r="ABM392" s="56"/>
      <c r="ABN392" s="56"/>
      <c r="ABO392" s="56"/>
      <c r="ABP392" s="56"/>
      <c r="ABQ392" s="56"/>
      <c r="ABR392" s="56"/>
      <c r="ABS392" s="56"/>
      <c r="ABT392" s="56"/>
      <c r="ABU392" s="56"/>
      <c r="ABV392" s="56"/>
      <c r="ABW392" s="56"/>
      <c r="ABX392" s="56"/>
      <c r="ABY392" s="56"/>
      <c r="ABZ392" s="56"/>
      <c r="ACA392" s="56"/>
      <c r="ACB392" s="56"/>
      <c r="ACC392" s="56"/>
      <c r="ACD392" s="56"/>
      <c r="ACE392" s="56"/>
      <c r="ACF392" s="56"/>
      <c r="ACG392" s="56"/>
      <c r="ACH392" s="56"/>
      <c r="ACI392" s="56"/>
      <c r="ACJ392" s="56"/>
      <c r="ACK392" s="56"/>
      <c r="ACL392" s="56"/>
      <c r="ACM392" s="56"/>
      <c r="ACN392" s="56"/>
      <c r="ACO392" s="56"/>
      <c r="ACP392" s="56"/>
      <c r="ACQ392" s="56"/>
      <c r="ACR392" s="56"/>
      <c r="ACS392" s="56"/>
      <c r="ACT392" s="56"/>
      <c r="ACU392" s="56"/>
      <c r="ACV392" s="56"/>
      <c r="ACW392" s="56"/>
      <c r="ACX392" s="56"/>
      <c r="ACY392" s="56"/>
      <c r="ACZ392" s="56"/>
      <c r="ADA392" s="56"/>
      <c r="ADB392" s="56"/>
      <c r="ADC392" s="56"/>
      <c r="ADD392" s="56"/>
      <c r="ADE392" s="56"/>
      <c r="ADF392" s="56"/>
      <c r="ADG392" s="56"/>
      <c r="ADH392" s="56"/>
      <c r="ADI392" s="56"/>
      <c r="ADJ392" s="56"/>
      <c r="ADK392" s="56"/>
      <c r="ADL392" s="56"/>
      <c r="ADM392" s="56"/>
      <c r="ADN392" s="56"/>
      <c r="ADO392" s="56"/>
      <c r="ADP392" s="56"/>
      <c r="ADQ392" s="56"/>
      <c r="ADR392" s="56"/>
      <c r="ADS392" s="56"/>
      <c r="ADT392" s="56"/>
      <c r="ADU392" s="56"/>
      <c r="ADV392" s="56"/>
      <c r="ADW392" s="56"/>
      <c r="ADX392" s="56"/>
      <c r="ADY392" s="56"/>
      <c r="ADZ392" s="56"/>
      <c r="AEA392" s="56"/>
      <c r="AEB392" s="56"/>
      <c r="AEC392" s="56"/>
      <c r="AED392" s="56"/>
      <c r="AEE392" s="56"/>
      <c r="AEF392" s="56"/>
      <c r="AEG392" s="56"/>
      <c r="AEH392" s="56"/>
      <c r="AEI392" s="56"/>
      <c r="AEJ392" s="56"/>
      <c r="AEK392" s="56"/>
      <c r="AEL392" s="56"/>
      <c r="AEM392" s="56"/>
      <c r="AEN392" s="56"/>
      <c r="AEO392" s="56"/>
      <c r="AEP392" s="56"/>
      <c r="AEQ392" s="56"/>
      <c r="AER392" s="56"/>
      <c r="AES392" s="56"/>
      <c r="AET392" s="56"/>
      <c r="AEU392" s="56"/>
      <c r="AEV392" s="56"/>
      <c r="AEW392" s="56"/>
      <c r="AEX392" s="56"/>
      <c r="AEY392" s="56"/>
      <c r="AEZ392" s="56"/>
      <c r="AFA392" s="56"/>
      <c r="AFB392" s="56"/>
      <c r="AFC392" s="56"/>
      <c r="AFD392" s="56"/>
      <c r="AFE392" s="56"/>
      <c r="AFF392" s="56"/>
      <c r="AFG392" s="56"/>
      <c r="AFH392" s="56"/>
      <c r="AFI392" s="56"/>
      <c r="AFJ392" s="56"/>
      <c r="AFK392" s="56"/>
      <c r="AFL392" s="56"/>
      <c r="AFM392" s="56"/>
      <c r="AFN392" s="56"/>
      <c r="AFO392" s="56"/>
      <c r="AFP392" s="56"/>
      <c r="AFQ392" s="56"/>
      <c r="AFR392" s="56"/>
      <c r="AFS392" s="56"/>
      <c r="AFT392" s="56"/>
      <c r="AFU392" s="56"/>
      <c r="AFV392" s="56"/>
      <c r="AFW392" s="56"/>
      <c r="AFX392" s="56"/>
      <c r="AFY392" s="56"/>
      <c r="AFZ392" s="56"/>
      <c r="AGA392" s="56"/>
      <c r="AGB392" s="56"/>
      <c r="AGC392" s="56"/>
      <c r="AGD392" s="56"/>
      <c r="AGE392" s="56"/>
      <c r="AGF392" s="56"/>
      <c r="AGG392" s="56"/>
      <c r="AGH392" s="56"/>
      <c r="AGI392" s="56"/>
      <c r="AGJ392" s="56"/>
      <c r="AGK392" s="56"/>
      <c r="AGL392" s="56"/>
      <c r="AGM392" s="56"/>
      <c r="AGN392" s="56"/>
      <c r="AGO392" s="56"/>
      <c r="AGP392" s="56"/>
      <c r="AGQ392" s="56"/>
      <c r="AGR392" s="56"/>
      <c r="AGS392" s="56"/>
      <c r="AGT392" s="56"/>
      <c r="AGU392" s="56"/>
      <c r="AGV392" s="56"/>
      <c r="AGW392" s="56"/>
      <c r="AGX392" s="56"/>
      <c r="AGY392" s="56"/>
      <c r="AGZ392" s="56"/>
      <c r="AHA392" s="56"/>
      <c r="AHB392" s="56"/>
      <c r="AHC392" s="56"/>
      <c r="AHD392" s="56"/>
      <c r="AHE392" s="56"/>
      <c r="AHF392" s="56"/>
      <c r="AHG392" s="56"/>
      <c r="AHH392" s="56"/>
      <c r="AHI392" s="56"/>
      <c r="AHJ392" s="56"/>
      <c r="AHK392" s="56"/>
      <c r="AHL392" s="56"/>
      <c r="AHM392" s="56"/>
      <c r="AHN392" s="56"/>
      <c r="AHO392" s="56"/>
      <c r="AHP392" s="56"/>
      <c r="AHQ392" s="56"/>
      <c r="AHR392" s="56"/>
      <c r="AHS392" s="56"/>
      <c r="AHT392" s="56"/>
      <c r="AHU392" s="56"/>
      <c r="AHV392" s="56"/>
      <c r="AHW392" s="56"/>
      <c r="AHX392" s="56"/>
      <c r="AHY392" s="56"/>
      <c r="AHZ392" s="56"/>
      <c r="AIA392" s="56"/>
      <c r="AIB392" s="56"/>
      <c r="AIC392" s="56"/>
      <c r="AID392" s="56"/>
      <c r="AIE392" s="56"/>
      <c r="AIF392" s="56"/>
      <c r="AIG392" s="56"/>
      <c r="AIH392" s="56"/>
      <c r="AII392" s="56"/>
      <c r="AIJ392" s="56"/>
      <c r="AIK392" s="56"/>
      <c r="AIL392" s="56"/>
      <c r="AIM392" s="56"/>
      <c r="AIN392" s="56"/>
      <c r="AIO392" s="56"/>
      <c r="AIP392" s="56"/>
      <c r="AIQ392" s="56"/>
      <c r="AIR392" s="56"/>
      <c r="AIS392" s="56"/>
      <c r="AIT392" s="56"/>
      <c r="AIU392" s="56"/>
      <c r="AIV392" s="56"/>
      <c r="AIW392" s="56"/>
      <c r="AIX392" s="56"/>
      <c r="AIY392" s="56"/>
      <c r="AIZ392" s="56"/>
      <c r="AJA392" s="56"/>
      <c r="AJB392" s="56"/>
      <c r="AJC392" s="56"/>
      <c r="AJD392" s="56"/>
      <c r="AJE392" s="56"/>
      <c r="AJF392" s="56"/>
      <c r="AJG392" s="56"/>
      <c r="AJH392" s="56"/>
      <c r="AJI392" s="56"/>
      <c r="AJJ392" s="56"/>
      <c r="AJK392" s="56"/>
      <c r="AJL392" s="56"/>
      <c r="AJM392" s="56"/>
      <c r="AJN392" s="56"/>
      <c r="AJO392" s="56"/>
      <c r="AJP392" s="56"/>
      <c r="AJQ392" s="56"/>
      <c r="AJR392" s="56"/>
      <c r="AJS392" s="56"/>
      <c r="AJT392" s="56"/>
      <c r="AJU392" s="56"/>
      <c r="AJV392" s="56"/>
      <c r="AJW392" s="56"/>
      <c r="AJX392" s="56"/>
      <c r="AJY392" s="56"/>
      <c r="AJZ392" s="56"/>
      <c r="AKA392" s="56"/>
      <c r="AKB392" s="56"/>
      <c r="AKC392" s="56"/>
      <c r="AKD392" s="56"/>
      <c r="AKE392" s="56"/>
      <c r="AKF392" s="56"/>
      <c r="AKG392" s="56"/>
      <c r="AKH392" s="56"/>
      <c r="AKI392" s="56"/>
      <c r="AKJ392" s="56"/>
      <c r="AKK392" s="56"/>
      <c r="AKL392" s="56"/>
      <c r="AKM392" s="56"/>
      <c r="AKN392" s="56"/>
      <c r="AKO392" s="56"/>
      <c r="AKP392" s="56"/>
      <c r="AKQ392" s="56"/>
      <c r="AKR392" s="56"/>
      <c r="AKS392" s="56"/>
      <c r="AKT392" s="56"/>
      <c r="AKU392" s="56"/>
      <c r="AKV392" s="56"/>
      <c r="AKW392" s="56"/>
      <c r="AKX392" s="56"/>
      <c r="AKY392" s="56"/>
      <c r="AKZ392" s="56"/>
      <c r="ALA392" s="56"/>
      <c r="ALB392" s="56"/>
      <c r="ALC392" s="56"/>
      <c r="ALD392" s="56"/>
      <c r="ALE392" s="56"/>
      <c r="ALF392" s="56"/>
      <c r="ALG392" s="56"/>
      <c r="ALH392" s="56"/>
      <c r="ALI392" s="56"/>
      <c r="ALJ392" s="56"/>
      <c r="ALK392" s="56"/>
      <c r="ALL392" s="56"/>
      <c r="ALM392" s="56"/>
      <c r="ALN392" s="56"/>
      <c r="ALO392" s="56"/>
      <c r="ALP392" s="56"/>
      <c r="ALQ392" s="56"/>
      <c r="ALR392" s="56"/>
      <c r="ALS392" s="56"/>
      <c r="ALT392" s="56"/>
      <c r="ALU392" s="56"/>
      <c r="ALV392" s="56"/>
      <c r="ALW392" s="56"/>
      <c r="ALX392" s="56"/>
      <c r="ALY392" s="56"/>
      <c r="ALZ392" s="56"/>
      <c r="AMA392" s="56"/>
      <c r="AMB392" s="56"/>
      <c r="AMC392" s="56"/>
      <c r="AMD392" s="56"/>
      <c r="AME392" s="56"/>
      <c r="AMF392" s="56"/>
      <c r="AMG392" s="56"/>
      <c r="AMH392" s="56"/>
      <c r="AMI392" s="56"/>
      <c r="AMJ392" s="56"/>
      <c r="AMK392" s="56"/>
      <c r="AML392" s="56"/>
      <c r="AMM392" s="56"/>
      <c r="AMN392" s="56"/>
      <c r="AMO392" s="56"/>
      <c r="AMP392" s="56"/>
      <c r="AMQ392" s="56"/>
      <c r="AMR392" s="56"/>
      <c r="AMS392" s="56"/>
    </row>
    <row r="393" spans="1:1033" ht="18" customHeight="1" x14ac:dyDescent="0.7">
      <c r="A393" s="44" t="s">
        <v>1175</v>
      </c>
      <c r="B393" s="1" t="s">
        <v>995</v>
      </c>
      <c r="L393" s="2" t="s">
        <v>640</v>
      </c>
      <c r="M393" s="55">
        <v>43852</v>
      </c>
      <c r="N393" s="2">
        <v>1</v>
      </c>
      <c r="T393" s="2">
        <v>1</v>
      </c>
      <c r="X393" s="2">
        <v>1</v>
      </c>
      <c r="AF393" s="2">
        <v>1</v>
      </c>
      <c r="AG393" s="2">
        <v>1</v>
      </c>
      <c r="AK393" s="2">
        <v>1</v>
      </c>
    </row>
    <row r="394" spans="1:1033" ht="18" customHeight="1" x14ac:dyDescent="0.7">
      <c r="A394" s="44" t="s">
        <v>1177</v>
      </c>
      <c r="B394" s="56" t="s">
        <v>1443</v>
      </c>
      <c r="C394" s="57"/>
      <c r="D394" s="57" t="s">
        <v>1391</v>
      </c>
      <c r="L394" s="57" t="s">
        <v>1390</v>
      </c>
      <c r="M394" s="55">
        <v>43889</v>
      </c>
      <c r="N394" s="57">
        <v>1</v>
      </c>
      <c r="O394" s="57">
        <v>1</v>
      </c>
      <c r="P394" s="57">
        <v>1</v>
      </c>
      <c r="Q394" s="57"/>
      <c r="R394" s="57"/>
      <c r="S394" s="57">
        <v>1</v>
      </c>
      <c r="T394" s="57">
        <v>1</v>
      </c>
      <c r="U394" s="57"/>
      <c r="V394" s="57"/>
      <c r="W394" s="57"/>
      <c r="X394" s="57"/>
      <c r="Y394" s="57"/>
      <c r="Z394" s="57"/>
      <c r="AA394" s="57">
        <v>1</v>
      </c>
      <c r="AB394" s="57"/>
      <c r="AC394" s="57"/>
      <c r="AD394" s="57"/>
      <c r="AE394" s="57"/>
      <c r="AF394" s="57"/>
      <c r="AG394" s="57"/>
      <c r="AH394" s="57"/>
      <c r="AI394" s="57"/>
      <c r="AJ394" s="57"/>
      <c r="AK394" s="57"/>
      <c r="AL394" s="57"/>
      <c r="AM394" s="57"/>
      <c r="AN394" s="57"/>
      <c r="AO394" s="57"/>
      <c r="AP394" s="57"/>
      <c r="AQ394" s="57"/>
      <c r="AR394" s="57"/>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56"/>
      <c r="CC394" s="56"/>
      <c r="CD394" s="56"/>
      <c r="CE394" s="56"/>
      <c r="CF394" s="56"/>
      <c r="CG394" s="56"/>
      <c r="CH394" s="56"/>
      <c r="CI394" s="56"/>
      <c r="CJ394" s="56"/>
      <c r="CK394" s="56"/>
      <c r="CL394" s="56"/>
      <c r="CM394" s="56"/>
      <c r="CN394" s="56"/>
      <c r="CO394" s="56"/>
      <c r="CP394" s="56"/>
      <c r="CQ394" s="56"/>
      <c r="CR394" s="56"/>
      <c r="CS394" s="56"/>
      <c r="CT394" s="56"/>
      <c r="CU394" s="56"/>
      <c r="CV394" s="56"/>
      <c r="CW394" s="56"/>
      <c r="CX394" s="56"/>
      <c r="CY394" s="56"/>
      <c r="CZ394" s="56"/>
      <c r="DA394" s="56"/>
      <c r="DB394" s="56"/>
      <c r="DC394" s="56"/>
      <c r="DD394" s="56"/>
      <c r="DE394" s="56"/>
      <c r="DF394" s="56"/>
      <c r="DG394" s="56"/>
      <c r="DH394" s="56"/>
      <c r="DI394" s="56"/>
      <c r="DJ394" s="56"/>
      <c r="DK394" s="56"/>
      <c r="DL394" s="56"/>
      <c r="DM394" s="56"/>
      <c r="DN394" s="56"/>
      <c r="DO394" s="56"/>
      <c r="DP394" s="56"/>
      <c r="DQ394" s="56"/>
      <c r="DR394" s="56"/>
      <c r="DS394" s="56"/>
      <c r="DT394" s="56"/>
      <c r="DU394" s="56"/>
      <c r="DV394" s="56"/>
      <c r="DW394" s="56"/>
      <c r="DX394" s="56"/>
      <c r="DY394" s="56"/>
      <c r="DZ394" s="56"/>
      <c r="EA394" s="56"/>
      <c r="EB394" s="56"/>
      <c r="EC394" s="56"/>
      <c r="ED394" s="56"/>
      <c r="EE394" s="56"/>
      <c r="EF394" s="56"/>
      <c r="EG394" s="56"/>
      <c r="EH394" s="56"/>
      <c r="EI394" s="56"/>
      <c r="EJ394" s="56"/>
      <c r="EK394" s="56"/>
      <c r="EL394" s="56"/>
      <c r="EM394" s="56"/>
      <c r="EN394" s="56"/>
      <c r="EO394" s="56"/>
      <c r="EP394" s="56"/>
      <c r="EQ394" s="56"/>
      <c r="ER394" s="56"/>
      <c r="ES394" s="56"/>
      <c r="ET394" s="56"/>
      <c r="EU394" s="56"/>
      <c r="EV394" s="56"/>
      <c r="EW394" s="56"/>
      <c r="EX394" s="56"/>
      <c r="EY394" s="56"/>
      <c r="EZ394" s="56"/>
      <c r="FA394" s="56"/>
      <c r="FB394" s="56"/>
      <c r="FC394" s="56"/>
      <c r="FD394" s="56"/>
      <c r="FE394" s="56"/>
      <c r="FF394" s="56"/>
      <c r="FG394" s="56"/>
      <c r="FH394" s="56"/>
      <c r="FI394" s="56"/>
      <c r="FJ394" s="56"/>
      <c r="FK394" s="56"/>
      <c r="FL394" s="56"/>
      <c r="FM394" s="56"/>
      <c r="FN394" s="56"/>
      <c r="FO394" s="56"/>
      <c r="FP394" s="56"/>
      <c r="FQ394" s="56"/>
      <c r="FR394" s="56"/>
      <c r="FS394" s="56"/>
      <c r="FT394" s="56"/>
      <c r="FU394" s="56"/>
      <c r="FV394" s="56"/>
      <c r="FW394" s="56"/>
      <c r="FX394" s="56"/>
      <c r="FY394" s="56"/>
      <c r="FZ394" s="56"/>
      <c r="GA394" s="56"/>
      <c r="GB394" s="56"/>
      <c r="GC394" s="56"/>
      <c r="GD394" s="56"/>
      <c r="GE394" s="56"/>
      <c r="GF394" s="56"/>
      <c r="GG394" s="56"/>
      <c r="GH394" s="56"/>
      <c r="GI394" s="56"/>
      <c r="GJ394" s="56"/>
      <c r="GK394" s="56"/>
      <c r="GL394" s="56"/>
      <c r="GM394" s="56"/>
      <c r="GN394" s="56"/>
      <c r="GO394" s="56"/>
      <c r="GP394" s="56"/>
      <c r="GQ394" s="56"/>
      <c r="GR394" s="56"/>
      <c r="GS394" s="56"/>
      <c r="GT394" s="56"/>
      <c r="GU394" s="56"/>
      <c r="GV394" s="56"/>
      <c r="GW394" s="56"/>
      <c r="GX394" s="56"/>
      <c r="GY394" s="56"/>
      <c r="GZ394" s="56"/>
      <c r="HA394" s="56"/>
      <c r="HB394" s="56"/>
      <c r="HC394" s="56"/>
      <c r="HD394" s="56"/>
      <c r="HE394" s="56"/>
      <c r="HF394" s="56"/>
      <c r="HG394" s="56"/>
      <c r="HH394" s="56"/>
      <c r="HI394" s="56"/>
      <c r="HJ394" s="56"/>
      <c r="HK394" s="56"/>
      <c r="HL394" s="56"/>
      <c r="HM394" s="56"/>
      <c r="HN394" s="56"/>
      <c r="HO394" s="56"/>
      <c r="HP394" s="56"/>
      <c r="HQ394" s="56"/>
      <c r="HR394" s="56"/>
      <c r="HS394" s="56"/>
      <c r="HT394" s="56"/>
      <c r="HU394" s="56"/>
      <c r="HV394" s="56"/>
      <c r="HW394" s="56"/>
      <c r="HX394" s="56"/>
      <c r="HY394" s="56"/>
      <c r="HZ394" s="56"/>
      <c r="IA394" s="56"/>
      <c r="IB394" s="56"/>
      <c r="IC394" s="56"/>
      <c r="ID394" s="56"/>
      <c r="IE394" s="56"/>
      <c r="IF394" s="56"/>
      <c r="IG394" s="56"/>
      <c r="IH394" s="56"/>
      <c r="II394" s="56"/>
      <c r="IJ394" s="56"/>
      <c r="IK394" s="56"/>
      <c r="IL394" s="56"/>
      <c r="IM394" s="56"/>
      <c r="IN394" s="56"/>
      <c r="IO394" s="56"/>
      <c r="IP394" s="56"/>
      <c r="IQ394" s="56"/>
      <c r="IR394" s="56"/>
      <c r="IS394" s="56"/>
      <c r="IT394" s="56"/>
      <c r="IU394" s="56"/>
      <c r="IV394" s="56"/>
      <c r="IW394" s="56"/>
      <c r="IX394" s="56"/>
      <c r="IY394" s="56"/>
      <c r="IZ394" s="56"/>
      <c r="JA394" s="56"/>
      <c r="JB394" s="56"/>
      <c r="JC394" s="56"/>
      <c r="JD394" s="56"/>
      <c r="JE394" s="56"/>
      <c r="JF394" s="56"/>
      <c r="JG394" s="56"/>
      <c r="JH394" s="56"/>
      <c r="JI394" s="56"/>
      <c r="JJ394" s="56"/>
      <c r="JK394" s="56"/>
      <c r="JL394" s="56"/>
      <c r="JM394" s="56"/>
      <c r="JN394" s="56"/>
      <c r="JO394" s="56"/>
      <c r="JP394" s="56"/>
      <c r="JQ394" s="56"/>
      <c r="JR394" s="56"/>
      <c r="JS394" s="56"/>
      <c r="JT394" s="56"/>
      <c r="JU394" s="56"/>
      <c r="JV394" s="56"/>
      <c r="JW394" s="56"/>
      <c r="JX394" s="56"/>
      <c r="JY394" s="56"/>
      <c r="JZ394" s="56"/>
      <c r="KA394" s="56"/>
      <c r="KB394" s="56"/>
      <c r="KC394" s="56"/>
      <c r="KD394" s="56"/>
      <c r="KE394" s="56"/>
      <c r="KF394" s="56"/>
      <c r="KG394" s="56"/>
      <c r="KH394" s="56"/>
      <c r="KI394" s="56"/>
      <c r="KJ394" s="56"/>
      <c r="KK394" s="56"/>
      <c r="KL394" s="56"/>
      <c r="KM394" s="56"/>
      <c r="KN394" s="56"/>
      <c r="KO394" s="56"/>
      <c r="KP394" s="56"/>
      <c r="KQ394" s="56"/>
      <c r="KR394" s="56"/>
      <c r="KS394" s="56"/>
      <c r="KT394" s="56"/>
      <c r="KU394" s="56"/>
      <c r="KV394" s="56"/>
      <c r="KW394" s="56"/>
      <c r="KX394" s="56"/>
      <c r="KY394" s="56"/>
      <c r="KZ394" s="56"/>
      <c r="LA394" s="56"/>
      <c r="LB394" s="56"/>
      <c r="LC394" s="56"/>
      <c r="LD394" s="56"/>
      <c r="LE394" s="56"/>
      <c r="LF394" s="56"/>
      <c r="LG394" s="56"/>
      <c r="LH394" s="56"/>
      <c r="LI394" s="56"/>
      <c r="LJ394" s="56"/>
      <c r="LK394" s="56"/>
      <c r="LL394" s="56"/>
      <c r="LM394" s="56"/>
      <c r="LN394" s="56"/>
      <c r="LO394" s="56"/>
      <c r="LP394" s="56"/>
      <c r="LQ394" s="56"/>
      <c r="LR394" s="56"/>
      <c r="LS394" s="56"/>
      <c r="LT394" s="56"/>
      <c r="LU394" s="56"/>
      <c r="LV394" s="56"/>
      <c r="LW394" s="56"/>
      <c r="LX394" s="56"/>
      <c r="LY394" s="56"/>
      <c r="LZ394" s="56"/>
      <c r="MA394" s="56"/>
      <c r="MB394" s="56"/>
      <c r="MC394" s="56"/>
      <c r="MD394" s="56"/>
      <c r="ME394" s="56"/>
      <c r="MF394" s="56"/>
      <c r="MG394" s="56"/>
      <c r="MH394" s="56"/>
      <c r="MI394" s="56"/>
      <c r="MJ394" s="56"/>
      <c r="MK394" s="56"/>
      <c r="ML394" s="56"/>
      <c r="MM394" s="56"/>
      <c r="MN394" s="56"/>
      <c r="MO394" s="56"/>
      <c r="MP394" s="56"/>
      <c r="MQ394" s="56"/>
      <c r="MR394" s="56"/>
      <c r="MS394" s="56"/>
      <c r="MT394" s="56"/>
      <c r="MU394" s="56"/>
      <c r="MV394" s="56"/>
      <c r="MW394" s="56"/>
      <c r="MX394" s="56"/>
      <c r="MY394" s="56"/>
      <c r="MZ394" s="56"/>
      <c r="NA394" s="56"/>
      <c r="NB394" s="56"/>
      <c r="NC394" s="56"/>
      <c r="ND394" s="56"/>
      <c r="NE394" s="56"/>
      <c r="NF394" s="56"/>
      <c r="NG394" s="56"/>
      <c r="NH394" s="56"/>
      <c r="NI394" s="56"/>
      <c r="NJ394" s="56"/>
      <c r="NK394" s="56"/>
      <c r="NL394" s="56"/>
      <c r="NM394" s="56"/>
      <c r="NN394" s="56"/>
      <c r="NO394" s="56"/>
      <c r="NP394" s="56"/>
      <c r="NQ394" s="56"/>
      <c r="NR394" s="56"/>
      <c r="NS394" s="56"/>
      <c r="NT394" s="56"/>
      <c r="NU394" s="56"/>
      <c r="NV394" s="56"/>
      <c r="NW394" s="56"/>
      <c r="NX394" s="56"/>
      <c r="NY394" s="56"/>
      <c r="NZ394" s="56"/>
      <c r="OA394" s="56"/>
      <c r="OB394" s="56"/>
      <c r="OC394" s="56"/>
      <c r="OD394" s="56"/>
      <c r="OE394" s="56"/>
      <c r="OF394" s="56"/>
      <c r="OG394" s="56"/>
      <c r="OH394" s="56"/>
      <c r="OI394" s="56"/>
      <c r="OJ394" s="56"/>
      <c r="OK394" s="56"/>
      <c r="OL394" s="56"/>
      <c r="OM394" s="56"/>
      <c r="ON394" s="56"/>
      <c r="OO394" s="56"/>
      <c r="OP394" s="56"/>
      <c r="OQ394" s="56"/>
      <c r="OR394" s="56"/>
      <c r="OS394" s="56"/>
      <c r="OT394" s="56"/>
      <c r="OU394" s="56"/>
      <c r="OV394" s="56"/>
      <c r="OW394" s="56"/>
      <c r="OX394" s="56"/>
      <c r="OY394" s="56"/>
      <c r="OZ394" s="56"/>
      <c r="PA394" s="56"/>
      <c r="PB394" s="56"/>
      <c r="PC394" s="56"/>
      <c r="PD394" s="56"/>
      <c r="PE394" s="56"/>
      <c r="PF394" s="56"/>
      <c r="PG394" s="56"/>
      <c r="PH394" s="56"/>
      <c r="PI394" s="56"/>
      <c r="PJ394" s="56"/>
      <c r="PK394" s="56"/>
      <c r="PL394" s="56"/>
      <c r="PM394" s="56"/>
      <c r="PN394" s="56"/>
      <c r="PO394" s="56"/>
      <c r="PP394" s="56"/>
      <c r="PQ394" s="56"/>
      <c r="PR394" s="56"/>
      <c r="PS394" s="56"/>
      <c r="PT394" s="56"/>
      <c r="PU394" s="56"/>
      <c r="PV394" s="56"/>
      <c r="PW394" s="56"/>
      <c r="PX394" s="56"/>
      <c r="PY394" s="56"/>
      <c r="PZ394" s="56"/>
      <c r="QA394" s="56"/>
      <c r="QB394" s="56"/>
      <c r="QC394" s="56"/>
      <c r="QD394" s="56"/>
      <c r="QE394" s="56"/>
      <c r="QF394" s="56"/>
      <c r="QG394" s="56"/>
      <c r="QH394" s="56"/>
      <c r="QI394" s="56"/>
      <c r="QJ394" s="56"/>
      <c r="QK394" s="56"/>
      <c r="QL394" s="56"/>
      <c r="QM394" s="56"/>
      <c r="QN394" s="56"/>
      <c r="QO394" s="56"/>
      <c r="QP394" s="56"/>
      <c r="QQ394" s="56"/>
      <c r="QR394" s="56"/>
      <c r="QS394" s="56"/>
      <c r="QT394" s="56"/>
      <c r="QU394" s="56"/>
      <c r="QV394" s="56"/>
      <c r="QW394" s="56"/>
      <c r="QX394" s="56"/>
      <c r="QY394" s="56"/>
      <c r="QZ394" s="56"/>
      <c r="RA394" s="56"/>
      <c r="RB394" s="56"/>
      <c r="RC394" s="56"/>
      <c r="RD394" s="56"/>
      <c r="RE394" s="56"/>
      <c r="RF394" s="56"/>
      <c r="RG394" s="56"/>
      <c r="RH394" s="56"/>
      <c r="RI394" s="56"/>
      <c r="RJ394" s="56"/>
      <c r="RK394" s="56"/>
      <c r="RL394" s="56"/>
      <c r="RM394" s="56"/>
      <c r="RN394" s="56"/>
      <c r="RO394" s="56"/>
      <c r="RP394" s="56"/>
      <c r="RQ394" s="56"/>
      <c r="RR394" s="56"/>
      <c r="RS394" s="56"/>
      <c r="RT394" s="56"/>
      <c r="RU394" s="56"/>
      <c r="RV394" s="56"/>
      <c r="RW394" s="56"/>
      <c r="RX394" s="56"/>
      <c r="RY394" s="56"/>
      <c r="RZ394" s="56"/>
      <c r="SA394" s="56"/>
      <c r="SB394" s="56"/>
      <c r="SC394" s="56"/>
      <c r="SD394" s="56"/>
      <c r="SE394" s="56"/>
      <c r="SF394" s="56"/>
      <c r="SG394" s="56"/>
      <c r="SH394" s="56"/>
      <c r="SI394" s="56"/>
      <c r="SJ394" s="56"/>
      <c r="SK394" s="56"/>
      <c r="SL394" s="56"/>
      <c r="SM394" s="56"/>
      <c r="SN394" s="56"/>
      <c r="SO394" s="56"/>
      <c r="SP394" s="56"/>
      <c r="SQ394" s="56"/>
      <c r="SR394" s="56"/>
      <c r="SS394" s="56"/>
      <c r="ST394" s="56"/>
      <c r="SU394" s="56"/>
      <c r="SV394" s="56"/>
      <c r="SW394" s="56"/>
      <c r="SX394" s="56"/>
      <c r="SY394" s="56"/>
      <c r="SZ394" s="56"/>
      <c r="TA394" s="56"/>
      <c r="TB394" s="56"/>
      <c r="TC394" s="56"/>
      <c r="TD394" s="56"/>
      <c r="TE394" s="56"/>
      <c r="TF394" s="56"/>
      <c r="TG394" s="56"/>
      <c r="TH394" s="56"/>
      <c r="TI394" s="56"/>
      <c r="TJ394" s="56"/>
      <c r="TK394" s="56"/>
      <c r="TL394" s="56"/>
      <c r="TM394" s="56"/>
      <c r="TN394" s="56"/>
      <c r="TO394" s="56"/>
      <c r="TP394" s="56"/>
      <c r="TQ394" s="56"/>
      <c r="TR394" s="56"/>
      <c r="TS394" s="56"/>
      <c r="TT394" s="56"/>
      <c r="TU394" s="56"/>
      <c r="TV394" s="56"/>
      <c r="TW394" s="56"/>
      <c r="TX394" s="56"/>
      <c r="TY394" s="56"/>
      <c r="TZ394" s="56"/>
      <c r="UA394" s="56"/>
      <c r="UB394" s="56"/>
      <c r="UC394" s="56"/>
      <c r="UD394" s="56"/>
      <c r="UE394" s="56"/>
      <c r="UF394" s="56"/>
      <c r="UG394" s="56"/>
      <c r="UH394" s="56"/>
      <c r="UI394" s="56"/>
      <c r="UJ394" s="56"/>
      <c r="UK394" s="56"/>
      <c r="UL394" s="56"/>
      <c r="UM394" s="56"/>
      <c r="UN394" s="56"/>
      <c r="UO394" s="56"/>
      <c r="UP394" s="56"/>
      <c r="UQ394" s="56"/>
      <c r="UR394" s="56"/>
      <c r="US394" s="56"/>
      <c r="UT394" s="56"/>
      <c r="UU394" s="56"/>
      <c r="UV394" s="56"/>
      <c r="UW394" s="56"/>
      <c r="UX394" s="56"/>
      <c r="UY394" s="56"/>
      <c r="UZ394" s="56"/>
      <c r="VA394" s="56"/>
      <c r="VB394" s="56"/>
      <c r="VC394" s="56"/>
      <c r="VD394" s="56"/>
      <c r="VE394" s="56"/>
      <c r="VF394" s="56"/>
      <c r="VG394" s="56"/>
      <c r="VH394" s="56"/>
      <c r="VI394" s="56"/>
      <c r="VJ394" s="56"/>
      <c r="VK394" s="56"/>
      <c r="VL394" s="56"/>
      <c r="VM394" s="56"/>
      <c r="VN394" s="56"/>
      <c r="VO394" s="56"/>
      <c r="VP394" s="56"/>
      <c r="VQ394" s="56"/>
      <c r="VR394" s="56"/>
      <c r="VS394" s="56"/>
      <c r="VT394" s="56"/>
      <c r="VU394" s="56"/>
      <c r="VV394" s="56"/>
      <c r="VW394" s="56"/>
      <c r="VX394" s="56"/>
      <c r="VY394" s="56"/>
      <c r="VZ394" s="56"/>
      <c r="WA394" s="56"/>
      <c r="WB394" s="56"/>
      <c r="WC394" s="56"/>
      <c r="WD394" s="56"/>
      <c r="WE394" s="56"/>
      <c r="WF394" s="56"/>
      <c r="WG394" s="56"/>
      <c r="WH394" s="56"/>
      <c r="WI394" s="56"/>
      <c r="WJ394" s="56"/>
      <c r="WK394" s="56"/>
      <c r="WL394" s="56"/>
      <c r="WM394" s="56"/>
      <c r="WN394" s="56"/>
      <c r="WO394" s="56"/>
      <c r="WP394" s="56"/>
      <c r="WQ394" s="56"/>
      <c r="WR394" s="56"/>
      <c r="WS394" s="56"/>
      <c r="WT394" s="56"/>
      <c r="WU394" s="56"/>
      <c r="WV394" s="56"/>
      <c r="WW394" s="56"/>
      <c r="WX394" s="56"/>
      <c r="WY394" s="56"/>
      <c r="WZ394" s="56"/>
      <c r="XA394" s="56"/>
      <c r="XB394" s="56"/>
      <c r="XC394" s="56"/>
      <c r="XD394" s="56"/>
      <c r="XE394" s="56"/>
      <c r="XF394" s="56"/>
      <c r="XG394" s="56"/>
      <c r="XH394" s="56"/>
      <c r="XI394" s="56"/>
      <c r="XJ394" s="56"/>
      <c r="XK394" s="56"/>
      <c r="XL394" s="56"/>
      <c r="XM394" s="56"/>
      <c r="XN394" s="56"/>
      <c r="XO394" s="56"/>
      <c r="XP394" s="56"/>
      <c r="XQ394" s="56"/>
      <c r="XR394" s="56"/>
      <c r="XS394" s="56"/>
      <c r="XT394" s="56"/>
      <c r="XU394" s="56"/>
      <c r="XV394" s="56"/>
      <c r="XW394" s="56"/>
      <c r="XX394" s="56"/>
      <c r="XY394" s="56"/>
      <c r="XZ394" s="56"/>
      <c r="YA394" s="56"/>
      <c r="YB394" s="56"/>
      <c r="YC394" s="56"/>
      <c r="YD394" s="56"/>
      <c r="YE394" s="56"/>
      <c r="YF394" s="56"/>
      <c r="YG394" s="56"/>
      <c r="YH394" s="56"/>
      <c r="YI394" s="56"/>
      <c r="YJ394" s="56"/>
      <c r="YK394" s="56"/>
      <c r="YL394" s="56"/>
      <c r="YM394" s="56"/>
      <c r="YN394" s="56"/>
      <c r="YO394" s="56"/>
      <c r="YP394" s="56"/>
      <c r="YQ394" s="56"/>
      <c r="YR394" s="56"/>
      <c r="YS394" s="56"/>
      <c r="YT394" s="56"/>
      <c r="YU394" s="56"/>
      <c r="YV394" s="56"/>
      <c r="YW394" s="56"/>
      <c r="YX394" s="56"/>
      <c r="YY394" s="56"/>
      <c r="YZ394" s="56"/>
      <c r="ZA394" s="56"/>
      <c r="ZB394" s="56"/>
      <c r="ZC394" s="56"/>
      <c r="ZD394" s="56"/>
      <c r="ZE394" s="56"/>
      <c r="ZF394" s="56"/>
      <c r="ZG394" s="56"/>
      <c r="ZH394" s="56"/>
      <c r="ZI394" s="56"/>
      <c r="ZJ394" s="56"/>
      <c r="ZK394" s="56"/>
      <c r="ZL394" s="56"/>
      <c r="ZM394" s="56"/>
      <c r="ZN394" s="56"/>
      <c r="ZO394" s="56"/>
      <c r="ZP394" s="56"/>
      <c r="ZQ394" s="56"/>
      <c r="ZR394" s="56"/>
      <c r="ZS394" s="56"/>
      <c r="ZT394" s="56"/>
      <c r="ZU394" s="56"/>
      <c r="ZV394" s="56"/>
      <c r="ZW394" s="56"/>
      <c r="ZX394" s="56"/>
      <c r="ZY394" s="56"/>
      <c r="ZZ394" s="56"/>
      <c r="AAA394" s="56"/>
      <c r="AAB394" s="56"/>
      <c r="AAC394" s="56"/>
      <c r="AAD394" s="56"/>
      <c r="AAE394" s="56"/>
      <c r="AAF394" s="56"/>
      <c r="AAG394" s="56"/>
      <c r="AAH394" s="56"/>
      <c r="AAI394" s="56"/>
      <c r="AAJ394" s="56"/>
      <c r="AAK394" s="56"/>
      <c r="AAL394" s="56"/>
      <c r="AAM394" s="56"/>
      <c r="AAN394" s="56"/>
      <c r="AAO394" s="56"/>
      <c r="AAP394" s="56"/>
      <c r="AAQ394" s="56"/>
      <c r="AAR394" s="56"/>
      <c r="AAS394" s="56"/>
      <c r="AAT394" s="56"/>
      <c r="AAU394" s="56"/>
      <c r="AAV394" s="56"/>
      <c r="AAW394" s="56"/>
      <c r="AAX394" s="56"/>
      <c r="AAY394" s="56"/>
      <c r="AAZ394" s="56"/>
      <c r="ABA394" s="56"/>
      <c r="ABB394" s="56"/>
      <c r="ABC394" s="56"/>
      <c r="ABD394" s="56"/>
      <c r="ABE394" s="56"/>
      <c r="ABF394" s="56"/>
      <c r="ABG394" s="56"/>
      <c r="ABH394" s="56"/>
      <c r="ABI394" s="56"/>
      <c r="ABJ394" s="56"/>
      <c r="ABK394" s="56"/>
      <c r="ABL394" s="56"/>
      <c r="ABM394" s="56"/>
      <c r="ABN394" s="56"/>
      <c r="ABO394" s="56"/>
      <c r="ABP394" s="56"/>
      <c r="ABQ394" s="56"/>
      <c r="ABR394" s="56"/>
      <c r="ABS394" s="56"/>
      <c r="ABT394" s="56"/>
      <c r="ABU394" s="56"/>
      <c r="ABV394" s="56"/>
      <c r="ABW394" s="56"/>
      <c r="ABX394" s="56"/>
      <c r="ABY394" s="56"/>
      <c r="ABZ394" s="56"/>
      <c r="ACA394" s="56"/>
      <c r="ACB394" s="56"/>
      <c r="ACC394" s="56"/>
      <c r="ACD394" s="56"/>
      <c r="ACE394" s="56"/>
      <c r="ACF394" s="56"/>
      <c r="ACG394" s="56"/>
      <c r="ACH394" s="56"/>
      <c r="ACI394" s="56"/>
      <c r="ACJ394" s="56"/>
      <c r="ACK394" s="56"/>
      <c r="ACL394" s="56"/>
      <c r="ACM394" s="56"/>
      <c r="ACN394" s="56"/>
      <c r="ACO394" s="56"/>
      <c r="ACP394" s="56"/>
      <c r="ACQ394" s="56"/>
      <c r="ACR394" s="56"/>
      <c r="ACS394" s="56"/>
      <c r="ACT394" s="56"/>
      <c r="ACU394" s="56"/>
      <c r="ACV394" s="56"/>
      <c r="ACW394" s="56"/>
      <c r="ACX394" s="56"/>
      <c r="ACY394" s="56"/>
      <c r="ACZ394" s="56"/>
      <c r="ADA394" s="56"/>
      <c r="ADB394" s="56"/>
      <c r="ADC394" s="56"/>
      <c r="ADD394" s="56"/>
      <c r="ADE394" s="56"/>
      <c r="ADF394" s="56"/>
      <c r="ADG394" s="56"/>
      <c r="ADH394" s="56"/>
      <c r="ADI394" s="56"/>
      <c r="ADJ394" s="56"/>
      <c r="ADK394" s="56"/>
      <c r="ADL394" s="56"/>
      <c r="ADM394" s="56"/>
      <c r="ADN394" s="56"/>
      <c r="ADO394" s="56"/>
      <c r="ADP394" s="56"/>
      <c r="ADQ394" s="56"/>
      <c r="ADR394" s="56"/>
      <c r="ADS394" s="56"/>
      <c r="ADT394" s="56"/>
      <c r="ADU394" s="56"/>
      <c r="ADV394" s="56"/>
      <c r="ADW394" s="56"/>
      <c r="ADX394" s="56"/>
      <c r="ADY394" s="56"/>
      <c r="ADZ394" s="56"/>
      <c r="AEA394" s="56"/>
      <c r="AEB394" s="56"/>
      <c r="AEC394" s="56"/>
      <c r="AED394" s="56"/>
      <c r="AEE394" s="56"/>
      <c r="AEF394" s="56"/>
      <c r="AEG394" s="56"/>
      <c r="AEH394" s="56"/>
      <c r="AEI394" s="56"/>
      <c r="AEJ394" s="56"/>
      <c r="AEK394" s="56"/>
      <c r="AEL394" s="56"/>
      <c r="AEM394" s="56"/>
      <c r="AEN394" s="56"/>
      <c r="AEO394" s="56"/>
      <c r="AEP394" s="56"/>
      <c r="AEQ394" s="56"/>
      <c r="AER394" s="56"/>
      <c r="AES394" s="56"/>
      <c r="AET394" s="56"/>
      <c r="AEU394" s="56"/>
      <c r="AEV394" s="56"/>
      <c r="AEW394" s="56"/>
      <c r="AEX394" s="56"/>
      <c r="AEY394" s="56"/>
      <c r="AEZ394" s="56"/>
      <c r="AFA394" s="56"/>
      <c r="AFB394" s="56"/>
      <c r="AFC394" s="56"/>
      <c r="AFD394" s="56"/>
      <c r="AFE394" s="56"/>
      <c r="AFF394" s="56"/>
      <c r="AFG394" s="56"/>
      <c r="AFH394" s="56"/>
      <c r="AFI394" s="56"/>
      <c r="AFJ394" s="56"/>
      <c r="AFK394" s="56"/>
      <c r="AFL394" s="56"/>
      <c r="AFM394" s="56"/>
      <c r="AFN394" s="56"/>
      <c r="AFO394" s="56"/>
      <c r="AFP394" s="56"/>
      <c r="AFQ394" s="56"/>
      <c r="AFR394" s="56"/>
      <c r="AFS394" s="56"/>
      <c r="AFT394" s="56"/>
      <c r="AFU394" s="56"/>
      <c r="AFV394" s="56"/>
      <c r="AFW394" s="56"/>
      <c r="AFX394" s="56"/>
      <c r="AFY394" s="56"/>
      <c r="AFZ394" s="56"/>
      <c r="AGA394" s="56"/>
      <c r="AGB394" s="56"/>
      <c r="AGC394" s="56"/>
      <c r="AGD394" s="56"/>
      <c r="AGE394" s="56"/>
      <c r="AGF394" s="56"/>
      <c r="AGG394" s="56"/>
      <c r="AGH394" s="56"/>
      <c r="AGI394" s="56"/>
      <c r="AGJ394" s="56"/>
      <c r="AGK394" s="56"/>
      <c r="AGL394" s="56"/>
      <c r="AGM394" s="56"/>
      <c r="AGN394" s="56"/>
      <c r="AGO394" s="56"/>
      <c r="AGP394" s="56"/>
      <c r="AGQ394" s="56"/>
      <c r="AGR394" s="56"/>
      <c r="AGS394" s="56"/>
      <c r="AGT394" s="56"/>
      <c r="AGU394" s="56"/>
      <c r="AGV394" s="56"/>
      <c r="AGW394" s="56"/>
      <c r="AGX394" s="56"/>
      <c r="AGY394" s="56"/>
      <c r="AGZ394" s="56"/>
      <c r="AHA394" s="56"/>
      <c r="AHB394" s="56"/>
      <c r="AHC394" s="56"/>
      <c r="AHD394" s="56"/>
      <c r="AHE394" s="56"/>
      <c r="AHF394" s="56"/>
      <c r="AHG394" s="56"/>
      <c r="AHH394" s="56"/>
      <c r="AHI394" s="56"/>
      <c r="AHJ394" s="56"/>
      <c r="AHK394" s="56"/>
      <c r="AHL394" s="56"/>
      <c r="AHM394" s="56"/>
      <c r="AHN394" s="56"/>
      <c r="AHO394" s="56"/>
      <c r="AHP394" s="56"/>
      <c r="AHQ394" s="56"/>
      <c r="AHR394" s="56"/>
      <c r="AHS394" s="56"/>
      <c r="AHT394" s="56"/>
      <c r="AHU394" s="56"/>
      <c r="AHV394" s="56"/>
      <c r="AHW394" s="56"/>
      <c r="AHX394" s="56"/>
      <c r="AHY394" s="56"/>
      <c r="AHZ394" s="56"/>
      <c r="AIA394" s="56"/>
      <c r="AIB394" s="56"/>
      <c r="AIC394" s="56"/>
      <c r="AID394" s="56"/>
      <c r="AIE394" s="56"/>
      <c r="AIF394" s="56"/>
      <c r="AIG394" s="56"/>
      <c r="AIH394" s="56"/>
      <c r="AII394" s="56"/>
      <c r="AIJ394" s="56"/>
      <c r="AIK394" s="56"/>
      <c r="AIL394" s="56"/>
      <c r="AIM394" s="56"/>
      <c r="AIN394" s="56"/>
      <c r="AIO394" s="56"/>
      <c r="AIP394" s="56"/>
      <c r="AIQ394" s="56"/>
      <c r="AIR394" s="56"/>
      <c r="AIS394" s="56"/>
      <c r="AIT394" s="56"/>
      <c r="AIU394" s="56"/>
      <c r="AIV394" s="56"/>
      <c r="AIW394" s="56"/>
      <c r="AIX394" s="56"/>
      <c r="AIY394" s="56"/>
      <c r="AIZ394" s="56"/>
      <c r="AJA394" s="56"/>
      <c r="AJB394" s="56"/>
      <c r="AJC394" s="56"/>
      <c r="AJD394" s="56"/>
      <c r="AJE394" s="56"/>
      <c r="AJF394" s="56"/>
      <c r="AJG394" s="56"/>
      <c r="AJH394" s="56"/>
      <c r="AJI394" s="56"/>
      <c r="AJJ394" s="56"/>
      <c r="AJK394" s="56"/>
      <c r="AJL394" s="56"/>
      <c r="AJM394" s="56"/>
      <c r="AJN394" s="56"/>
      <c r="AJO394" s="56"/>
      <c r="AJP394" s="56"/>
      <c r="AJQ394" s="56"/>
      <c r="AJR394" s="56"/>
      <c r="AJS394" s="56"/>
      <c r="AJT394" s="56"/>
      <c r="AJU394" s="56"/>
      <c r="AJV394" s="56"/>
      <c r="AJW394" s="56"/>
      <c r="AJX394" s="56"/>
      <c r="AJY394" s="56"/>
      <c r="AJZ394" s="56"/>
      <c r="AKA394" s="56"/>
      <c r="AKB394" s="56"/>
      <c r="AKC394" s="56"/>
      <c r="AKD394" s="56"/>
      <c r="AKE394" s="56"/>
      <c r="AKF394" s="56"/>
      <c r="AKG394" s="56"/>
      <c r="AKH394" s="56"/>
      <c r="AKI394" s="56"/>
      <c r="AKJ394" s="56"/>
      <c r="AKK394" s="56"/>
      <c r="AKL394" s="56"/>
      <c r="AKM394" s="56"/>
      <c r="AKN394" s="56"/>
      <c r="AKO394" s="56"/>
      <c r="AKP394" s="56"/>
      <c r="AKQ394" s="56"/>
      <c r="AKR394" s="56"/>
      <c r="AKS394" s="56"/>
      <c r="AKT394" s="56"/>
      <c r="AKU394" s="56"/>
      <c r="AKV394" s="56"/>
      <c r="AKW394" s="56"/>
      <c r="AKX394" s="56"/>
      <c r="AKY394" s="56"/>
      <c r="AKZ394" s="56"/>
      <c r="ALA394" s="56"/>
      <c r="ALB394" s="56"/>
      <c r="ALC394" s="56"/>
      <c r="ALD394" s="56"/>
      <c r="ALE394" s="56"/>
      <c r="ALF394" s="56"/>
      <c r="ALG394" s="56"/>
      <c r="ALH394" s="56"/>
      <c r="ALI394" s="56"/>
      <c r="ALJ394" s="56"/>
      <c r="ALK394" s="56"/>
      <c r="ALL394" s="56"/>
      <c r="ALM394" s="56"/>
      <c r="ALN394" s="56"/>
      <c r="ALO394" s="56"/>
      <c r="ALP394" s="56"/>
      <c r="ALQ394" s="56"/>
      <c r="ALR394" s="56"/>
      <c r="ALS394" s="56"/>
      <c r="ALT394" s="56"/>
      <c r="ALU394" s="56"/>
      <c r="ALV394" s="56"/>
      <c r="ALW394" s="56"/>
      <c r="ALX394" s="56"/>
      <c r="ALY394" s="56"/>
      <c r="ALZ394" s="56"/>
      <c r="AMA394" s="56"/>
      <c r="AMB394" s="56"/>
      <c r="AMC394" s="56"/>
      <c r="AMD394" s="56"/>
      <c r="AME394" s="56"/>
      <c r="AMF394" s="56"/>
      <c r="AMG394" s="56"/>
      <c r="AMH394" s="56"/>
      <c r="AMI394" s="56"/>
      <c r="AMJ394" s="56"/>
      <c r="AMK394" s="56"/>
      <c r="AML394" s="56"/>
      <c r="AMM394" s="56"/>
      <c r="AMN394" s="56"/>
      <c r="AMO394" s="56"/>
      <c r="AMP394" s="56"/>
      <c r="AMQ394" s="56"/>
      <c r="AMR394" s="56"/>
      <c r="AMS394" s="56"/>
    </row>
    <row r="395" spans="1:1033" ht="18" customHeight="1" x14ac:dyDescent="0.7">
      <c r="A395" s="44" t="s">
        <v>1179</v>
      </c>
      <c r="B395" s="1" t="s">
        <v>996</v>
      </c>
      <c r="C395" s="2" t="s">
        <v>213</v>
      </c>
      <c r="L395" s="2" t="s">
        <v>76</v>
      </c>
      <c r="M395" s="55">
        <v>43862</v>
      </c>
      <c r="N395" s="2">
        <v>1</v>
      </c>
      <c r="P395" s="2">
        <v>1</v>
      </c>
      <c r="Q395" s="2">
        <v>1</v>
      </c>
      <c r="AB395" s="2">
        <v>1</v>
      </c>
    </row>
    <row r="396" spans="1:1033" ht="18" customHeight="1" x14ac:dyDescent="0.7">
      <c r="A396" s="44" t="s">
        <v>1181</v>
      </c>
      <c r="B396" s="56" t="s">
        <v>1947</v>
      </c>
      <c r="C396" s="57"/>
      <c r="K396" s="57" t="s">
        <v>1918</v>
      </c>
      <c r="L396" s="57" t="s">
        <v>1943</v>
      </c>
      <c r="M396" s="55">
        <v>44116</v>
      </c>
      <c r="N396" s="57">
        <v>1</v>
      </c>
      <c r="O396" s="57"/>
      <c r="P396" s="57"/>
      <c r="Q396" s="57"/>
      <c r="R396" s="57"/>
      <c r="S396" s="57"/>
      <c r="T396" s="57"/>
      <c r="U396" s="57"/>
      <c r="V396" s="57"/>
      <c r="W396" s="57"/>
      <c r="X396" s="57"/>
      <c r="Y396" s="57"/>
      <c r="Z396" s="57"/>
      <c r="AA396" s="57"/>
      <c r="AB396" s="57"/>
      <c r="AC396" s="57"/>
      <c r="AD396" s="57"/>
      <c r="AE396" s="57">
        <v>1</v>
      </c>
      <c r="AF396" s="57">
        <v>1</v>
      </c>
      <c r="AG396" s="57"/>
      <c r="AH396" s="57"/>
      <c r="AI396" s="57"/>
      <c r="AJ396" s="57"/>
      <c r="AK396" s="57"/>
      <c r="AL396" s="57">
        <v>1</v>
      </c>
      <c r="AM396" s="57"/>
      <c r="AN396" s="57"/>
      <c r="AO396" s="57"/>
      <c r="AP396" s="57"/>
      <c r="AQ396" s="57"/>
      <c r="AR396" s="57">
        <v>1</v>
      </c>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c r="CB396" s="56"/>
      <c r="CC396" s="56"/>
      <c r="CD396" s="56"/>
      <c r="CE396" s="56"/>
      <c r="CF396" s="56"/>
      <c r="CG396" s="56"/>
      <c r="CH396" s="56"/>
      <c r="CI396" s="56"/>
      <c r="CJ396" s="56"/>
      <c r="CK396" s="56"/>
      <c r="CL396" s="56"/>
      <c r="CM396" s="56"/>
      <c r="CN396" s="56"/>
      <c r="CO396" s="56"/>
      <c r="CP396" s="56"/>
      <c r="CQ396" s="56"/>
      <c r="CR396" s="56"/>
      <c r="CS396" s="56"/>
      <c r="CT396" s="56"/>
      <c r="CU396" s="56"/>
      <c r="CV396" s="56"/>
      <c r="CW396" s="56"/>
      <c r="CX396" s="56"/>
      <c r="CY396" s="56"/>
      <c r="CZ396" s="56"/>
      <c r="DA396" s="56"/>
      <c r="DB396" s="56"/>
      <c r="DC396" s="56"/>
      <c r="DD396" s="56"/>
      <c r="DE396" s="56"/>
      <c r="DF396" s="56"/>
      <c r="DG396" s="56"/>
      <c r="DH396" s="56"/>
      <c r="DI396" s="56"/>
      <c r="DJ396" s="56"/>
      <c r="DK396" s="56"/>
      <c r="DL396" s="56"/>
      <c r="DM396" s="56"/>
      <c r="DN396" s="56"/>
      <c r="DO396" s="56"/>
      <c r="DP396" s="56"/>
      <c r="DQ396" s="56"/>
      <c r="DR396" s="56"/>
      <c r="DS396" s="56"/>
      <c r="DT396" s="56"/>
      <c r="DU396" s="56"/>
      <c r="DV396" s="56"/>
      <c r="DW396" s="56"/>
      <c r="DX396" s="56"/>
      <c r="DY396" s="56"/>
      <c r="DZ396" s="56"/>
      <c r="EA396" s="56"/>
      <c r="EB396" s="56"/>
      <c r="EC396" s="56"/>
      <c r="ED396" s="56"/>
      <c r="EE396" s="56"/>
      <c r="EF396" s="56"/>
      <c r="EG396" s="56"/>
      <c r="EH396" s="56"/>
      <c r="EI396" s="56"/>
      <c r="EJ396" s="56"/>
      <c r="EK396" s="56"/>
      <c r="EL396" s="56"/>
      <c r="EM396" s="56"/>
      <c r="EN396" s="56"/>
      <c r="EO396" s="56"/>
      <c r="EP396" s="56"/>
      <c r="EQ396" s="56"/>
      <c r="ER396" s="56"/>
      <c r="ES396" s="56"/>
      <c r="ET396" s="56"/>
      <c r="EU396" s="56"/>
      <c r="EV396" s="56"/>
      <c r="EW396" s="56"/>
      <c r="EX396" s="56"/>
      <c r="EY396" s="56"/>
      <c r="EZ396" s="56"/>
      <c r="FA396" s="56"/>
      <c r="FB396" s="56"/>
      <c r="FC396" s="56"/>
      <c r="FD396" s="56"/>
      <c r="FE396" s="56"/>
      <c r="FF396" s="56"/>
      <c r="FG396" s="56"/>
      <c r="FH396" s="56"/>
      <c r="FI396" s="56"/>
      <c r="FJ396" s="56"/>
      <c r="FK396" s="56"/>
      <c r="FL396" s="56"/>
      <c r="FM396" s="56"/>
      <c r="FN396" s="56"/>
      <c r="FO396" s="56"/>
      <c r="FP396" s="56"/>
      <c r="FQ396" s="56"/>
      <c r="FR396" s="56"/>
      <c r="FS396" s="56"/>
      <c r="FT396" s="56"/>
      <c r="FU396" s="56"/>
      <c r="FV396" s="56"/>
      <c r="FW396" s="56"/>
      <c r="FX396" s="56"/>
      <c r="FY396" s="56"/>
      <c r="FZ396" s="56"/>
      <c r="GA396" s="56"/>
      <c r="GB396" s="56"/>
      <c r="GC396" s="56"/>
      <c r="GD396" s="56"/>
      <c r="GE396" s="56"/>
      <c r="GF396" s="56"/>
      <c r="GG396" s="56"/>
      <c r="GH396" s="56"/>
      <c r="GI396" s="56"/>
      <c r="GJ396" s="56"/>
      <c r="GK396" s="56"/>
      <c r="GL396" s="56"/>
      <c r="GM396" s="56"/>
      <c r="GN396" s="56"/>
      <c r="GO396" s="56"/>
      <c r="GP396" s="56"/>
      <c r="GQ396" s="56"/>
      <c r="GR396" s="56"/>
      <c r="GS396" s="56"/>
      <c r="GT396" s="56"/>
      <c r="GU396" s="56"/>
      <c r="GV396" s="56"/>
      <c r="GW396" s="56"/>
      <c r="GX396" s="56"/>
      <c r="GY396" s="56"/>
      <c r="GZ396" s="56"/>
      <c r="HA396" s="56"/>
      <c r="HB396" s="56"/>
      <c r="HC396" s="56"/>
      <c r="HD396" s="56"/>
      <c r="HE396" s="56"/>
      <c r="HF396" s="56"/>
      <c r="HG396" s="56"/>
      <c r="HH396" s="56"/>
      <c r="HI396" s="56"/>
      <c r="HJ396" s="56"/>
      <c r="HK396" s="56"/>
      <c r="HL396" s="56"/>
      <c r="HM396" s="56"/>
      <c r="HN396" s="56"/>
      <c r="HO396" s="56"/>
      <c r="HP396" s="56"/>
      <c r="HQ396" s="56"/>
      <c r="HR396" s="56"/>
      <c r="HS396" s="56"/>
      <c r="HT396" s="56"/>
      <c r="HU396" s="56"/>
      <c r="HV396" s="56"/>
      <c r="HW396" s="56"/>
      <c r="HX396" s="56"/>
      <c r="HY396" s="56"/>
      <c r="HZ396" s="56"/>
      <c r="IA396" s="56"/>
      <c r="IB396" s="56"/>
      <c r="IC396" s="56"/>
      <c r="ID396" s="56"/>
      <c r="IE396" s="56"/>
      <c r="IF396" s="56"/>
      <c r="IG396" s="56"/>
      <c r="IH396" s="56"/>
      <c r="II396" s="56"/>
      <c r="IJ396" s="56"/>
      <c r="IK396" s="56"/>
      <c r="IL396" s="56"/>
      <c r="IM396" s="56"/>
      <c r="IN396" s="56"/>
      <c r="IO396" s="56"/>
      <c r="IP396" s="56"/>
      <c r="IQ396" s="56"/>
      <c r="IR396" s="56"/>
      <c r="IS396" s="56"/>
      <c r="IT396" s="56"/>
      <c r="IU396" s="56"/>
      <c r="IV396" s="56"/>
      <c r="IW396" s="56"/>
      <c r="IX396" s="56"/>
      <c r="IY396" s="56"/>
      <c r="IZ396" s="56"/>
      <c r="JA396" s="56"/>
      <c r="JB396" s="56"/>
      <c r="JC396" s="56"/>
      <c r="JD396" s="56"/>
      <c r="JE396" s="56"/>
      <c r="JF396" s="56"/>
      <c r="JG396" s="56"/>
      <c r="JH396" s="56"/>
      <c r="JI396" s="56"/>
      <c r="JJ396" s="56"/>
      <c r="JK396" s="56"/>
      <c r="JL396" s="56"/>
      <c r="JM396" s="56"/>
      <c r="JN396" s="56"/>
      <c r="JO396" s="56"/>
      <c r="JP396" s="56"/>
      <c r="JQ396" s="56"/>
      <c r="JR396" s="56"/>
      <c r="JS396" s="56"/>
      <c r="JT396" s="56"/>
      <c r="JU396" s="56"/>
      <c r="JV396" s="56"/>
      <c r="JW396" s="56"/>
      <c r="JX396" s="56"/>
      <c r="JY396" s="56"/>
      <c r="JZ396" s="56"/>
      <c r="KA396" s="56"/>
      <c r="KB396" s="56"/>
      <c r="KC396" s="56"/>
      <c r="KD396" s="56"/>
      <c r="KE396" s="56"/>
      <c r="KF396" s="56"/>
      <c r="KG396" s="56"/>
      <c r="KH396" s="56"/>
      <c r="KI396" s="56"/>
      <c r="KJ396" s="56"/>
      <c r="KK396" s="56"/>
      <c r="KL396" s="56"/>
      <c r="KM396" s="56"/>
      <c r="KN396" s="56"/>
      <c r="KO396" s="56"/>
      <c r="KP396" s="56"/>
      <c r="KQ396" s="56"/>
      <c r="KR396" s="56"/>
      <c r="KS396" s="56"/>
      <c r="KT396" s="56"/>
      <c r="KU396" s="56"/>
      <c r="KV396" s="56"/>
      <c r="KW396" s="56"/>
      <c r="KX396" s="56"/>
      <c r="KY396" s="56"/>
      <c r="KZ396" s="56"/>
      <c r="LA396" s="56"/>
      <c r="LB396" s="56"/>
      <c r="LC396" s="56"/>
      <c r="LD396" s="56"/>
      <c r="LE396" s="56"/>
      <c r="LF396" s="56"/>
      <c r="LG396" s="56"/>
      <c r="LH396" s="56"/>
      <c r="LI396" s="56"/>
      <c r="LJ396" s="56"/>
      <c r="LK396" s="56"/>
      <c r="LL396" s="56"/>
      <c r="LM396" s="56"/>
      <c r="LN396" s="56"/>
      <c r="LO396" s="56"/>
      <c r="LP396" s="56"/>
      <c r="LQ396" s="56"/>
      <c r="LR396" s="56"/>
      <c r="LS396" s="56"/>
      <c r="LT396" s="56"/>
      <c r="LU396" s="56"/>
      <c r="LV396" s="56"/>
      <c r="LW396" s="56"/>
      <c r="LX396" s="56"/>
      <c r="LY396" s="56"/>
      <c r="LZ396" s="56"/>
      <c r="MA396" s="56"/>
      <c r="MB396" s="56"/>
      <c r="MC396" s="56"/>
      <c r="MD396" s="56"/>
      <c r="ME396" s="56"/>
      <c r="MF396" s="56"/>
      <c r="MG396" s="56"/>
      <c r="MH396" s="56"/>
      <c r="MI396" s="56"/>
      <c r="MJ396" s="56"/>
      <c r="MK396" s="56"/>
      <c r="ML396" s="56"/>
      <c r="MM396" s="56"/>
      <c r="MN396" s="56"/>
      <c r="MO396" s="56"/>
      <c r="MP396" s="56"/>
      <c r="MQ396" s="56"/>
      <c r="MR396" s="56"/>
      <c r="MS396" s="56"/>
      <c r="MT396" s="56"/>
      <c r="MU396" s="56"/>
      <c r="MV396" s="56"/>
      <c r="MW396" s="56"/>
      <c r="MX396" s="56"/>
      <c r="MY396" s="56"/>
      <c r="MZ396" s="56"/>
      <c r="NA396" s="56"/>
      <c r="NB396" s="56"/>
      <c r="NC396" s="56"/>
      <c r="ND396" s="56"/>
      <c r="NE396" s="56"/>
      <c r="NF396" s="56"/>
      <c r="NG396" s="56"/>
      <c r="NH396" s="56"/>
      <c r="NI396" s="56"/>
      <c r="NJ396" s="56"/>
      <c r="NK396" s="56"/>
      <c r="NL396" s="56"/>
      <c r="NM396" s="56"/>
      <c r="NN396" s="56"/>
      <c r="NO396" s="56"/>
      <c r="NP396" s="56"/>
      <c r="NQ396" s="56"/>
      <c r="NR396" s="56"/>
      <c r="NS396" s="56"/>
      <c r="NT396" s="56"/>
      <c r="NU396" s="56"/>
      <c r="NV396" s="56"/>
      <c r="NW396" s="56"/>
      <c r="NX396" s="56"/>
      <c r="NY396" s="56"/>
      <c r="NZ396" s="56"/>
      <c r="OA396" s="56"/>
      <c r="OB396" s="56"/>
      <c r="OC396" s="56"/>
      <c r="OD396" s="56"/>
      <c r="OE396" s="56"/>
      <c r="OF396" s="56"/>
      <c r="OG396" s="56"/>
      <c r="OH396" s="56"/>
      <c r="OI396" s="56"/>
      <c r="OJ396" s="56"/>
      <c r="OK396" s="56"/>
      <c r="OL396" s="56"/>
      <c r="OM396" s="56"/>
      <c r="ON396" s="56"/>
      <c r="OO396" s="56"/>
      <c r="OP396" s="56"/>
      <c r="OQ396" s="56"/>
      <c r="OR396" s="56"/>
      <c r="OS396" s="56"/>
      <c r="OT396" s="56"/>
      <c r="OU396" s="56"/>
      <c r="OV396" s="56"/>
      <c r="OW396" s="56"/>
      <c r="OX396" s="56"/>
      <c r="OY396" s="56"/>
      <c r="OZ396" s="56"/>
      <c r="PA396" s="56"/>
      <c r="PB396" s="56"/>
      <c r="PC396" s="56"/>
      <c r="PD396" s="56"/>
      <c r="PE396" s="56"/>
      <c r="PF396" s="56"/>
      <c r="PG396" s="56"/>
      <c r="PH396" s="56"/>
      <c r="PI396" s="56"/>
      <c r="PJ396" s="56"/>
      <c r="PK396" s="56"/>
      <c r="PL396" s="56"/>
      <c r="PM396" s="56"/>
      <c r="PN396" s="56"/>
      <c r="PO396" s="56"/>
      <c r="PP396" s="56"/>
      <c r="PQ396" s="56"/>
      <c r="PR396" s="56"/>
      <c r="PS396" s="56"/>
      <c r="PT396" s="56"/>
      <c r="PU396" s="56"/>
      <c r="PV396" s="56"/>
      <c r="PW396" s="56"/>
      <c r="PX396" s="56"/>
      <c r="PY396" s="56"/>
      <c r="PZ396" s="56"/>
      <c r="QA396" s="56"/>
      <c r="QB396" s="56"/>
      <c r="QC396" s="56"/>
      <c r="QD396" s="56"/>
      <c r="QE396" s="56"/>
      <c r="QF396" s="56"/>
      <c r="QG396" s="56"/>
      <c r="QH396" s="56"/>
      <c r="QI396" s="56"/>
      <c r="QJ396" s="56"/>
      <c r="QK396" s="56"/>
      <c r="QL396" s="56"/>
      <c r="QM396" s="56"/>
      <c r="QN396" s="56"/>
      <c r="QO396" s="56"/>
      <c r="QP396" s="56"/>
      <c r="QQ396" s="56"/>
      <c r="QR396" s="56"/>
      <c r="QS396" s="56"/>
      <c r="QT396" s="56"/>
      <c r="QU396" s="56"/>
      <c r="QV396" s="56"/>
      <c r="QW396" s="56"/>
      <c r="QX396" s="56"/>
      <c r="QY396" s="56"/>
      <c r="QZ396" s="56"/>
      <c r="RA396" s="56"/>
      <c r="RB396" s="56"/>
      <c r="RC396" s="56"/>
      <c r="RD396" s="56"/>
      <c r="RE396" s="56"/>
      <c r="RF396" s="56"/>
      <c r="RG396" s="56"/>
      <c r="RH396" s="56"/>
      <c r="RI396" s="56"/>
      <c r="RJ396" s="56"/>
      <c r="RK396" s="56"/>
      <c r="RL396" s="56"/>
      <c r="RM396" s="56"/>
      <c r="RN396" s="56"/>
      <c r="RO396" s="56"/>
      <c r="RP396" s="56"/>
      <c r="RQ396" s="56"/>
      <c r="RR396" s="56"/>
      <c r="RS396" s="56"/>
      <c r="RT396" s="56"/>
      <c r="RU396" s="56"/>
      <c r="RV396" s="56"/>
      <c r="RW396" s="56"/>
      <c r="RX396" s="56"/>
      <c r="RY396" s="56"/>
      <c r="RZ396" s="56"/>
      <c r="SA396" s="56"/>
      <c r="SB396" s="56"/>
      <c r="SC396" s="56"/>
      <c r="SD396" s="56"/>
      <c r="SE396" s="56"/>
      <c r="SF396" s="56"/>
      <c r="SG396" s="56"/>
      <c r="SH396" s="56"/>
      <c r="SI396" s="56"/>
      <c r="SJ396" s="56"/>
      <c r="SK396" s="56"/>
      <c r="SL396" s="56"/>
      <c r="SM396" s="56"/>
      <c r="SN396" s="56"/>
      <c r="SO396" s="56"/>
      <c r="SP396" s="56"/>
      <c r="SQ396" s="56"/>
      <c r="SR396" s="56"/>
      <c r="SS396" s="56"/>
      <c r="ST396" s="56"/>
      <c r="SU396" s="56"/>
      <c r="SV396" s="56"/>
      <c r="SW396" s="56"/>
      <c r="SX396" s="56"/>
      <c r="SY396" s="56"/>
      <c r="SZ396" s="56"/>
      <c r="TA396" s="56"/>
      <c r="TB396" s="56"/>
      <c r="TC396" s="56"/>
      <c r="TD396" s="56"/>
      <c r="TE396" s="56"/>
      <c r="TF396" s="56"/>
      <c r="TG396" s="56"/>
      <c r="TH396" s="56"/>
      <c r="TI396" s="56"/>
      <c r="TJ396" s="56"/>
      <c r="TK396" s="56"/>
      <c r="TL396" s="56"/>
      <c r="TM396" s="56"/>
      <c r="TN396" s="56"/>
      <c r="TO396" s="56"/>
      <c r="TP396" s="56"/>
      <c r="TQ396" s="56"/>
      <c r="TR396" s="56"/>
      <c r="TS396" s="56"/>
      <c r="TT396" s="56"/>
      <c r="TU396" s="56"/>
      <c r="TV396" s="56"/>
      <c r="TW396" s="56"/>
      <c r="TX396" s="56"/>
      <c r="TY396" s="56"/>
      <c r="TZ396" s="56"/>
      <c r="UA396" s="56"/>
      <c r="UB396" s="56"/>
      <c r="UC396" s="56"/>
      <c r="UD396" s="56"/>
      <c r="UE396" s="56"/>
      <c r="UF396" s="56"/>
      <c r="UG396" s="56"/>
      <c r="UH396" s="56"/>
      <c r="UI396" s="56"/>
      <c r="UJ396" s="56"/>
      <c r="UK396" s="56"/>
      <c r="UL396" s="56"/>
      <c r="UM396" s="56"/>
      <c r="UN396" s="56"/>
      <c r="UO396" s="56"/>
      <c r="UP396" s="56"/>
      <c r="UQ396" s="56"/>
      <c r="UR396" s="56"/>
      <c r="US396" s="56"/>
      <c r="UT396" s="56"/>
      <c r="UU396" s="56"/>
      <c r="UV396" s="56"/>
      <c r="UW396" s="56"/>
      <c r="UX396" s="56"/>
      <c r="UY396" s="56"/>
      <c r="UZ396" s="56"/>
      <c r="VA396" s="56"/>
      <c r="VB396" s="56"/>
      <c r="VC396" s="56"/>
      <c r="VD396" s="56"/>
      <c r="VE396" s="56"/>
      <c r="VF396" s="56"/>
      <c r="VG396" s="56"/>
      <c r="VH396" s="56"/>
      <c r="VI396" s="56"/>
      <c r="VJ396" s="56"/>
      <c r="VK396" s="56"/>
      <c r="VL396" s="56"/>
      <c r="VM396" s="56"/>
      <c r="VN396" s="56"/>
      <c r="VO396" s="56"/>
      <c r="VP396" s="56"/>
      <c r="VQ396" s="56"/>
      <c r="VR396" s="56"/>
      <c r="VS396" s="56"/>
      <c r="VT396" s="56"/>
      <c r="VU396" s="56"/>
      <c r="VV396" s="56"/>
      <c r="VW396" s="56"/>
      <c r="VX396" s="56"/>
      <c r="VY396" s="56"/>
      <c r="VZ396" s="56"/>
      <c r="WA396" s="56"/>
      <c r="WB396" s="56"/>
      <c r="WC396" s="56"/>
      <c r="WD396" s="56"/>
      <c r="WE396" s="56"/>
      <c r="WF396" s="56"/>
      <c r="WG396" s="56"/>
      <c r="WH396" s="56"/>
      <c r="WI396" s="56"/>
      <c r="WJ396" s="56"/>
      <c r="WK396" s="56"/>
      <c r="WL396" s="56"/>
      <c r="WM396" s="56"/>
      <c r="WN396" s="56"/>
      <c r="WO396" s="56"/>
      <c r="WP396" s="56"/>
      <c r="WQ396" s="56"/>
      <c r="WR396" s="56"/>
      <c r="WS396" s="56"/>
      <c r="WT396" s="56"/>
      <c r="WU396" s="56"/>
      <c r="WV396" s="56"/>
      <c r="WW396" s="56"/>
      <c r="WX396" s="56"/>
      <c r="WY396" s="56"/>
      <c r="WZ396" s="56"/>
      <c r="XA396" s="56"/>
      <c r="XB396" s="56"/>
      <c r="XC396" s="56"/>
      <c r="XD396" s="56"/>
      <c r="XE396" s="56"/>
      <c r="XF396" s="56"/>
      <c r="XG396" s="56"/>
      <c r="XH396" s="56"/>
      <c r="XI396" s="56"/>
      <c r="XJ396" s="56"/>
      <c r="XK396" s="56"/>
      <c r="XL396" s="56"/>
      <c r="XM396" s="56"/>
      <c r="XN396" s="56"/>
      <c r="XO396" s="56"/>
      <c r="XP396" s="56"/>
      <c r="XQ396" s="56"/>
      <c r="XR396" s="56"/>
      <c r="XS396" s="56"/>
      <c r="XT396" s="56"/>
      <c r="XU396" s="56"/>
      <c r="XV396" s="56"/>
      <c r="XW396" s="56"/>
      <c r="XX396" s="56"/>
      <c r="XY396" s="56"/>
      <c r="XZ396" s="56"/>
      <c r="YA396" s="56"/>
      <c r="YB396" s="56"/>
      <c r="YC396" s="56"/>
      <c r="YD396" s="56"/>
      <c r="YE396" s="56"/>
      <c r="YF396" s="56"/>
      <c r="YG396" s="56"/>
      <c r="YH396" s="56"/>
      <c r="YI396" s="56"/>
      <c r="YJ396" s="56"/>
      <c r="YK396" s="56"/>
      <c r="YL396" s="56"/>
      <c r="YM396" s="56"/>
      <c r="YN396" s="56"/>
      <c r="YO396" s="56"/>
      <c r="YP396" s="56"/>
      <c r="YQ396" s="56"/>
      <c r="YR396" s="56"/>
      <c r="YS396" s="56"/>
      <c r="YT396" s="56"/>
      <c r="YU396" s="56"/>
      <c r="YV396" s="56"/>
      <c r="YW396" s="56"/>
      <c r="YX396" s="56"/>
      <c r="YY396" s="56"/>
      <c r="YZ396" s="56"/>
      <c r="ZA396" s="56"/>
      <c r="ZB396" s="56"/>
      <c r="ZC396" s="56"/>
      <c r="ZD396" s="56"/>
      <c r="ZE396" s="56"/>
      <c r="ZF396" s="56"/>
      <c r="ZG396" s="56"/>
      <c r="ZH396" s="56"/>
      <c r="ZI396" s="56"/>
      <c r="ZJ396" s="56"/>
      <c r="ZK396" s="56"/>
      <c r="ZL396" s="56"/>
      <c r="ZM396" s="56"/>
      <c r="ZN396" s="56"/>
      <c r="ZO396" s="56"/>
      <c r="ZP396" s="56"/>
      <c r="ZQ396" s="56"/>
      <c r="ZR396" s="56"/>
      <c r="ZS396" s="56"/>
      <c r="ZT396" s="56"/>
      <c r="ZU396" s="56"/>
      <c r="ZV396" s="56"/>
      <c r="ZW396" s="56"/>
      <c r="ZX396" s="56"/>
      <c r="ZY396" s="56"/>
      <c r="ZZ396" s="56"/>
      <c r="AAA396" s="56"/>
      <c r="AAB396" s="56"/>
      <c r="AAC396" s="56"/>
      <c r="AAD396" s="56"/>
      <c r="AAE396" s="56"/>
      <c r="AAF396" s="56"/>
      <c r="AAG396" s="56"/>
      <c r="AAH396" s="56"/>
      <c r="AAI396" s="56"/>
      <c r="AAJ396" s="56"/>
      <c r="AAK396" s="56"/>
      <c r="AAL396" s="56"/>
      <c r="AAM396" s="56"/>
      <c r="AAN396" s="56"/>
      <c r="AAO396" s="56"/>
      <c r="AAP396" s="56"/>
      <c r="AAQ396" s="56"/>
      <c r="AAR396" s="56"/>
      <c r="AAS396" s="56"/>
      <c r="AAT396" s="56"/>
      <c r="AAU396" s="56"/>
      <c r="AAV396" s="56"/>
      <c r="AAW396" s="56"/>
      <c r="AAX396" s="56"/>
      <c r="AAY396" s="56"/>
      <c r="AAZ396" s="56"/>
      <c r="ABA396" s="56"/>
      <c r="ABB396" s="56"/>
      <c r="ABC396" s="56"/>
      <c r="ABD396" s="56"/>
      <c r="ABE396" s="56"/>
      <c r="ABF396" s="56"/>
      <c r="ABG396" s="56"/>
      <c r="ABH396" s="56"/>
      <c r="ABI396" s="56"/>
      <c r="ABJ396" s="56"/>
      <c r="ABK396" s="56"/>
      <c r="ABL396" s="56"/>
      <c r="ABM396" s="56"/>
      <c r="ABN396" s="56"/>
      <c r="ABO396" s="56"/>
      <c r="ABP396" s="56"/>
      <c r="ABQ396" s="56"/>
      <c r="ABR396" s="56"/>
      <c r="ABS396" s="56"/>
      <c r="ABT396" s="56"/>
      <c r="ABU396" s="56"/>
      <c r="ABV396" s="56"/>
      <c r="ABW396" s="56"/>
      <c r="ABX396" s="56"/>
      <c r="ABY396" s="56"/>
      <c r="ABZ396" s="56"/>
      <c r="ACA396" s="56"/>
      <c r="ACB396" s="56"/>
      <c r="ACC396" s="56"/>
      <c r="ACD396" s="56"/>
      <c r="ACE396" s="56"/>
      <c r="ACF396" s="56"/>
      <c r="ACG396" s="56"/>
      <c r="ACH396" s="56"/>
      <c r="ACI396" s="56"/>
      <c r="ACJ396" s="56"/>
      <c r="ACK396" s="56"/>
      <c r="ACL396" s="56"/>
      <c r="ACM396" s="56"/>
      <c r="ACN396" s="56"/>
      <c r="ACO396" s="56"/>
      <c r="ACP396" s="56"/>
      <c r="ACQ396" s="56"/>
      <c r="ACR396" s="56"/>
      <c r="ACS396" s="56"/>
      <c r="ACT396" s="56"/>
      <c r="ACU396" s="56"/>
      <c r="ACV396" s="56"/>
      <c r="ACW396" s="56"/>
      <c r="ACX396" s="56"/>
      <c r="ACY396" s="56"/>
      <c r="ACZ396" s="56"/>
      <c r="ADA396" s="56"/>
      <c r="ADB396" s="56"/>
      <c r="ADC396" s="56"/>
      <c r="ADD396" s="56"/>
      <c r="ADE396" s="56"/>
      <c r="ADF396" s="56"/>
      <c r="ADG396" s="56"/>
      <c r="ADH396" s="56"/>
      <c r="ADI396" s="56"/>
      <c r="ADJ396" s="56"/>
      <c r="ADK396" s="56"/>
      <c r="ADL396" s="56"/>
      <c r="ADM396" s="56"/>
      <c r="ADN396" s="56"/>
      <c r="ADO396" s="56"/>
      <c r="ADP396" s="56"/>
      <c r="ADQ396" s="56"/>
      <c r="ADR396" s="56"/>
      <c r="ADS396" s="56"/>
      <c r="ADT396" s="56"/>
      <c r="ADU396" s="56"/>
      <c r="ADV396" s="56"/>
      <c r="ADW396" s="56"/>
      <c r="ADX396" s="56"/>
      <c r="ADY396" s="56"/>
      <c r="ADZ396" s="56"/>
      <c r="AEA396" s="56"/>
      <c r="AEB396" s="56"/>
      <c r="AEC396" s="56"/>
      <c r="AED396" s="56"/>
      <c r="AEE396" s="56"/>
      <c r="AEF396" s="56"/>
      <c r="AEG396" s="56"/>
      <c r="AEH396" s="56"/>
      <c r="AEI396" s="56"/>
      <c r="AEJ396" s="56"/>
      <c r="AEK396" s="56"/>
      <c r="AEL396" s="56"/>
      <c r="AEM396" s="56"/>
      <c r="AEN396" s="56"/>
      <c r="AEO396" s="56"/>
      <c r="AEP396" s="56"/>
      <c r="AEQ396" s="56"/>
      <c r="AER396" s="56"/>
      <c r="AES396" s="56"/>
      <c r="AET396" s="56"/>
      <c r="AEU396" s="56"/>
      <c r="AEV396" s="56"/>
      <c r="AEW396" s="56"/>
      <c r="AEX396" s="56"/>
      <c r="AEY396" s="56"/>
      <c r="AEZ396" s="56"/>
      <c r="AFA396" s="56"/>
      <c r="AFB396" s="56"/>
      <c r="AFC396" s="56"/>
      <c r="AFD396" s="56"/>
      <c r="AFE396" s="56"/>
      <c r="AFF396" s="56"/>
      <c r="AFG396" s="56"/>
      <c r="AFH396" s="56"/>
      <c r="AFI396" s="56"/>
      <c r="AFJ396" s="56"/>
      <c r="AFK396" s="56"/>
      <c r="AFL396" s="56"/>
      <c r="AFM396" s="56"/>
      <c r="AFN396" s="56"/>
      <c r="AFO396" s="56"/>
      <c r="AFP396" s="56"/>
      <c r="AFQ396" s="56"/>
      <c r="AFR396" s="56"/>
      <c r="AFS396" s="56"/>
      <c r="AFT396" s="56"/>
      <c r="AFU396" s="56"/>
      <c r="AFV396" s="56"/>
      <c r="AFW396" s="56"/>
      <c r="AFX396" s="56"/>
      <c r="AFY396" s="56"/>
      <c r="AFZ396" s="56"/>
      <c r="AGA396" s="56"/>
      <c r="AGB396" s="56"/>
      <c r="AGC396" s="56"/>
      <c r="AGD396" s="56"/>
      <c r="AGE396" s="56"/>
      <c r="AGF396" s="56"/>
      <c r="AGG396" s="56"/>
      <c r="AGH396" s="56"/>
      <c r="AGI396" s="56"/>
      <c r="AGJ396" s="56"/>
      <c r="AGK396" s="56"/>
      <c r="AGL396" s="56"/>
      <c r="AGM396" s="56"/>
      <c r="AGN396" s="56"/>
      <c r="AGO396" s="56"/>
      <c r="AGP396" s="56"/>
      <c r="AGQ396" s="56"/>
      <c r="AGR396" s="56"/>
      <c r="AGS396" s="56"/>
      <c r="AGT396" s="56"/>
      <c r="AGU396" s="56"/>
      <c r="AGV396" s="56"/>
      <c r="AGW396" s="56"/>
      <c r="AGX396" s="56"/>
      <c r="AGY396" s="56"/>
      <c r="AGZ396" s="56"/>
      <c r="AHA396" s="56"/>
      <c r="AHB396" s="56"/>
      <c r="AHC396" s="56"/>
      <c r="AHD396" s="56"/>
      <c r="AHE396" s="56"/>
      <c r="AHF396" s="56"/>
      <c r="AHG396" s="56"/>
      <c r="AHH396" s="56"/>
      <c r="AHI396" s="56"/>
      <c r="AHJ396" s="56"/>
      <c r="AHK396" s="56"/>
      <c r="AHL396" s="56"/>
      <c r="AHM396" s="56"/>
      <c r="AHN396" s="56"/>
      <c r="AHO396" s="56"/>
      <c r="AHP396" s="56"/>
      <c r="AHQ396" s="56"/>
      <c r="AHR396" s="56"/>
      <c r="AHS396" s="56"/>
      <c r="AHT396" s="56"/>
      <c r="AHU396" s="56"/>
      <c r="AHV396" s="56"/>
      <c r="AHW396" s="56"/>
      <c r="AHX396" s="56"/>
      <c r="AHY396" s="56"/>
      <c r="AHZ396" s="56"/>
      <c r="AIA396" s="56"/>
      <c r="AIB396" s="56"/>
      <c r="AIC396" s="56"/>
      <c r="AID396" s="56"/>
      <c r="AIE396" s="56"/>
      <c r="AIF396" s="56"/>
      <c r="AIG396" s="56"/>
      <c r="AIH396" s="56"/>
      <c r="AII396" s="56"/>
      <c r="AIJ396" s="56"/>
      <c r="AIK396" s="56"/>
      <c r="AIL396" s="56"/>
      <c r="AIM396" s="56"/>
      <c r="AIN396" s="56"/>
      <c r="AIO396" s="56"/>
      <c r="AIP396" s="56"/>
      <c r="AIQ396" s="56"/>
      <c r="AIR396" s="56"/>
      <c r="AIS396" s="56"/>
      <c r="AIT396" s="56"/>
      <c r="AIU396" s="56"/>
      <c r="AIV396" s="56"/>
      <c r="AIW396" s="56"/>
      <c r="AIX396" s="56"/>
      <c r="AIY396" s="56"/>
      <c r="AIZ396" s="56"/>
      <c r="AJA396" s="56"/>
      <c r="AJB396" s="56"/>
      <c r="AJC396" s="56"/>
      <c r="AJD396" s="56"/>
      <c r="AJE396" s="56"/>
      <c r="AJF396" s="56"/>
      <c r="AJG396" s="56"/>
      <c r="AJH396" s="56"/>
      <c r="AJI396" s="56"/>
      <c r="AJJ396" s="56"/>
      <c r="AJK396" s="56"/>
      <c r="AJL396" s="56"/>
      <c r="AJM396" s="56"/>
      <c r="AJN396" s="56"/>
      <c r="AJO396" s="56"/>
      <c r="AJP396" s="56"/>
      <c r="AJQ396" s="56"/>
      <c r="AJR396" s="56"/>
      <c r="AJS396" s="56"/>
      <c r="AJT396" s="56"/>
      <c r="AJU396" s="56"/>
      <c r="AJV396" s="56"/>
      <c r="AJW396" s="56"/>
      <c r="AJX396" s="56"/>
      <c r="AJY396" s="56"/>
      <c r="AJZ396" s="56"/>
      <c r="AKA396" s="56"/>
      <c r="AKB396" s="56"/>
      <c r="AKC396" s="56"/>
      <c r="AKD396" s="56"/>
      <c r="AKE396" s="56"/>
      <c r="AKF396" s="56"/>
      <c r="AKG396" s="56"/>
      <c r="AKH396" s="56"/>
      <c r="AKI396" s="56"/>
      <c r="AKJ396" s="56"/>
      <c r="AKK396" s="56"/>
      <c r="AKL396" s="56"/>
      <c r="AKM396" s="56"/>
      <c r="AKN396" s="56"/>
      <c r="AKO396" s="56"/>
      <c r="AKP396" s="56"/>
      <c r="AKQ396" s="56"/>
      <c r="AKR396" s="56"/>
      <c r="AKS396" s="56"/>
      <c r="AKT396" s="56"/>
      <c r="AKU396" s="56"/>
      <c r="AKV396" s="56"/>
      <c r="AKW396" s="56"/>
      <c r="AKX396" s="56"/>
      <c r="AKY396" s="56"/>
      <c r="AKZ396" s="56"/>
      <c r="ALA396" s="56"/>
      <c r="ALB396" s="56"/>
      <c r="ALC396" s="56"/>
      <c r="ALD396" s="56"/>
      <c r="ALE396" s="56"/>
      <c r="ALF396" s="56"/>
      <c r="ALG396" s="56"/>
      <c r="ALH396" s="56"/>
      <c r="ALI396" s="56"/>
      <c r="ALJ396" s="56"/>
      <c r="ALK396" s="56"/>
      <c r="ALL396" s="56"/>
      <c r="ALM396" s="56"/>
      <c r="ALN396" s="56"/>
      <c r="ALO396" s="56"/>
      <c r="ALP396" s="56"/>
      <c r="ALQ396" s="56"/>
      <c r="ALR396" s="56"/>
      <c r="ALS396" s="56"/>
      <c r="ALT396" s="56"/>
      <c r="ALU396" s="56"/>
      <c r="ALV396" s="56"/>
      <c r="ALW396" s="56"/>
      <c r="ALX396" s="56"/>
      <c r="ALY396" s="56"/>
      <c r="ALZ396" s="56"/>
      <c r="AMA396" s="56"/>
      <c r="AMB396" s="56"/>
      <c r="AMC396" s="56"/>
      <c r="AMD396" s="56"/>
      <c r="AME396" s="56"/>
      <c r="AMF396" s="56"/>
      <c r="AMG396" s="56"/>
      <c r="AMH396" s="56"/>
      <c r="AMI396" s="56"/>
      <c r="AMJ396" s="56"/>
      <c r="AMK396" s="56"/>
      <c r="AML396" s="56"/>
      <c r="AMM396" s="56"/>
      <c r="AMN396" s="56"/>
      <c r="AMO396" s="56"/>
      <c r="AMP396" s="56"/>
      <c r="AMQ396" s="56"/>
      <c r="AMR396" s="56"/>
      <c r="AMS396" s="56"/>
    </row>
    <row r="397" spans="1:1033" ht="18" customHeight="1" x14ac:dyDescent="0.7">
      <c r="A397" s="44" t="s">
        <v>1183</v>
      </c>
      <c r="B397" s="1" t="s">
        <v>997</v>
      </c>
      <c r="L397" s="2" t="s">
        <v>526</v>
      </c>
      <c r="M397" s="55" t="s">
        <v>61</v>
      </c>
      <c r="AR397" s="2">
        <v>3</v>
      </c>
    </row>
    <row r="398" spans="1:1033" ht="18" customHeight="1" x14ac:dyDescent="0.7">
      <c r="A398" s="44" t="s">
        <v>1185</v>
      </c>
      <c r="B398" s="1" t="s">
        <v>998</v>
      </c>
      <c r="L398" s="2" t="s">
        <v>101</v>
      </c>
      <c r="M398" s="55">
        <v>43700</v>
      </c>
      <c r="P398" s="2">
        <v>1</v>
      </c>
      <c r="Y398" s="2">
        <v>1</v>
      </c>
      <c r="AJ398" s="2">
        <v>1</v>
      </c>
      <c r="AK398" s="2">
        <v>1</v>
      </c>
      <c r="AL398" s="2">
        <v>1</v>
      </c>
      <c r="AR398" s="2">
        <v>1</v>
      </c>
    </row>
    <row r="399" spans="1:1033" ht="18" customHeight="1" x14ac:dyDescent="0.7">
      <c r="A399" s="44" t="s">
        <v>1187</v>
      </c>
      <c r="B399" s="1" t="s">
        <v>999</v>
      </c>
      <c r="L399" s="2" t="s">
        <v>133</v>
      </c>
      <c r="M399" s="55">
        <v>43817</v>
      </c>
      <c r="N399" s="2">
        <v>1</v>
      </c>
      <c r="P399" s="2">
        <v>1</v>
      </c>
      <c r="V399" s="2">
        <v>1</v>
      </c>
      <c r="AA399" s="2">
        <v>1</v>
      </c>
      <c r="AD399" s="2">
        <v>1</v>
      </c>
      <c r="AK399" s="2">
        <v>1</v>
      </c>
      <c r="AR399" s="2">
        <v>4</v>
      </c>
    </row>
    <row r="400" spans="1:1033" ht="18" customHeight="1" x14ac:dyDescent="0.7">
      <c r="A400" s="44" t="s">
        <v>1189</v>
      </c>
      <c r="B400" s="1" t="s">
        <v>1000</v>
      </c>
      <c r="C400" s="2" t="s">
        <v>213</v>
      </c>
      <c r="L400" s="2" t="s">
        <v>88</v>
      </c>
      <c r="M400" s="55">
        <v>43887</v>
      </c>
      <c r="N400" s="2">
        <v>1</v>
      </c>
      <c r="T400" s="2">
        <v>1</v>
      </c>
      <c r="U400" s="2">
        <v>1</v>
      </c>
      <c r="X400" s="2">
        <v>1</v>
      </c>
      <c r="AF400" s="2">
        <v>1</v>
      </c>
      <c r="AK400" s="2">
        <v>1</v>
      </c>
      <c r="AL400" s="2">
        <v>1</v>
      </c>
    </row>
    <row r="401" spans="1:1033" ht="18" customHeight="1" x14ac:dyDescent="0.7">
      <c r="A401" s="44" t="s">
        <v>1191</v>
      </c>
      <c r="B401" s="1" t="s">
        <v>1001</v>
      </c>
      <c r="L401" s="2" t="s">
        <v>192</v>
      </c>
      <c r="M401" s="55" t="s">
        <v>61</v>
      </c>
      <c r="N401" s="2">
        <v>1</v>
      </c>
      <c r="Q401" s="2">
        <v>1</v>
      </c>
      <c r="U401" s="2">
        <v>1</v>
      </c>
      <c r="X401" s="2">
        <v>1</v>
      </c>
      <c r="AK401" s="2">
        <v>1</v>
      </c>
      <c r="AL401" s="2">
        <v>1</v>
      </c>
    </row>
    <row r="402" spans="1:1033" ht="18" customHeight="1" x14ac:dyDescent="0.7">
      <c r="A402" s="44" t="s">
        <v>1193</v>
      </c>
      <c r="B402" s="1" t="s">
        <v>1002</v>
      </c>
      <c r="L402" s="2" t="s">
        <v>303</v>
      </c>
      <c r="M402" s="55" t="s">
        <v>61</v>
      </c>
      <c r="N402" s="2">
        <v>1</v>
      </c>
      <c r="AE402" s="2">
        <v>1</v>
      </c>
      <c r="AI402" s="2">
        <v>1</v>
      </c>
      <c r="AJ402" s="2">
        <v>1</v>
      </c>
      <c r="AK402" s="2">
        <v>1</v>
      </c>
      <c r="AL402" s="2">
        <v>1</v>
      </c>
    </row>
    <row r="403" spans="1:1033" ht="18" customHeight="1" x14ac:dyDescent="0.7">
      <c r="A403" s="44" t="s">
        <v>1195</v>
      </c>
      <c r="B403" s="56" t="s">
        <v>1444</v>
      </c>
      <c r="C403" s="57"/>
      <c r="D403" s="57" t="s">
        <v>1391</v>
      </c>
      <c r="L403" s="57" t="s">
        <v>1445</v>
      </c>
      <c r="M403" s="55" t="s">
        <v>1400</v>
      </c>
      <c r="N403" s="57"/>
      <c r="O403" s="57"/>
      <c r="P403" s="57">
        <v>1</v>
      </c>
      <c r="Q403" s="57">
        <v>1</v>
      </c>
      <c r="R403" s="57"/>
      <c r="S403" s="57"/>
      <c r="T403" s="57"/>
      <c r="U403" s="57"/>
      <c r="V403" s="57"/>
      <c r="W403" s="57"/>
      <c r="X403" s="57">
        <v>1</v>
      </c>
      <c r="Y403" s="57"/>
      <c r="Z403" s="57">
        <v>1</v>
      </c>
      <c r="AA403" s="57"/>
      <c r="AB403" s="57"/>
      <c r="AC403" s="57"/>
      <c r="AD403" s="57"/>
      <c r="AE403" s="57"/>
      <c r="AF403" s="57"/>
      <c r="AG403" s="57"/>
      <c r="AH403" s="57"/>
      <c r="AI403" s="57"/>
      <c r="AJ403" s="57"/>
      <c r="AK403" s="57"/>
      <c r="AL403" s="57">
        <v>1</v>
      </c>
      <c r="AM403" s="57"/>
      <c r="AN403" s="57"/>
      <c r="AO403" s="57"/>
      <c r="AP403" s="57"/>
      <c r="AQ403" s="57"/>
      <c r="AR403" s="57">
        <v>1</v>
      </c>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c r="CB403" s="56"/>
      <c r="CC403" s="56"/>
      <c r="CD403" s="56"/>
      <c r="CE403" s="56"/>
      <c r="CF403" s="56"/>
      <c r="CG403" s="56"/>
      <c r="CH403" s="56"/>
      <c r="CI403" s="56"/>
      <c r="CJ403" s="56"/>
      <c r="CK403" s="56"/>
      <c r="CL403" s="56"/>
      <c r="CM403" s="56"/>
      <c r="CN403" s="56"/>
      <c r="CO403" s="56"/>
      <c r="CP403" s="56"/>
      <c r="CQ403" s="56"/>
      <c r="CR403" s="56"/>
      <c r="CS403" s="56"/>
      <c r="CT403" s="56"/>
      <c r="CU403" s="56"/>
      <c r="CV403" s="56"/>
      <c r="CW403" s="56"/>
      <c r="CX403" s="56"/>
      <c r="CY403" s="56"/>
      <c r="CZ403" s="56"/>
      <c r="DA403" s="56"/>
      <c r="DB403" s="56"/>
      <c r="DC403" s="56"/>
      <c r="DD403" s="56"/>
      <c r="DE403" s="56"/>
      <c r="DF403" s="56"/>
      <c r="DG403" s="56"/>
      <c r="DH403" s="56"/>
      <c r="DI403" s="56"/>
      <c r="DJ403" s="56"/>
      <c r="DK403" s="56"/>
      <c r="DL403" s="56"/>
      <c r="DM403" s="56"/>
      <c r="DN403" s="56"/>
      <c r="DO403" s="56"/>
      <c r="DP403" s="56"/>
      <c r="DQ403" s="56"/>
      <c r="DR403" s="56"/>
      <c r="DS403" s="56"/>
      <c r="DT403" s="56"/>
      <c r="DU403" s="56"/>
      <c r="DV403" s="56"/>
      <c r="DW403" s="56"/>
      <c r="DX403" s="56"/>
      <c r="DY403" s="56"/>
      <c r="DZ403" s="56"/>
      <c r="EA403" s="56"/>
      <c r="EB403" s="56"/>
      <c r="EC403" s="56"/>
      <c r="ED403" s="56"/>
      <c r="EE403" s="56"/>
      <c r="EF403" s="56"/>
      <c r="EG403" s="56"/>
      <c r="EH403" s="56"/>
      <c r="EI403" s="56"/>
      <c r="EJ403" s="56"/>
      <c r="EK403" s="56"/>
      <c r="EL403" s="56"/>
      <c r="EM403" s="56"/>
      <c r="EN403" s="56"/>
      <c r="EO403" s="56"/>
      <c r="EP403" s="56"/>
      <c r="EQ403" s="56"/>
      <c r="ER403" s="56"/>
      <c r="ES403" s="56"/>
      <c r="ET403" s="56"/>
      <c r="EU403" s="56"/>
      <c r="EV403" s="56"/>
      <c r="EW403" s="56"/>
      <c r="EX403" s="56"/>
      <c r="EY403" s="56"/>
      <c r="EZ403" s="56"/>
      <c r="FA403" s="56"/>
      <c r="FB403" s="56"/>
      <c r="FC403" s="56"/>
      <c r="FD403" s="56"/>
      <c r="FE403" s="56"/>
      <c r="FF403" s="56"/>
      <c r="FG403" s="56"/>
      <c r="FH403" s="56"/>
      <c r="FI403" s="56"/>
      <c r="FJ403" s="56"/>
      <c r="FK403" s="56"/>
      <c r="FL403" s="56"/>
      <c r="FM403" s="56"/>
      <c r="FN403" s="56"/>
      <c r="FO403" s="56"/>
      <c r="FP403" s="56"/>
      <c r="FQ403" s="56"/>
      <c r="FR403" s="56"/>
      <c r="FS403" s="56"/>
      <c r="FT403" s="56"/>
      <c r="FU403" s="56"/>
      <c r="FV403" s="56"/>
      <c r="FW403" s="56"/>
      <c r="FX403" s="56"/>
      <c r="FY403" s="56"/>
      <c r="FZ403" s="56"/>
      <c r="GA403" s="56"/>
      <c r="GB403" s="56"/>
      <c r="GC403" s="56"/>
      <c r="GD403" s="56"/>
      <c r="GE403" s="56"/>
      <c r="GF403" s="56"/>
      <c r="GG403" s="56"/>
      <c r="GH403" s="56"/>
      <c r="GI403" s="56"/>
      <c r="GJ403" s="56"/>
      <c r="GK403" s="56"/>
      <c r="GL403" s="56"/>
      <c r="GM403" s="56"/>
      <c r="GN403" s="56"/>
      <c r="GO403" s="56"/>
      <c r="GP403" s="56"/>
      <c r="GQ403" s="56"/>
      <c r="GR403" s="56"/>
      <c r="GS403" s="56"/>
      <c r="GT403" s="56"/>
      <c r="GU403" s="56"/>
      <c r="GV403" s="56"/>
      <c r="GW403" s="56"/>
      <c r="GX403" s="56"/>
      <c r="GY403" s="56"/>
      <c r="GZ403" s="56"/>
      <c r="HA403" s="56"/>
      <c r="HB403" s="56"/>
      <c r="HC403" s="56"/>
      <c r="HD403" s="56"/>
      <c r="HE403" s="56"/>
      <c r="HF403" s="56"/>
      <c r="HG403" s="56"/>
      <c r="HH403" s="56"/>
      <c r="HI403" s="56"/>
      <c r="HJ403" s="56"/>
      <c r="HK403" s="56"/>
      <c r="HL403" s="56"/>
      <c r="HM403" s="56"/>
      <c r="HN403" s="56"/>
      <c r="HO403" s="56"/>
      <c r="HP403" s="56"/>
      <c r="HQ403" s="56"/>
      <c r="HR403" s="56"/>
      <c r="HS403" s="56"/>
      <c r="HT403" s="56"/>
      <c r="HU403" s="56"/>
      <c r="HV403" s="56"/>
      <c r="HW403" s="56"/>
      <c r="HX403" s="56"/>
      <c r="HY403" s="56"/>
      <c r="HZ403" s="56"/>
      <c r="IA403" s="56"/>
      <c r="IB403" s="56"/>
      <c r="IC403" s="56"/>
      <c r="ID403" s="56"/>
      <c r="IE403" s="56"/>
      <c r="IF403" s="56"/>
      <c r="IG403" s="56"/>
      <c r="IH403" s="56"/>
      <c r="II403" s="56"/>
      <c r="IJ403" s="56"/>
      <c r="IK403" s="56"/>
      <c r="IL403" s="56"/>
      <c r="IM403" s="56"/>
      <c r="IN403" s="56"/>
      <c r="IO403" s="56"/>
      <c r="IP403" s="56"/>
      <c r="IQ403" s="56"/>
      <c r="IR403" s="56"/>
      <c r="IS403" s="56"/>
      <c r="IT403" s="56"/>
      <c r="IU403" s="56"/>
      <c r="IV403" s="56"/>
      <c r="IW403" s="56"/>
      <c r="IX403" s="56"/>
      <c r="IY403" s="56"/>
      <c r="IZ403" s="56"/>
      <c r="JA403" s="56"/>
      <c r="JB403" s="56"/>
      <c r="JC403" s="56"/>
      <c r="JD403" s="56"/>
      <c r="JE403" s="56"/>
      <c r="JF403" s="56"/>
      <c r="JG403" s="56"/>
      <c r="JH403" s="56"/>
      <c r="JI403" s="56"/>
      <c r="JJ403" s="56"/>
      <c r="JK403" s="56"/>
      <c r="JL403" s="56"/>
      <c r="JM403" s="56"/>
      <c r="JN403" s="56"/>
      <c r="JO403" s="56"/>
      <c r="JP403" s="56"/>
      <c r="JQ403" s="56"/>
      <c r="JR403" s="56"/>
      <c r="JS403" s="56"/>
      <c r="JT403" s="56"/>
      <c r="JU403" s="56"/>
      <c r="JV403" s="56"/>
      <c r="JW403" s="56"/>
      <c r="JX403" s="56"/>
      <c r="JY403" s="56"/>
      <c r="JZ403" s="56"/>
      <c r="KA403" s="56"/>
      <c r="KB403" s="56"/>
      <c r="KC403" s="56"/>
      <c r="KD403" s="56"/>
      <c r="KE403" s="56"/>
      <c r="KF403" s="56"/>
      <c r="KG403" s="56"/>
      <c r="KH403" s="56"/>
      <c r="KI403" s="56"/>
      <c r="KJ403" s="56"/>
      <c r="KK403" s="56"/>
      <c r="KL403" s="56"/>
      <c r="KM403" s="56"/>
      <c r="KN403" s="56"/>
      <c r="KO403" s="56"/>
      <c r="KP403" s="56"/>
      <c r="KQ403" s="56"/>
      <c r="KR403" s="56"/>
      <c r="KS403" s="56"/>
      <c r="KT403" s="56"/>
      <c r="KU403" s="56"/>
      <c r="KV403" s="56"/>
      <c r="KW403" s="56"/>
      <c r="KX403" s="56"/>
      <c r="KY403" s="56"/>
      <c r="KZ403" s="56"/>
      <c r="LA403" s="56"/>
      <c r="LB403" s="56"/>
      <c r="LC403" s="56"/>
      <c r="LD403" s="56"/>
      <c r="LE403" s="56"/>
      <c r="LF403" s="56"/>
      <c r="LG403" s="56"/>
      <c r="LH403" s="56"/>
      <c r="LI403" s="56"/>
      <c r="LJ403" s="56"/>
      <c r="LK403" s="56"/>
      <c r="LL403" s="56"/>
      <c r="LM403" s="56"/>
      <c r="LN403" s="56"/>
      <c r="LO403" s="56"/>
      <c r="LP403" s="56"/>
      <c r="LQ403" s="56"/>
      <c r="LR403" s="56"/>
      <c r="LS403" s="56"/>
      <c r="LT403" s="56"/>
      <c r="LU403" s="56"/>
      <c r="LV403" s="56"/>
      <c r="LW403" s="56"/>
      <c r="LX403" s="56"/>
      <c r="LY403" s="56"/>
      <c r="LZ403" s="56"/>
      <c r="MA403" s="56"/>
      <c r="MB403" s="56"/>
      <c r="MC403" s="56"/>
      <c r="MD403" s="56"/>
      <c r="ME403" s="56"/>
      <c r="MF403" s="56"/>
      <c r="MG403" s="56"/>
      <c r="MH403" s="56"/>
      <c r="MI403" s="56"/>
      <c r="MJ403" s="56"/>
      <c r="MK403" s="56"/>
      <c r="ML403" s="56"/>
      <c r="MM403" s="56"/>
      <c r="MN403" s="56"/>
      <c r="MO403" s="56"/>
      <c r="MP403" s="56"/>
      <c r="MQ403" s="56"/>
      <c r="MR403" s="56"/>
      <c r="MS403" s="56"/>
      <c r="MT403" s="56"/>
      <c r="MU403" s="56"/>
      <c r="MV403" s="56"/>
      <c r="MW403" s="56"/>
      <c r="MX403" s="56"/>
      <c r="MY403" s="56"/>
      <c r="MZ403" s="56"/>
      <c r="NA403" s="56"/>
      <c r="NB403" s="56"/>
      <c r="NC403" s="56"/>
      <c r="ND403" s="56"/>
      <c r="NE403" s="56"/>
      <c r="NF403" s="56"/>
      <c r="NG403" s="56"/>
      <c r="NH403" s="56"/>
      <c r="NI403" s="56"/>
      <c r="NJ403" s="56"/>
      <c r="NK403" s="56"/>
      <c r="NL403" s="56"/>
      <c r="NM403" s="56"/>
      <c r="NN403" s="56"/>
      <c r="NO403" s="56"/>
      <c r="NP403" s="56"/>
      <c r="NQ403" s="56"/>
      <c r="NR403" s="56"/>
      <c r="NS403" s="56"/>
      <c r="NT403" s="56"/>
      <c r="NU403" s="56"/>
      <c r="NV403" s="56"/>
      <c r="NW403" s="56"/>
      <c r="NX403" s="56"/>
      <c r="NY403" s="56"/>
      <c r="NZ403" s="56"/>
      <c r="OA403" s="56"/>
      <c r="OB403" s="56"/>
      <c r="OC403" s="56"/>
      <c r="OD403" s="56"/>
      <c r="OE403" s="56"/>
      <c r="OF403" s="56"/>
      <c r="OG403" s="56"/>
      <c r="OH403" s="56"/>
      <c r="OI403" s="56"/>
      <c r="OJ403" s="56"/>
      <c r="OK403" s="56"/>
      <c r="OL403" s="56"/>
      <c r="OM403" s="56"/>
      <c r="ON403" s="56"/>
      <c r="OO403" s="56"/>
      <c r="OP403" s="56"/>
      <c r="OQ403" s="56"/>
      <c r="OR403" s="56"/>
      <c r="OS403" s="56"/>
      <c r="OT403" s="56"/>
      <c r="OU403" s="56"/>
      <c r="OV403" s="56"/>
      <c r="OW403" s="56"/>
      <c r="OX403" s="56"/>
      <c r="OY403" s="56"/>
      <c r="OZ403" s="56"/>
      <c r="PA403" s="56"/>
      <c r="PB403" s="56"/>
      <c r="PC403" s="56"/>
      <c r="PD403" s="56"/>
      <c r="PE403" s="56"/>
      <c r="PF403" s="56"/>
      <c r="PG403" s="56"/>
      <c r="PH403" s="56"/>
      <c r="PI403" s="56"/>
      <c r="PJ403" s="56"/>
      <c r="PK403" s="56"/>
      <c r="PL403" s="56"/>
      <c r="PM403" s="56"/>
      <c r="PN403" s="56"/>
      <c r="PO403" s="56"/>
      <c r="PP403" s="56"/>
      <c r="PQ403" s="56"/>
      <c r="PR403" s="56"/>
      <c r="PS403" s="56"/>
      <c r="PT403" s="56"/>
      <c r="PU403" s="56"/>
      <c r="PV403" s="56"/>
      <c r="PW403" s="56"/>
      <c r="PX403" s="56"/>
      <c r="PY403" s="56"/>
      <c r="PZ403" s="56"/>
      <c r="QA403" s="56"/>
      <c r="QB403" s="56"/>
      <c r="QC403" s="56"/>
      <c r="QD403" s="56"/>
      <c r="QE403" s="56"/>
      <c r="QF403" s="56"/>
      <c r="QG403" s="56"/>
      <c r="QH403" s="56"/>
      <c r="QI403" s="56"/>
      <c r="QJ403" s="56"/>
      <c r="QK403" s="56"/>
      <c r="QL403" s="56"/>
      <c r="QM403" s="56"/>
      <c r="QN403" s="56"/>
      <c r="QO403" s="56"/>
      <c r="QP403" s="56"/>
      <c r="QQ403" s="56"/>
      <c r="QR403" s="56"/>
      <c r="QS403" s="56"/>
      <c r="QT403" s="56"/>
      <c r="QU403" s="56"/>
      <c r="QV403" s="56"/>
      <c r="QW403" s="56"/>
      <c r="QX403" s="56"/>
      <c r="QY403" s="56"/>
      <c r="QZ403" s="56"/>
      <c r="RA403" s="56"/>
      <c r="RB403" s="56"/>
      <c r="RC403" s="56"/>
      <c r="RD403" s="56"/>
      <c r="RE403" s="56"/>
      <c r="RF403" s="56"/>
      <c r="RG403" s="56"/>
      <c r="RH403" s="56"/>
      <c r="RI403" s="56"/>
      <c r="RJ403" s="56"/>
      <c r="RK403" s="56"/>
      <c r="RL403" s="56"/>
      <c r="RM403" s="56"/>
      <c r="RN403" s="56"/>
      <c r="RO403" s="56"/>
      <c r="RP403" s="56"/>
      <c r="RQ403" s="56"/>
      <c r="RR403" s="56"/>
      <c r="RS403" s="56"/>
      <c r="RT403" s="56"/>
      <c r="RU403" s="56"/>
      <c r="RV403" s="56"/>
      <c r="RW403" s="56"/>
      <c r="RX403" s="56"/>
      <c r="RY403" s="56"/>
      <c r="RZ403" s="56"/>
      <c r="SA403" s="56"/>
      <c r="SB403" s="56"/>
      <c r="SC403" s="56"/>
      <c r="SD403" s="56"/>
      <c r="SE403" s="56"/>
      <c r="SF403" s="56"/>
      <c r="SG403" s="56"/>
      <c r="SH403" s="56"/>
      <c r="SI403" s="56"/>
      <c r="SJ403" s="56"/>
      <c r="SK403" s="56"/>
      <c r="SL403" s="56"/>
      <c r="SM403" s="56"/>
      <c r="SN403" s="56"/>
      <c r="SO403" s="56"/>
      <c r="SP403" s="56"/>
      <c r="SQ403" s="56"/>
      <c r="SR403" s="56"/>
      <c r="SS403" s="56"/>
      <c r="ST403" s="56"/>
      <c r="SU403" s="56"/>
      <c r="SV403" s="56"/>
      <c r="SW403" s="56"/>
      <c r="SX403" s="56"/>
      <c r="SY403" s="56"/>
      <c r="SZ403" s="56"/>
      <c r="TA403" s="56"/>
      <c r="TB403" s="56"/>
      <c r="TC403" s="56"/>
      <c r="TD403" s="56"/>
      <c r="TE403" s="56"/>
      <c r="TF403" s="56"/>
      <c r="TG403" s="56"/>
      <c r="TH403" s="56"/>
      <c r="TI403" s="56"/>
      <c r="TJ403" s="56"/>
      <c r="TK403" s="56"/>
      <c r="TL403" s="56"/>
      <c r="TM403" s="56"/>
      <c r="TN403" s="56"/>
      <c r="TO403" s="56"/>
      <c r="TP403" s="56"/>
      <c r="TQ403" s="56"/>
      <c r="TR403" s="56"/>
      <c r="TS403" s="56"/>
      <c r="TT403" s="56"/>
      <c r="TU403" s="56"/>
      <c r="TV403" s="56"/>
      <c r="TW403" s="56"/>
      <c r="TX403" s="56"/>
      <c r="TY403" s="56"/>
      <c r="TZ403" s="56"/>
      <c r="UA403" s="56"/>
      <c r="UB403" s="56"/>
      <c r="UC403" s="56"/>
      <c r="UD403" s="56"/>
      <c r="UE403" s="56"/>
      <c r="UF403" s="56"/>
      <c r="UG403" s="56"/>
      <c r="UH403" s="56"/>
      <c r="UI403" s="56"/>
      <c r="UJ403" s="56"/>
      <c r="UK403" s="56"/>
      <c r="UL403" s="56"/>
      <c r="UM403" s="56"/>
      <c r="UN403" s="56"/>
      <c r="UO403" s="56"/>
      <c r="UP403" s="56"/>
      <c r="UQ403" s="56"/>
      <c r="UR403" s="56"/>
      <c r="US403" s="56"/>
      <c r="UT403" s="56"/>
      <c r="UU403" s="56"/>
      <c r="UV403" s="56"/>
      <c r="UW403" s="56"/>
      <c r="UX403" s="56"/>
      <c r="UY403" s="56"/>
      <c r="UZ403" s="56"/>
      <c r="VA403" s="56"/>
      <c r="VB403" s="56"/>
      <c r="VC403" s="56"/>
      <c r="VD403" s="56"/>
      <c r="VE403" s="56"/>
      <c r="VF403" s="56"/>
      <c r="VG403" s="56"/>
      <c r="VH403" s="56"/>
      <c r="VI403" s="56"/>
      <c r="VJ403" s="56"/>
      <c r="VK403" s="56"/>
      <c r="VL403" s="56"/>
      <c r="VM403" s="56"/>
      <c r="VN403" s="56"/>
      <c r="VO403" s="56"/>
      <c r="VP403" s="56"/>
      <c r="VQ403" s="56"/>
      <c r="VR403" s="56"/>
      <c r="VS403" s="56"/>
      <c r="VT403" s="56"/>
      <c r="VU403" s="56"/>
      <c r="VV403" s="56"/>
      <c r="VW403" s="56"/>
      <c r="VX403" s="56"/>
      <c r="VY403" s="56"/>
      <c r="VZ403" s="56"/>
      <c r="WA403" s="56"/>
      <c r="WB403" s="56"/>
      <c r="WC403" s="56"/>
      <c r="WD403" s="56"/>
      <c r="WE403" s="56"/>
      <c r="WF403" s="56"/>
      <c r="WG403" s="56"/>
      <c r="WH403" s="56"/>
      <c r="WI403" s="56"/>
      <c r="WJ403" s="56"/>
      <c r="WK403" s="56"/>
      <c r="WL403" s="56"/>
      <c r="WM403" s="56"/>
      <c r="WN403" s="56"/>
      <c r="WO403" s="56"/>
      <c r="WP403" s="56"/>
      <c r="WQ403" s="56"/>
      <c r="WR403" s="56"/>
      <c r="WS403" s="56"/>
      <c r="WT403" s="56"/>
      <c r="WU403" s="56"/>
      <c r="WV403" s="56"/>
      <c r="WW403" s="56"/>
      <c r="WX403" s="56"/>
      <c r="WY403" s="56"/>
      <c r="WZ403" s="56"/>
      <c r="XA403" s="56"/>
      <c r="XB403" s="56"/>
      <c r="XC403" s="56"/>
      <c r="XD403" s="56"/>
      <c r="XE403" s="56"/>
      <c r="XF403" s="56"/>
      <c r="XG403" s="56"/>
      <c r="XH403" s="56"/>
      <c r="XI403" s="56"/>
      <c r="XJ403" s="56"/>
      <c r="XK403" s="56"/>
      <c r="XL403" s="56"/>
      <c r="XM403" s="56"/>
      <c r="XN403" s="56"/>
      <c r="XO403" s="56"/>
      <c r="XP403" s="56"/>
      <c r="XQ403" s="56"/>
      <c r="XR403" s="56"/>
      <c r="XS403" s="56"/>
      <c r="XT403" s="56"/>
      <c r="XU403" s="56"/>
      <c r="XV403" s="56"/>
      <c r="XW403" s="56"/>
      <c r="XX403" s="56"/>
      <c r="XY403" s="56"/>
      <c r="XZ403" s="56"/>
      <c r="YA403" s="56"/>
      <c r="YB403" s="56"/>
      <c r="YC403" s="56"/>
      <c r="YD403" s="56"/>
      <c r="YE403" s="56"/>
      <c r="YF403" s="56"/>
      <c r="YG403" s="56"/>
      <c r="YH403" s="56"/>
      <c r="YI403" s="56"/>
      <c r="YJ403" s="56"/>
      <c r="YK403" s="56"/>
      <c r="YL403" s="56"/>
      <c r="YM403" s="56"/>
      <c r="YN403" s="56"/>
      <c r="YO403" s="56"/>
      <c r="YP403" s="56"/>
      <c r="YQ403" s="56"/>
      <c r="YR403" s="56"/>
      <c r="YS403" s="56"/>
      <c r="YT403" s="56"/>
      <c r="YU403" s="56"/>
      <c r="YV403" s="56"/>
      <c r="YW403" s="56"/>
      <c r="YX403" s="56"/>
      <c r="YY403" s="56"/>
      <c r="YZ403" s="56"/>
      <c r="ZA403" s="56"/>
      <c r="ZB403" s="56"/>
      <c r="ZC403" s="56"/>
      <c r="ZD403" s="56"/>
      <c r="ZE403" s="56"/>
      <c r="ZF403" s="56"/>
      <c r="ZG403" s="56"/>
      <c r="ZH403" s="56"/>
      <c r="ZI403" s="56"/>
      <c r="ZJ403" s="56"/>
      <c r="ZK403" s="56"/>
      <c r="ZL403" s="56"/>
      <c r="ZM403" s="56"/>
      <c r="ZN403" s="56"/>
      <c r="ZO403" s="56"/>
      <c r="ZP403" s="56"/>
      <c r="ZQ403" s="56"/>
      <c r="ZR403" s="56"/>
      <c r="ZS403" s="56"/>
      <c r="ZT403" s="56"/>
      <c r="ZU403" s="56"/>
      <c r="ZV403" s="56"/>
      <c r="ZW403" s="56"/>
      <c r="ZX403" s="56"/>
      <c r="ZY403" s="56"/>
      <c r="ZZ403" s="56"/>
      <c r="AAA403" s="56"/>
      <c r="AAB403" s="56"/>
      <c r="AAC403" s="56"/>
      <c r="AAD403" s="56"/>
      <c r="AAE403" s="56"/>
      <c r="AAF403" s="56"/>
      <c r="AAG403" s="56"/>
      <c r="AAH403" s="56"/>
      <c r="AAI403" s="56"/>
      <c r="AAJ403" s="56"/>
      <c r="AAK403" s="56"/>
      <c r="AAL403" s="56"/>
      <c r="AAM403" s="56"/>
      <c r="AAN403" s="56"/>
      <c r="AAO403" s="56"/>
      <c r="AAP403" s="56"/>
      <c r="AAQ403" s="56"/>
      <c r="AAR403" s="56"/>
      <c r="AAS403" s="56"/>
      <c r="AAT403" s="56"/>
      <c r="AAU403" s="56"/>
      <c r="AAV403" s="56"/>
      <c r="AAW403" s="56"/>
      <c r="AAX403" s="56"/>
      <c r="AAY403" s="56"/>
      <c r="AAZ403" s="56"/>
      <c r="ABA403" s="56"/>
      <c r="ABB403" s="56"/>
      <c r="ABC403" s="56"/>
      <c r="ABD403" s="56"/>
      <c r="ABE403" s="56"/>
      <c r="ABF403" s="56"/>
      <c r="ABG403" s="56"/>
      <c r="ABH403" s="56"/>
      <c r="ABI403" s="56"/>
      <c r="ABJ403" s="56"/>
      <c r="ABK403" s="56"/>
      <c r="ABL403" s="56"/>
      <c r="ABM403" s="56"/>
      <c r="ABN403" s="56"/>
      <c r="ABO403" s="56"/>
      <c r="ABP403" s="56"/>
      <c r="ABQ403" s="56"/>
      <c r="ABR403" s="56"/>
      <c r="ABS403" s="56"/>
      <c r="ABT403" s="56"/>
      <c r="ABU403" s="56"/>
      <c r="ABV403" s="56"/>
      <c r="ABW403" s="56"/>
      <c r="ABX403" s="56"/>
      <c r="ABY403" s="56"/>
      <c r="ABZ403" s="56"/>
      <c r="ACA403" s="56"/>
      <c r="ACB403" s="56"/>
      <c r="ACC403" s="56"/>
      <c r="ACD403" s="56"/>
      <c r="ACE403" s="56"/>
      <c r="ACF403" s="56"/>
      <c r="ACG403" s="56"/>
      <c r="ACH403" s="56"/>
      <c r="ACI403" s="56"/>
      <c r="ACJ403" s="56"/>
      <c r="ACK403" s="56"/>
      <c r="ACL403" s="56"/>
      <c r="ACM403" s="56"/>
      <c r="ACN403" s="56"/>
      <c r="ACO403" s="56"/>
      <c r="ACP403" s="56"/>
      <c r="ACQ403" s="56"/>
      <c r="ACR403" s="56"/>
      <c r="ACS403" s="56"/>
      <c r="ACT403" s="56"/>
      <c r="ACU403" s="56"/>
      <c r="ACV403" s="56"/>
      <c r="ACW403" s="56"/>
      <c r="ACX403" s="56"/>
      <c r="ACY403" s="56"/>
      <c r="ACZ403" s="56"/>
      <c r="ADA403" s="56"/>
      <c r="ADB403" s="56"/>
      <c r="ADC403" s="56"/>
      <c r="ADD403" s="56"/>
      <c r="ADE403" s="56"/>
      <c r="ADF403" s="56"/>
      <c r="ADG403" s="56"/>
      <c r="ADH403" s="56"/>
      <c r="ADI403" s="56"/>
      <c r="ADJ403" s="56"/>
      <c r="ADK403" s="56"/>
      <c r="ADL403" s="56"/>
      <c r="ADM403" s="56"/>
      <c r="ADN403" s="56"/>
      <c r="ADO403" s="56"/>
      <c r="ADP403" s="56"/>
      <c r="ADQ403" s="56"/>
      <c r="ADR403" s="56"/>
      <c r="ADS403" s="56"/>
      <c r="ADT403" s="56"/>
      <c r="ADU403" s="56"/>
      <c r="ADV403" s="56"/>
      <c r="ADW403" s="56"/>
      <c r="ADX403" s="56"/>
      <c r="ADY403" s="56"/>
      <c r="ADZ403" s="56"/>
      <c r="AEA403" s="56"/>
      <c r="AEB403" s="56"/>
      <c r="AEC403" s="56"/>
      <c r="AED403" s="56"/>
      <c r="AEE403" s="56"/>
      <c r="AEF403" s="56"/>
      <c r="AEG403" s="56"/>
      <c r="AEH403" s="56"/>
      <c r="AEI403" s="56"/>
      <c r="AEJ403" s="56"/>
      <c r="AEK403" s="56"/>
      <c r="AEL403" s="56"/>
      <c r="AEM403" s="56"/>
      <c r="AEN403" s="56"/>
      <c r="AEO403" s="56"/>
      <c r="AEP403" s="56"/>
      <c r="AEQ403" s="56"/>
      <c r="AER403" s="56"/>
      <c r="AES403" s="56"/>
      <c r="AET403" s="56"/>
      <c r="AEU403" s="56"/>
      <c r="AEV403" s="56"/>
      <c r="AEW403" s="56"/>
      <c r="AEX403" s="56"/>
      <c r="AEY403" s="56"/>
      <c r="AEZ403" s="56"/>
      <c r="AFA403" s="56"/>
      <c r="AFB403" s="56"/>
      <c r="AFC403" s="56"/>
      <c r="AFD403" s="56"/>
      <c r="AFE403" s="56"/>
      <c r="AFF403" s="56"/>
      <c r="AFG403" s="56"/>
      <c r="AFH403" s="56"/>
      <c r="AFI403" s="56"/>
      <c r="AFJ403" s="56"/>
      <c r="AFK403" s="56"/>
      <c r="AFL403" s="56"/>
      <c r="AFM403" s="56"/>
      <c r="AFN403" s="56"/>
      <c r="AFO403" s="56"/>
      <c r="AFP403" s="56"/>
      <c r="AFQ403" s="56"/>
      <c r="AFR403" s="56"/>
      <c r="AFS403" s="56"/>
      <c r="AFT403" s="56"/>
      <c r="AFU403" s="56"/>
      <c r="AFV403" s="56"/>
      <c r="AFW403" s="56"/>
      <c r="AFX403" s="56"/>
      <c r="AFY403" s="56"/>
      <c r="AFZ403" s="56"/>
      <c r="AGA403" s="56"/>
      <c r="AGB403" s="56"/>
      <c r="AGC403" s="56"/>
      <c r="AGD403" s="56"/>
      <c r="AGE403" s="56"/>
      <c r="AGF403" s="56"/>
      <c r="AGG403" s="56"/>
      <c r="AGH403" s="56"/>
      <c r="AGI403" s="56"/>
      <c r="AGJ403" s="56"/>
      <c r="AGK403" s="56"/>
      <c r="AGL403" s="56"/>
      <c r="AGM403" s="56"/>
      <c r="AGN403" s="56"/>
      <c r="AGO403" s="56"/>
      <c r="AGP403" s="56"/>
      <c r="AGQ403" s="56"/>
      <c r="AGR403" s="56"/>
      <c r="AGS403" s="56"/>
      <c r="AGT403" s="56"/>
      <c r="AGU403" s="56"/>
      <c r="AGV403" s="56"/>
      <c r="AGW403" s="56"/>
      <c r="AGX403" s="56"/>
      <c r="AGY403" s="56"/>
      <c r="AGZ403" s="56"/>
      <c r="AHA403" s="56"/>
      <c r="AHB403" s="56"/>
      <c r="AHC403" s="56"/>
      <c r="AHD403" s="56"/>
      <c r="AHE403" s="56"/>
      <c r="AHF403" s="56"/>
      <c r="AHG403" s="56"/>
      <c r="AHH403" s="56"/>
      <c r="AHI403" s="56"/>
      <c r="AHJ403" s="56"/>
      <c r="AHK403" s="56"/>
      <c r="AHL403" s="56"/>
      <c r="AHM403" s="56"/>
      <c r="AHN403" s="56"/>
      <c r="AHO403" s="56"/>
      <c r="AHP403" s="56"/>
      <c r="AHQ403" s="56"/>
      <c r="AHR403" s="56"/>
      <c r="AHS403" s="56"/>
      <c r="AHT403" s="56"/>
      <c r="AHU403" s="56"/>
      <c r="AHV403" s="56"/>
      <c r="AHW403" s="56"/>
      <c r="AHX403" s="56"/>
      <c r="AHY403" s="56"/>
      <c r="AHZ403" s="56"/>
      <c r="AIA403" s="56"/>
      <c r="AIB403" s="56"/>
      <c r="AIC403" s="56"/>
      <c r="AID403" s="56"/>
      <c r="AIE403" s="56"/>
      <c r="AIF403" s="56"/>
      <c r="AIG403" s="56"/>
      <c r="AIH403" s="56"/>
      <c r="AII403" s="56"/>
      <c r="AIJ403" s="56"/>
      <c r="AIK403" s="56"/>
      <c r="AIL403" s="56"/>
      <c r="AIM403" s="56"/>
      <c r="AIN403" s="56"/>
      <c r="AIO403" s="56"/>
      <c r="AIP403" s="56"/>
      <c r="AIQ403" s="56"/>
      <c r="AIR403" s="56"/>
      <c r="AIS403" s="56"/>
      <c r="AIT403" s="56"/>
      <c r="AIU403" s="56"/>
      <c r="AIV403" s="56"/>
      <c r="AIW403" s="56"/>
      <c r="AIX403" s="56"/>
      <c r="AIY403" s="56"/>
      <c r="AIZ403" s="56"/>
      <c r="AJA403" s="56"/>
      <c r="AJB403" s="56"/>
      <c r="AJC403" s="56"/>
      <c r="AJD403" s="56"/>
      <c r="AJE403" s="56"/>
      <c r="AJF403" s="56"/>
      <c r="AJG403" s="56"/>
      <c r="AJH403" s="56"/>
      <c r="AJI403" s="56"/>
      <c r="AJJ403" s="56"/>
      <c r="AJK403" s="56"/>
      <c r="AJL403" s="56"/>
      <c r="AJM403" s="56"/>
      <c r="AJN403" s="56"/>
      <c r="AJO403" s="56"/>
      <c r="AJP403" s="56"/>
      <c r="AJQ403" s="56"/>
      <c r="AJR403" s="56"/>
      <c r="AJS403" s="56"/>
      <c r="AJT403" s="56"/>
      <c r="AJU403" s="56"/>
      <c r="AJV403" s="56"/>
      <c r="AJW403" s="56"/>
      <c r="AJX403" s="56"/>
      <c r="AJY403" s="56"/>
      <c r="AJZ403" s="56"/>
      <c r="AKA403" s="56"/>
      <c r="AKB403" s="56"/>
      <c r="AKC403" s="56"/>
      <c r="AKD403" s="56"/>
      <c r="AKE403" s="56"/>
      <c r="AKF403" s="56"/>
      <c r="AKG403" s="56"/>
      <c r="AKH403" s="56"/>
      <c r="AKI403" s="56"/>
      <c r="AKJ403" s="56"/>
      <c r="AKK403" s="56"/>
      <c r="AKL403" s="56"/>
      <c r="AKM403" s="56"/>
      <c r="AKN403" s="56"/>
      <c r="AKO403" s="56"/>
      <c r="AKP403" s="56"/>
      <c r="AKQ403" s="56"/>
      <c r="AKR403" s="56"/>
      <c r="AKS403" s="56"/>
      <c r="AKT403" s="56"/>
      <c r="AKU403" s="56"/>
      <c r="AKV403" s="56"/>
      <c r="AKW403" s="56"/>
      <c r="AKX403" s="56"/>
      <c r="AKY403" s="56"/>
      <c r="AKZ403" s="56"/>
      <c r="ALA403" s="56"/>
      <c r="ALB403" s="56"/>
      <c r="ALC403" s="56"/>
      <c r="ALD403" s="56"/>
      <c r="ALE403" s="56"/>
      <c r="ALF403" s="56"/>
      <c r="ALG403" s="56"/>
      <c r="ALH403" s="56"/>
      <c r="ALI403" s="56"/>
      <c r="ALJ403" s="56"/>
      <c r="ALK403" s="56"/>
      <c r="ALL403" s="56"/>
      <c r="ALM403" s="56"/>
      <c r="ALN403" s="56"/>
      <c r="ALO403" s="56"/>
      <c r="ALP403" s="56"/>
      <c r="ALQ403" s="56"/>
      <c r="ALR403" s="56"/>
      <c r="ALS403" s="56"/>
      <c r="ALT403" s="56"/>
      <c r="ALU403" s="56"/>
      <c r="ALV403" s="56"/>
      <c r="ALW403" s="56"/>
      <c r="ALX403" s="56"/>
      <c r="ALY403" s="56"/>
      <c r="ALZ403" s="56"/>
      <c r="AMA403" s="56"/>
      <c r="AMB403" s="56"/>
      <c r="AMC403" s="56"/>
      <c r="AMD403" s="56"/>
      <c r="AME403" s="56"/>
      <c r="AMF403" s="56"/>
      <c r="AMG403" s="56"/>
      <c r="AMH403" s="56"/>
      <c r="AMI403" s="56"/>
      <c r="AMJ403" s="56"/>
      <c r="AMK403" s="56"/>
      <c r="AML403" s="56"/>
      <c r="AMM403" s="56"/>
      <c r="AMN403" s="56"/>
      <c r="AMO403" s="56"/>
      <c r="AMP403" s="56"/>
      <c r="AMQ403" s="56"/>
      <c r="AMR403" s="56"/>
      <c r="AMS403" s="56"/>
    </row>
    <row r="404" spans="1:1033" ht="18" customHeight="1" x14ac:dyDescent="0.7">
      <c r="A404" s="44" t="s">
        <v>1197</v>
      </c>
      <c r="B404" s="1" t="s">
        <v>1003</v>
      </c>
      <c r="L404" s="2" t="s">
        <v>73</v>
      </c>
      <c r="M404" s="55">
        <v>43791</v>
      </c>
      <c r="N404" s="2">
        <v>1</v>
      </c>
      <c r="AJ404" s="2">
        <v>1</v>
      </c>
      <c r="AL404" s="2">
        <v>1</v>
      </c>
    </row>
    <row r="405" spans="1:1033" ht="18" customHeight="1" x14ac:dyDescent="0.7">
      <c r="A405" s="44" t="s">
        <v>1199</v>
      </c>
      <c r="B405" s="1" t="s">
        <v>1004</v>
      </c>
      <c r="L405" s="2" t="s">
        <v>160</v>
      </c>
      <c r="M405" s="55" t="s">
        <v>61</v>
      </c>
      <c r="N405" s="2" t="s">
        <v>61</v>
      </c>
    </row>
    <row r="406" spans="1:1033" ht="18" customHeight="1" x14ac:dyDescent="0.7">
      <c r="A406" s="44" t="s">
        <v>1201</v>
      </c>
      <c r="B406" s="1" t="s">
        <v>1005</v>
      </c>
      <c r="L406" s="2" t="s">
        <v>245</v>
      </c>
      <c r="M406" s="55">
        <v>43768</v>
      </c>
      <c r="P406" s="2">
        <v>1</v>
      </c>
      <c r="R406" s="2">
        <v>1</v>
      </c>
      <c r="S406" s="2">
        <v>1</v>
      </c>
      <c r="X406" s="2">
        <v>1</v>
      </c>
      <c r="AG406" s="2">
        <v>1</v>
      </c>
      <c r="AK406" s="2">
        <v>1</v>
      </c>
      <c r="AL406" s="2">
        <v>1</v>
      </c>
      <c r="AR406" s="2">
        <v>1</v>
      </c>
    </row>
    <row r="407" spans="1:1033" ht="18" customHeight="1" x14ac:dyDescent="0.7">
      <c r="A407" s="44" t="s">
        <v>1203</v>
      </c>
      <c r="B407" s="1" t="s">
        <v>1006</v>
      </c>
      <c r="C407" s="2" t="s">
        <v>213</v>
      </c>
      <c r="L407" s="2" t="s">
        <v>101</v>
      </c>
      <c r="M407" s="55">
        <v>43864</v>
      </c>
      <c r="N407" s="2">
        <v>1</v>
      </c>
      <c r="P407" s="2">
        <v>1</v>
      </c>
      <c r="X407" s="2">
        <v>1</v>
      </c>
      <c r="AE407" s="2">
        <v>1</v>
      </c>
      <c r="AL407" s="2">
        <v>1</v>
      </c>
      <c r="AR407" s="2">
        <v>1</v>
      </c>
    </row>
    <row r="408" spans="1:1033" ht="18" customHeight="1" x14ac:dyDescent="0.7">
      <c r="A408" s="44" t="s">
        <v>1205</v>
      </c>
      <c r="B408" s="1" t="s">
        <v>1007</v>
      </c>
      <c r="L408" s="2" t="s">
        <v>640</v>
      </c>
      <c r="M408" s="55">
        <v>43616</v>
      </c>
      <c r="N408" s="2">
        <v>1</v>
      </c>
      <c r="AA408" s="2">
        <v>1</v>
      </c>
      <c r="AD408" s="2">
        <v>1</v>
      </c>
      <c r="AG408" s="2">
        <v>1</v>
      </c>
      <c r="AK408" s="2">
        <v>1</v>
      </c>
      <c r="AL408" s="2">
        <v>1</v>
      </c>
    </row>
    <row r="409" spans="1:1033" ht="18" customHeight="1" x14ac:dyDescent="0.7">
      <c r="A409" s="44" t="s">
        <v>1207</v>
      </c>
      <c r="B409" s="1" t="s">
        <v>1008</v>
      </c>
      <c r="L409" s="2" t="s">
        <v>73</v>
      </c>
      <c r="M409" s="55" t="s">
        <v>61</v>
      </c>
      <c r="N409" s="2">
        <v>1</v>
      </c>
      <c r="P409" s="2">
        <v>1</v>
      </c>
      <c r="V409" s="2">
        <v>1</v>
      </c>
      <c r="AA409" s="2">
        <v>1</v>
      </c>
      <c r="AK409" s="2">
        <v>1</v>
      </c>
      <c r="AR409" s="2">
        <v>1</v>
      </c>
    </row>
    <row r="410" spans="1:1033" ht="18" customHeight="1" x14ac:dyDescent="0.7">
      <c r="A410" s="44" t="s">
        <v>1209</v>
      </c>
      <c r="B410" s="56" t="s">
        <v>1446</v>
      </c>
      <c r="C410" s="57"/>
      <c r="D410" s="57" t="s">
        <v>1391</v>
      </c>
      <c r="L410" s="57" t="s">
        <v>1405</v>
      </c>
      <c r="M410" s="55">
        <v>43866</v>
      </c>
      <c r="N410" s="57">
        <v>1</v>
      </c>
      <c r="O410" s="57"/>
      <c r="P410" s="57">
        <v>1</v>
      </c>
      <c r="Q410" s="57"/>
      <c r="R410" s="57"/>
      <c r="S410" s="57"/>
      <c r="T410" s="57"/>
      <c r="U410" s="57"/>
      <c r="V410" s="57"/>
      <c r="W410" s="57"/>
      <c r="X410" s="57"/>
      <c r="Y410" s="57">
        <v>1</v>
      </c>
      <c r="Z410" s="57"/>
      <c r="AA410" s="57"/>
      <c r="AB410" s="57"/>
      <c r="AC410" s="57"/>
      <c r="AD410" s="57"/>
      <c r="AE410" s="57">
        <v>1</v>
      </c>
      <c r="AF410" s="57"/>
      <c r="AG410" s="57"/>
      <c r="AH410" s="57"/>
      <c r="AI410" s="57"/>
      <c r="AJ410" s="57"/>
      <c r="AK410" s="57">
        <v>1</v>
      </c>
      <c r="AL410" s="57">
        <v>1</v>
      </c>
      <c r="AM410" s="57"/>
      <c r="AN410" s="57"/>
      <c r="AO410" s="57"/>
      <c r="AP410" s="57"/>
      <c r="AQ410" s="57"/>
      <c r="AR410" s="57"/>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c r="CB410" s="56"/>
      <c r="CC410" s="56"/>
      <c r="CD410" s="56"/>
      <c r="CE410" s="56"/>
      <c r="CF410" s="56"/>
      <c r="CG410" s="56"/>
      <c r="CH410" s="56"/>
      <c r="CI410" s="56"/>
      <c r="CJ410" s="56"/>
      <c r="CK410" s="56"/>
      <c r="CL410" s="56"/>
      <c r="CM410" s="56"/>
      <c r="CN410" s="56"/>
      <c r="CO410" s="56"/>
      <c r="CP410" s="56"/>
      <c r="CQ410" s="56"/>
      <c r="CR410" s="56"/>
      <c r="CS410" s="56"/>
      <c r="CT410" s="56"/>
      <c r="CU410" s="56"/>
      <c r="CV410" s="56"/>
      <c r="CW410" s="56"/>
      <c r="CX410" s="56"/>
      <c r="CY410" s="56"/>
      <c r="CZ410" s="56"/>
      <c r="DA410" s="56"/>
      <c r="DB410" s="56"/>
      <c r="DC410" s="56"/>
      <c r="DD410" s="56"/>
      <c r="DE410" s="56"/>
      <c r="DF410" s="56"/>
      <c r="DG410" s="56"/>
      <c r="DH410" s="56"/>
      <c r="DI410" s="56"/>
      <c r="DJ410" s="56"/>
      <c r="DK410" s="56"/>
      <c r="DL410" s="56"/>
      <c r="DM410" s="56"/>
      <c r="DN410" s="56"/>
      <c r="DO410" s="56"/>
      <c r="DP410" s="56"/>
      <c r="DQ410" s="56"/>
      <c r="DR410" s="56"/>
      <c r="DS410" s="56"/>
      <c r="DT410" s="56"/>
      <c r="DU410" s="56"/>
      <c r="DV410" s="56"/>
      <c r="DW410" s="56"/>
      <c r="DX410" s="56"/>
      <c r="DY410" s="56"/>
      <c r="DZ410" s="56"/>
      <c r="EA410" s="56"/>
      <c r="EB410" s="56"/>
      <c r="EC410" s="56"/>
      <c r="ED410" s="56"/>
      <c r="EE410" s="56"/>
      <c r="EF410" s="56"/>
      <c r="EG410" s="56"/>
      <c r="EH410" s="56"/>
      <c r="EI410" s="56"/>
      <c r="EJ410" s="56"/>
      <c r="EK410" s="56"/>
      <c r="EL410" s="56"/>
      <c r="EM410" s="56"/>
      <c r="EN410" s="56"/>
      <c r="EO410" s="56"/>
      <c r="EP410" s="56"/>
      <c r="EQ410" s="56"/>
      <c r="ER410" s="56"/>
      <c r="ES410" s="56"/>
      <c r="ET410" s="56"/>
      <c r="EU410" s="56"/>
      <c r="EV410" s="56"/>
      <c r="EW410" s="56"/>
      <c r="EX410" s="56"/>
      <c r="EY410" s="56"/>
      <c r="EZ410" s="56"/>
      <c r="FA410" s="56"/>
      <c r="FB410" s="56"/>
      <c r="FC410" s="56"/>
      <c r="FD410" s="56"/>
      <c r="FE410" s="56"/>
      <c r="FF410" s="56"/>
      <c r="FG410" s="56"/>
      <c r="FH410" s="56"/>
      <c r="FI410" s="56"/>
      <c r="FJ410" s="56"/>
      <c r="FK410" s="56"/>
      <c r="FL410" s="56"/>
      <c r="FM410" s="56"/>
      <c r="FN410" s="56"/>
      <c r="FO410" s="56"/>
      <c r="FP410" s="56"/>
      <c r="FQ410" s="56"/>
      <c r="FR410" s="56"/>
      <c r="FS410" s="56"/>
      <c r="FT410" s="56"/>
      <c r="FU410" s="56"/>
      <c r="FV410" s="56"/>
      <c r="FW410" s="56"/>
      <c r="FX410" s="56"/>
      <c r="FY410" s="56"/>
      <c r="FZ410" s="56"/>
      <c r="GA410" s="56"/>
      <c r="GB410" s="56"/>
      <c r="GC410" s="56"/>
      <c r="GD410" s="56"/>
      <c r="GE410" s="56"/>
      <c r="GF410" s="56"/>
      <c r="GG410" s="56"/>
      <c r="GH410" s="56"/>
      <c r="GI410" s="56"/>
      <c r="GJ410" s="56"/>
      <c r="GK410" s="56"/>
      <c r="GL410" s="56"/>
      <c r="GM410" s="56"/>
      <c r="GN410" s="56"/>
      <c r="GO410" s="56"/>
      <c r="GP410" s="56"/>
      <c r="GQ410" s="56"/>
      <c r="GR410" s="56"/>
      <c r="GS410" s="56"/>
      <c r="GT410" s="56"/>
      <c r="GU410" s="56"/>
      <c r="GV410" s="56"/>
      <c r="GW410" s="56"/>
      <c r="GX410" s="56"/>
      <c r="GY410" s="56"/>
      <c r="GZ410" s="56"/>
      <c r="HA410" s="56"/>
      <c r="HB410" s="56"/>
      <c r="HC410" s="56"/>
      <c r="HD410" s="56"/>
      <c r="HE410" s="56"/>
      <c r="HF410" s="56"/>
      <c r="HG410" s="56"/>
      <c r="HH410" s="56"/>
      <c r="HI410" s="56"/>
      <c r="HJ410" s="56"/>
      <c r="HK410" s="56"/>
      <c r="HL410" s="56"/>
      <c r="HM410" s="56"/>
      <c r="HN410" s="56"/>
      <c r="HO410" s="56"/>
      <c r="HP410" s="56"/>
      <c r="HQ410" s="56"/>
      <c r="HR410" s="56"/>
      <c r="HS410" s="56"/>
      <c r="HT410" s="56"/>
      <c r="HU410" s="56"/>
      <c r="HV410" s="56"/>
      <c r="HW410" s="56"/>
      <c r="HX410" s="56"/>
      <c r="HY410" s="56"/>
      <c r="HZ410" s="56"/>
      <c r="IA410" s="56"/>
      <c r="IB410" s="56"/>
      <c r="IC410" s="56"/>
      <c r="ID410" s="56"/>
      <c r="IE410" s="56"/>
      <c r="IF410" s="56"/>
      <c r="IG410" s="56"/>
      <c r="IH410" s="56"/>
      <c r="II410" s="56"/>
      <c r="IJ410" s="56"/>
      <c r="IK410" s="56"/>
      <c r="IL410" s="56"/>
      <c r="IM410" s="56"/>
      <c r="IN410" s="56"/>
      <c r="IO410" s="56"/>
      <c r="IP410" s="56"/>
      <c r="IQ410" s="56"/>
      <c r="IR410" s="56"/>
      <c r="IS410" s="56"/>
      <c r="IT410" s="56"/>
      <c r="IU410" s="56"/>
      <c r="IV410" s="56"/>
      <c r="IW410" s="56"/>
      <c r="IX410" s="56"/>
      <c r="IY410" s="56"/>
      <c r="IZ410" s="56"/>
      <c r="JA410" s="56"/>
      <c r="JB410" s="56"/>
      <c r="JC410" s="56"/>
      <c r="JD410" s="56"/>
      <c r="JE410" s="56"/>
      <c r="JF410" s="56"/>
      <c r="JG410" s="56"/>
      <c r="JH410" s="56"/>
      <c r="JI410" s="56"/>
      <c r="JJ410" s="56"/>
      <c r="JK410" s="56"/>
      <c r="JL410" s="56"/>
      <c r="JM410" s="56"/>
      <c r="JN410" s="56"/>
      <c r="JO410" s="56"/>
      <c r="JP410" s="56"/>
      <c r="JQ410" s="56"/>
      <c r="JR410" s="56"/>
      <c r="JS410" s="56"/>
      <c r="JT410" s="56"/>
      <c r="JU410" s="56"/>
      <c r="JV410" s="56"/>
      <c r="JW410" s="56"/>
      <c r="JX410" s="56"/>
      <c r="JY410" s="56"/>
      <c r="JZ410" s="56"/>
      <c r="KA410" s="56"/>
      <c r="KB410" s="56"/>
      <c r="KC410" s="56"/>
      <c r="KD410" s="56"/>
      <c r="KE410" s="56"/>
      <c r="KF410" s="56"/>
      <c r="KG410" s="56"/>
      <c r="KH410" s="56"/>
      <c r="KI410" s="56"/>
      <c r="KJ410" s="56"/>
      <c r="KK410" s="56"/>
      <c r="KL410" s="56"/>
      <c r="KM410" s="56"/>
      <c r="KN410" s="56"/>
      <c r="KO410" s="56"/>
      <c r="KP410" s="56"/>
      <c r="KQ410" s="56"/>
      <c r="KR410" s="56"/>
      <c r="KS410" s="56"/>
      <c r="KT410" s="56"/>
      <c r="KU410" s="56"/>
      <c r="KV410" s="56"/>
      <c r="KW410" s="56"/>
      <c r="KX410" s="56"/>
      <c r="KY410" s="56"/>
      <c r="KZ410" s="56"/>
      <c r="LA410" s="56"/>
      <c r="LB410" s="56"/>
      <c r="LC410" s="56"/>
      <c r="LD410" s="56"/>
      <c r="LE410" s="56"/>
      <c r="LF410" s="56"/>
      <c r="LG410" s="56"/>
      <c r="LH410" s="56"/>
      <c r="LI410" s="56"/>
      <c r="LJ410" s="56"/>
      <c r="LK410" s="56"/>
      <c r="LL410" s="56"/>
      <c r="LM410" s="56"/>
      <c r="LN410" s="56"/>
      <c r="LO410" s="56"/>
      <c r="LP410" s="56"/>
      <c r="LQ410" s="56"/>
      <c r="LR410" s="56"/>
      <c r="LS410" s="56"/>
      <c r="LT410" s="56"/>
      <c r="LU410" s="56"/>
      <c r="LV410" s="56"/>
      <c r="LW410" s="56"/>
      <c r="LX410" s="56"/>
      <c r="LY410" s="56"/>
      <c r="LZ410" s="56"/>
      <c r="MA410" s="56"/>
      <c r="MB410" s="56"/>
      <c r="MC410" s="56"/>
      <c r="MD410" s="56"/>
      <c r="ME410" s="56"/>
      <c r="MF410" s="56"/>
      <c r="MG410" s="56"/>
      <c r="MH410" s="56"/>
      <c r="MI410" s="56"/>
      <c r="MJ410" s="56"/>
      <c r="MK410" s="56"/>
      <c r="ML410" s="56"/>
      <c r="MM410" s="56"/>
      <c r="MN410" s="56"/>
      <c r="MO410" s="56"/>
      <c r="MP410" s="56"/>
      <c r="MQ410" s="56"/>
      <c r="MR410" s="56"/>
      <c r="MS410" s="56"/>
      <c r="MT410" s="56"/>
      <c r="MU410" s="56"/>
      <c r="MV410" s="56"/>
      <c r="MW410" s="56"/>
      <c r="MX410" s="56"/>
      <c r="MY410" s="56"/>
      <c r="MZ410" s="56"/>
      <c r="NA410" s="56"/>
      <c r="NB410" s="56"/>
      <c r="NC410" s="56"/>
      <c r="ND410" s="56"/>
      <c r="NE410" s="56"/>
      <c r="NF410" s="56"/>
      <c r="NG410" s="56"/>
      <c r="NH410" s="56"/>
      <c r="NI410" s="56"/>
      <c r="NJ410" s="56"/>
      <c r="NK410" s="56"/>
      <c r="NL410" s="56"/>
      <c r="NM410" s="56"/>
      <c r="NN410" s="56"/>
      <c r="NO410" s="56"/>
      <c r="NP410" s="56"/>
      <c r="NQ410" s="56"/>
      <c r="NR410" s="56"/>
      <c r="NS410" s="56"/>
      <c r="NT410" s="56"/>
      <c r="NU410" s="56"/>
      <c r="NV410" s="56"/>
      <c r="NW410" s="56"/>
      <c r="NX410" s="56"/>
      <c r="NY410" s="56"/>
      <c r="NZ410" s="56"/>
      <c r="OA410" s="56"/>
      <c r="OB410" s="56"/>
      <c r="OC410" s="56"/>
      <c r="OD410" s="56"/>
      <c r="OE410" s="56"/>
      <c r="OF410" s="56"/>
      <c r="OG410" s="56"/>
      <c r="OH410" s="56"/>
      <c r="OI410" s="56"/>
      <c r="OJ410" s="56"/>
      <c r="OK410" s="56"/>
      <c r="OL410" s="56"/>
      <c r="OM410" s="56"/>
      <c r="ON410" s="56"/>
      <c r="OO410" s="56"/>
      <c r="OP410" s="56"/>
      <c r="OQ410" s="56"/>
      <c r="OR410" s="56"/>
      <c r="OS410" s="56"/>
      <c r="OT410" s="56"/>
      <c r="OU410" s="56"/>
      <c r="OV410" s="56"/>
      <c r="OW410" s="56"/>
      <c r="OX410" s="56"/>
      <c r="OY410" s="56"/>
      <c r="OZ410" s="56"/>
      <c r="PA410" s="56"/>
      <c r="PB410" s="56"/>
      <c r="PC410" s="56"/>
      <c r="PD410" s="56"/>
      <c r="PE410" s="56"/>
      <c r="PF410" s="56"/>
      <c r="PG410" s="56"/>
      <c r="PH410" s="56"/>
      <c r="PI410" s="56"/>
      <c r="PJ410" s="56"/>
      <c r="PK410" s="56"/>
      <c r="PL410" s="56"/>
      <c r="PM410" s="56"/>
      <c r="PN410" s="56"/>
      <c r="PO410" s="56"/>
      <c r="PP410" s="56"/>
      <c r="PQ410" s="56"/>
      <c r="PR410" s="56"/>
      <c r="PS410" s="56"/>
      <c r="PT410" s="56"/>
      <c r="PU410" s="56"/>
      <c r="PV410" s="56"/>
      <c r="PW410" s="56"/>
      <c r="PX410" s="56"/>
      <c r="PY410" s="56"/>
      <c r="PZ410" s="56"/>
      <c r="QA410" s="56"/>
      <c r="QB410" s="56"/>
      <c r="QC410" s="56"/>
      <c r="QD410" s="56"/>
      <c r="QE410" s="56"/>
      <c r="QF410" s="56"/>
      <c r="QG410" s="56"/>
      <c r="QH410" s="56"/>
      <c r="QI410" s="56"/>
      <c r="QJ410" s="56"/>
      <c r="QK410" s="56"/>
      <c r="QL410" s="56"/>
      <c r="QM410" s="56"/>
      <c r="QN410" s="56"/>
      <c r="QO410" s="56"/>
      <c r="QP410" s="56"/>
      <c r="QQ410" s="56"/>
      <c r="QR410" s="56"/>
      <c r="QS410" s="56"/>
      <c r="QT410" s="56"/>
      <c r="QU410" s="56"/>
      <c r="QV410" s="56"/>
      <c r="QW410" s="56"/>
      <c r="QX410" s="56"/>
      <c r="QY410" s="56"/>
      <c r="QZ410" s="56"/>
      <c r="RA410" s="56"/>
      <c r="RB410" s="56"/>
      <c r="RC410" s="56"/>
      <c r="RD410" s="56"/>
      <c r="RE410" s="56"/>
      <c r="RF410" s="56"/>
      <c r="RG410" s="56"/>
      <c r="RH410" s="56"/>
      <c r="RI410" s="56"/>
      <c r="RJ410" s="56"/>
      <c r="RK410" s="56"/>
      <c r="RL410" s="56"/>
      <c r="RM410" s="56"/>
      <c r="RN410" s="56"/>
      <c r="RO410" s="56"/>
      <c r="RP410" s="56"/>
      <c r="RQ410" s="56"/>
      <c r="RR410" s="56"/>
      <c r="RS410" s="56"/>
      <c r="RT410" s="56"/>
      <c r="RU410" s="56"/>
      <c r="RV410" s="56"/>
      <c r="RW410" s="56"/>
      <c r="RX410" s="56"/>
      <c r="RY410" s="56"/>
      <c r="RZ410" s="56"/>
      <c r="SA410" s="56"/>
      <c r="SB410" s="56"/>
      <c r="SC410" s="56"/>
      <c r="SD410" s="56"/>
      <c r="SE410" s="56"/>
      <c r="SF410" s="56"/>
      <c r="SG410" s="56"/>
      <c r="SH410" s="56"/>
      <c r="SI410" s="56"/>
      <c r="SJ410" s="56"/>
      <c r="SK410" s="56"/>
      <c r="SL410" s="56"/>
      <c r="SM410" s="56"/>
      <c r="SN410" s="56"/>
      <c r="SO410" s="56"/>
      <c r="SP410" s="56"/>
      <c r="SQ410" s="56"/>
      <c r="SR410" s="56"/>
      <c r="SS410" s="56"/>
      <c r="ST410" s="56"/>
      <c r="SU410" s="56"/>
      <c r="SV410" s="56"/>
      <c r="SW410" s="56"/>
      <c r="SX410" s="56"/>
      <c r="SY410" s="56"/>
      <c r="SZ410" s="56"/>
      <c r="TA410" s="56"/>
      <c r="TB410" s="56"/>
      <c r="TC410" s="56"/>
      <c r="TD410" s="56"/>
      <c r="TE410" s="56"/>
      <c r="TF410" s="56"/>
      <c r="TG410" s="56"/>
      <c r="TH410" s="56"/>
      <c r="TI410" s="56"/>
      <c r="TJ410" s="56"/>
      <c r="TK410" s="56"/>
      <c r="TL410" s="56"/>
      <c r="TM410" s="56"/>
      <c r="TN410" s="56"/>
      <c r="TO410" s="56"/>
      <c r="TP410" s="56"/>
      <c r="TQ410" s="56"/>
      <c r="TR410" s="56"/>
      <c r="TS410" s="56"/>
      <c r="TT410" s="56"/>
      <c r="TU410" s="56"/>
      <c r="TV410" s="56"/>
      <c r="TW410" s="56"/>
      <c r="TX410" s="56"/>
      <c r="TY410" s="56"/>
      <c r="TZ410" s="56"/>
      <c r="UA410" s="56"/>
      <c r="UB410" s="56"/>
      <c r="UC410" s="56"/>
      <c r="UD410" s="56"/>
      <c r="UE410" s="56"/>
      <c r="UF410" s="56"/>
      <c r="UG410" s="56"/>
      <c r="UH410" s="56"/>
      <c r="UI410" s="56"/>
      <c r="UJ410" s="56"/>
      <c r="UK410" s="56"/>
      <c r="UL410" s="56"/>
      <c r="UM410" s="56"/>
      <c r="UN410" s="56"/>
      <c r="UO410" s="56"/>
      <c r="UP410" s="56"/>
      <c r="UQ410" s="56"/>
      <c r="UR410" s="56"/>
      <c r="US410" s="56"/>
      <c r="UT410" s="56"/>
      <c r="UU410" s="56"/>
      <c r="UV410" s="56"/>
      <c r="UW410" s="56"/>
      <c r="UX410" s="56"/>
      <c r="UY410" s="56"/>
      <c r="UZ410" s="56"/>
      <c r="VA410" s="56"/>
      <c r="VB410" s="56"/>
      <c r="VC410" s="56"/>
      <c r="VD410" s="56"/>
      <c r="VE410" s="56"/>
      <c r="VF410" s="56"/>
      <c r="VG410" s="56"/>
      <c r="VH410" s="56"/>
      <c r="VI410" s="56"/>
      <c r="VJ410" s="56"/>
      <c r="VK410" s="56"/>
      <c r="VL410" s="56"/>
      <c r="VM410" s="56"/>
      <c r="VN410" s="56"/>
      <c r="VO410" s="56"/>
      <c r="VP410" s="56"/>
      <c r="VQ410" s="56"/>
      <c r="VR410" s="56"/>
      <c r="VS410" s="56"/>
      <c r="VT410" s="56"/>
      <c r="VU410" s="56"/>
      <c r="VV410" s="56"/>
      <c r="VW410" s="56"/>
      <c r="VX410" s="56"/>
      <c r="VY410" s="56"/>
      <c r="VZ410" s="56"/>
      <c r="WA410" s="56"/>
      <c r="WB410" s="56"/>
      <c r="WC410" s="56"/>
      <c r="WD410" s="56"/>
      <c r="WE410" s="56"/>
      <c r="WF410" s="56"/>
      <c r="WG410" s="56"/>
      <c r="WH410" s="56"/>
      <c r="WI410" s="56"/>
      <c r="WJ410" s="56"/>
      <c r="WK410" s="56"/>
      <c r="WL410" s="56"/>
      <c r="WM410" s="56"/>
      <c r="WN410" s="56"/>
      <c r="WO410" s="56"/>
      <c r="WP410" s="56"/>
      <c r="WQ410" s="56"/>
      <c r="WR410" s="56"/>
      <c r="WS410" s="56"/>
      <c r="WT410" s="56"/>
      <c r="WU410" s="56"/>
      <c r="WV410" s="56"/>
      <c r="WW410" s="56"/>
      <c r="WX410" s="56"/>
      <c r="WY410" s="56"/>
      <c r="WZ410" s="56"/>
      <c r="XA410" s="56"/>
      <c r="XB410" s="56"/>
      <c r="XC410" s="56"/>
      <c r="XD410" s="56"/>
      <c r="XE410" s="56"/>
      <c r="XF410" s="56"/>
      <c r="XG410" s="56"/>
      <c r="XH410" s="56"/>
      <c r="XI410" s="56"/>
      <c r="XJ410" s="56"/>
      <c r="XK410" s="56"/>
      <c r="XL410" s="56"/>
      <c r="XM410" s="56"/>
      <c r="XN410" s="56"/>
      <c r="XO410" s="56"/>
      <c r="XP410" s="56"/>
      <c r="XQ410" s="56"/>
      <c r="XR410" s="56"/>
      <c r="XS410" s="56"/>
      <c r="XT410" s="56"/>
      <c r="XU410" s="56"/>
      <c r="XV410" s="56"/>
      <c r="XW410" s="56"/>
      <c r="XX410" s="56"/>
      <c r="XY410" s="56"/>
      <c r="XZ410" s="56"/>
      <c r="YA410" s="56"/>
      <c r="YB410" s="56"/>
      <c r="YC410" s="56"/>
      <c r="YD410" s="56"/>
      <c r="YE410" s="56"/>
      <c r="YF410" s="56"/>
      <c r="YG410" s="56"/>
      <c r="YH410" s="56"/>
      <c r="YI410" s="56"/>
      <c r="YJ410" s="56"/>
      <c r="YK410" s="56"/>
      <c r="YL410" s="56"/>
      <c r="YM410" s="56"/>
      <c r="YN410" s="56"/>
      <c r="YO410" s="56"/>
      <c r="YP410" s="56"/>
      <c r="YQ410" s="56"/>
      <c r="YR410" s="56"/>
      <c r="YS410" s="56"/>
      <c r="YT410" s="56"/>
      <c r="YU410" s="56"/>
      <c r="YV410" s="56"/>
      <c r="YW410" s="56"/>
      <c r="YX410" s="56"/>
      <c r="YY410" s="56"/>
      <c r="YZ410" s="56"/>
      <c r="ZA410" s="56"/>
      <c r="ZB410" s="56"/>
      <c r="ZC410" s="56"/>
      <c r="ZD410" s="56"/>
      <c r="ZE410" s="56"/>
      <c r="ZF410" s="56"/>
      <c r="ZG410" s="56"/>
      <c r="ZH410" s="56"/>
      <c r="ZI410" s="56"/>
      <c r="ZJ410" s="56"/>
      <c r="ZK410" s="56"/>
      <c r="ZL410" s="56"/>
      <c r="ZM410" s="56"/>
      <c r="ZN410" s="56"/>
      <c r="ZO410" s="56"/>
      <c r="ZP410" s="56"/>
      <c r="ZQ410" s="56"/>
      <c r="ZR410" s="56"/>
      <c r="ZS410" s="56"/>
      <c r="ZT410" s="56"/>
      <c r="ZU410" s="56"/>
      <c r="ZV410" s="56"/>
      <c r="ZW410" s="56"/>
      <c r="ZX410" s="56"/>
      <c r="ZY410" s="56"/>
      <c r="ZZ410" s="56"/>
      <c r="AAA410" s="56"/>
      <c r="AAB410" s="56"/>
      <c r="AAC410" s="56"/>
      <c r="AAD410" s="56"/>
      <c r="AAE410" s="56"/>
      <c r="AAF410" s="56"/>
      <c r="AAG410" s="56"/>
      <c r="AAH410" s="56"/>
      <c r="AAI410" s="56"/>
      <c r="AAJ410" s="56"/>
      <c r="AAK410" s="56"/>
      <c r="AAL410" s="56"/>
      <c r="AAM410" s="56"/>
      <c r="AAN410" s="56"/>
      <c r="AAO410" s="56"/>
      <c r="AAP410" s="56"/>
      <c r="AAQ410" s="56"/>
      <c r="AAR410" s="56"/>
      <c r="AAS410" s="56"/>
      <c r="AAT410" s="56"/>
      <c r="AAU410" s="56"/>
      <c r="AAV410" s="56"/>
      <c r="AAW410" s="56"/>
      <c r="AAX410" s="56"/>
      <c r="AAY410" s="56"/>
      <c r="AAZ410" s="56"/>
      <c r="ABA410" s="56"/>
      <c r="ABB410" s="56"/>
      <c r="ABC410" s="56"/>
      <c r="ABD410" s="56"/>
      <c r="ABE410" s="56"/>
      <c r="ABF410" s="56"/>
      <c r="ABG410" s="56"/>
      <c r="ABH410" s="56"/>
      <c r="ABI410" s="56"/>
      <c r="ABJ410" s="56"/>
      <c r="ABK410" s="56"/>
      <c r="ABL410" s="56"/>
      <c r="ABM410" s="56"/>
      <c r="ABN410" s="56"/>
      <c r="ABO410" s="56"/>
      <c r="ABP410" s="56"/>
      <c r="ABQ410" s="56"/>
      <c r="ABR410" s="56"/>
      <c r="ABS410" s="56"/>
      <c r="ABT410" s="56"/>
      <c r="ABU410" s="56"/>
      <c r="ABV410" s="56"/>
      <c r="ABW410" s="56"/>
      <c r="ABX410" s="56"/>
      <c r="ABY410" s="56"/>
      <c r="ABZ410" s="56"/>
      <c r="ACA410" s="56"/>
      <c r="ACB410" s="56"/>
      <c r="ACC410" s="56"/>
      <c r="ACD410" s="56"/>
      <c r="ACE410" s="56"/>
      <c r="ACF410" s="56"/>
      <c r="ACG410" s="56"/>
      <c r="ACH410" s="56"/>
      <c r="ACI410" s="56"/>
      <c r="ACJ410" s="56"/>
      <c r="ACK410" s="56"/>
      <c r="ACL410" s="56"/>
      <c r="ACM410" s="56"/>
      <c r="ACN410" s="56"/>
      <c r="ACO410" s="56"/>
      <c r="ACP410" s="56"/>
      <c r="ACQ410" s="56"/>
      <c r="ACR410" s="56"/>
      <c r="ACS410" s="56"/>
      <c r="ACT410" s="56"/>
      <c r="ACU410" s="56"/>
      <c r="ACV410" s="56"/>
      <c r="ACW410" s="56"/>
      <c r="ACX410" s="56"/>
      <c r="ACY410" s="56"/>
      <c r="ACZ410" s="56"/>
      <c r="ADA410" s="56"/>
      <c r="ADB410" s="56"/>
      <c r="ADC410" s="56"/>
      <c r="ADD410" s="56"/>
      <c r="ADE410" s="56"/>
      <c r="ADF410" s="56"/>
      <c r="ADG410" s="56"/>
      <c r="ADH410" s="56"/>
      <c r="ADI410" s="56"/>
      <c r="ADJ410" s="56"/>
      <c r="ADK410" s="56"/>
      <c r="ADL410" s="56"/>
      <c r="ADM410" s="56"/>
      <c r="ADN410" s="56"/>
      <c r="ADO410" s="56"/>
      <c r="ADP410" s="56"/>
      <c r="ADQ410" s="56"/>
      <c r="ADR410" s="56"/>
      <c r="ADS410" s="56"/>
      <c r="ADT410" s="56"/>
      <c r="ADU410" s="56"/>
      <c r="ADV410" s="56"/>
      <c r="ADW410" s="56"/>
      <c r="ADX410" s="56"/>
      <c r="ADY410" s="56"/>
      <c r="ADZ410" s="56"/>
      <c r="AEA410" s="56"/>
      <c r="AEB410" s="56"/>
      <c r="AEC410" s="56"/>
      <c r="AED410" s="56"/>
      <c r="AEE410" s="56"/>
      <c r="AEF410" s="56"/>
      <c r="AEG410" s="56"/>
      <c r="AEH410" s="56"/>
      <c r="AEI410" s="56"/>
      <c r="AEJ410" s="56"/>
      <c r="AEK410" s="56"/>
      <c r="AEL410" s="56"/>
      <c r="AEM410" s="56"/>
      <c r="AEN410" s="56"/>
      <c r="AEO410" s="56"/>
      <c r="AEP410" s="56"/>
      <c r="AEQ410" s="56"/>
      <c r="AER410" s="56"/>
      <c r="AES410" s="56"/>
      <c r="AET410" s="56"/>
      <c r="AEU410" s="56"/>
      <c r="AEV410" s="56"/>
      <c r="AEW410" s="56"/>
      <c r="AEX410" s="56"/>
      <c r="AEY410" s="56"/>
      <c r="AEZ410" s="56"/>
      <c r="AFA410" s="56"/>
      <c r="AFB410" s="56"/>
      <c r="AFC410" s="56"/>
      <c r="AFD410" s="56"/>
      <c r="AFE410" s="56"/>
      <c r="AFF410" s="56"/>
      <c r="AFG410" s="56"/>
      <c r="AFH410" s="56"/>
      <c r="AFI410" s="56"/>
      <c r="AFJ410" s="56"/>
      <c r="AFK410" s="56"/>
      <c r="AFL410" s="56"/>
      <c r="AFM410" s="56"/>
      <c r="AFN410" s="56"/>
      <c r="AFO410" s="56"/>
      <c r="AFP410" s="56"/>
      <c r="AFQ410" s="56"/>
      <c r="AFR410" s="56"/>
      <c r="AFS410" s="56"/>
      <c r="AFT410" s="56"/>
      <c r="AFU410" s="56"/>
      <c r="AFV410" s="56"/>
      <c r="AFW410" s="56"/>
      <c r="AFX410" s="56"/>
      <c r="AFY410" s="56"/>
      <c r="AFZ410" s="56"/>
      <c r="AGA410" s="56"/>
      <c r="AGB410" s="56"/>
      <c r="AGC410" s="56"/>
      <c r="AGD410" s="56"/>
      <c r="AGE410" s="56"/>
      <c r="AGF410" s="56"/>
      <c r="AGG410" s="56"/>
      <c r="AGH410" s="56"/>
      <c r="AGI410" s="56"/>
      <c r="AGJ410" s="56"/>
      <c r="AGK410" s="56"/>
      <c r="AGL410" s="56"/>
      <c r="AGM410" s="56"/>
      <c r="AGN410" s="56"/>
      <c r="AGO410" s="56"/>
      <c r="AGP410" s="56"/>
      <c r="AGQ410" s="56"/>
      <c r="AGR410" s="56"/>
      <c r="AGS410" s="56"/>
      <c r="AGT410" s="56"/>
      <c r="AGU410" s="56"/>
      <c r="AGV410" s="56"/>
      <c r="AGW410" s="56"/>
      <c r="AGX410" s="56"/>
      <c r="AGY410" s="56"/>
      <c r="AGZ410" s="56"/>
      <c r="AHA410" s="56"/>
      <c r="AHB410" s="56"/>
      <c r="AHC410" s="56"/>
      <c r="AHD410" s="56"/>
      <c r="AHE410" s="56"/>
      <c r="AHF410" s="56"/>
      <c r="AHG410" s="56"/>
      <c r="AHH410" s="56"/>
      <c r="AHI410" s="56"/>
      <c r="AHJ410" s="56"/>
      <c r="AHK410" s="56"/>
      <c r="AHL410" s="56"/>
      <c r="AHM410" s="56"/>
      <c r="AHN410" s="56"/>
      <c r="AHO410" s="56"/>
      <c r="AHP410" s="56"/>
      <c r="AHQ410" s="56"/>
      <c r="AHR410" s="56"/>
      <c r="AHS410" s="56"/>
      <c r="AHT410" s="56"/>
      <c r="AHU410" s="56"/>
      <c r="AHV410" s="56"/>
      <c r="AHW410" s="56"/>
      <c r="AHX410" s="56"/>
      <c r="AHY410" s="56"/>
      <c r="AHZ410" s="56"/>
      <c r="AIA410" s="56"/>
      <c r="AIB410" s="56"/>
      <c r="AIC410" s="56"/>
      <c r="AID410" s="56"/>
      <c r="AIE410" s="56"/>
      <c r="AIF410" s="56"/>
      <c r="AIG410" s="56"/>
      <c r="AIH410" s="56"/>
      <c r="AII410" s="56"/>
      <c r="AIJ410" s="56"/>
      <c r="AIK410" s="56"/>
      <c r="AIL410" s="56"/>
      <c r="AIM410" s="56"/>
      <c r="AIN410" s="56"/>
      <c r="AIO410" s="56"/>
      <c r="AIP410" s="56"/>
      <c r="AIQ410" s="56"/>
      <c r="AIR410" s="56"/>
      <c r="AIS410" s="56"/>
      <c r="AIT410" s="56"/>
      <c r="AIU410" s="56"/>
      <c r="AIV410" s="56"/>
      <c r="AIW410" s="56"/>
      <c r="AIX410" s="56"/>
      <c r="AIY410" s="56"/>
      <c r="AIZ410" s="56"/>
      <c r="AJA410" s="56"/>
      <c r="AJB410" s="56"/>
      <c r="AJC410" s="56"/>
      <c r="AJD410" s="56"/>
      <c r="AJE410" s="56"/>
      <c r="AJF410" s="56"/>
      <c r="AJG410" s="56"/>
      <c r="AJH410" s="56"/>
      <c r="AJI410" s="56"/>
      <c r="AJJ410" s="56"/>
      <c r="AJK410" s="56"/>
      <c r="AJL410" s="56"/>
      <c r="AJM410" s="56"/>
      <c r="AJN410" s="56"/>
      <c r="AJO410" s="56"/>
      <c r="AJP410" s="56"/>
      <c r="AJQ410" s="56"/>
      <c r="AJR410" s="56"/>
      <c r="AJS410" s="56"/>
      <c r="AJT410" s="56"/>
      <c r="AJU410" s="56"/>
      <c r="AJV410" s="56"/>
      <c r="AJW410" s="56"/>
      <c r="AJX410" s="56"/>
      <c r="AJY410" s="56"/>
      <c r="AJZ410" s="56"/>
      <c r="AKA410" s="56"/>
      <c r="AKB410" s="56"/>
      <c r="AKC410" s="56"/>
      <c r="AKD410" s="56"/>
      <c r="AKE410" s="56"/>
      <c r="AKF410" s="56"/>
      <c r="AKG410" s="56"/>
      <c r="AKH410" s="56"/>
      <c r="AKI410" s="56"/>
      <c r="AKJ410" s="56"/>
      <c r="AKK410" s="56"/>
      <c r="AKL410" s="56"/>
      <c r="AKM410" s="56"/>
      <c r="AKN410" s="56"/>
      <c r="AKO410" s="56"/>
      <c r="AKP410" s="56"/>
      <c r="AKQ410" s="56"/>
      <c r="AKR410" s="56"/>
      <c r="AKS410" s="56"/>
      <c r="AKT410" s="56"/>
      <c r="AKU410" s="56"/>
      <c r="AKV410" s="56"/>
      <c r="AKW410" s="56"/>
      <c r="AKX410" s="56"/>
      <c r="AKY410" s="56"/>
      <c r="AKZ410" s="56"/>
      <c r="ALA410" s="56"/>
      <c r="ALB410" s="56"/>
      <c r="ALC410" s="56"/>
      <c r="ALD410" s="56"/>
      <c r="ALE410" s="56"/>
      <c r="ALF410" s="56"/>
      <c r="ALG410" s="56"/>
      <c r="ALH410" s="56"/>
      <c r="ALI410" s="56"/>
      <c r="ALJ410" s="56"/>
      <c r="ALK410" s="56"/>
      <c r="ALL410" s="56"/>
      <c r="ALM410" s="56"/>
      <c r="ALN410" s="56"/>
      <c r="ALO410" s="56"/>
      <c r="ALP410" s="56"/>
      <c r="ALQ410" s="56"/>
      <c r="ALR410" s="56"/>
      <c r="ALS410" s="56"/>
      <c r="ALT410" s="56"/>
      <c r="ALU410" s="56"/>
      <c r="ALV410" s="56"/>
      <c r="ALW410" s="56"/>
      <c r="ALX410" s="56"/>
      <c r="ALY410" s="56"/>
      <c r="ALZ410" s="56"/>
      <c r="AMA410" s="56"/>
      <c r="AMB410" s="56"/>
      <c r="AMC410" s="56"/>
      <c r="AMD410" s="56"/>
      <c r="AME410" s="56"/>
      <c r="AMF410" s="56"/>
      <c r="AMG410" s="56"/>
      <c r="AMH410" s="56"/>
      <c r="AMI410" s="56"/>
      <c r="AMJ410" s="56"/>
      <c r="AMK410" s="56"/>
      <c r="AML410" s="56"/>
      <c r="AMM410" s="56"/>
      <c r="AMN410" s="56"/>
      <c r="AMO410" s="56"/>
      <c r="AMP410" s="56"/>
      <c r="AMQ410" s="56"/>
      <c r="AMR410" s="56"/>
      <c r="AMS410" s="56"/>
    </row>
    <row r="411" spans="1:1033" ht="18" customHeight="1" x14ac:dyDescent="0.7">
      <c r="A411" s="44" t="s">
        <v>1211</v>
      </c>
      <c r="B411" s="1" t="s">
        <v>1009</v>
      </c>
      <c r="L411" s="2" t="s">
        <v>363</v>
      </c>
      <c r="M411" s="55">
        <v>43830</v>
      </c>
      <c r="N411" s="2">
        <v>1</v>
      </c>
      <c r="P411" s="2">
        <v>1</v>
      </c>
      <c r="AE411" s="2">
        <v>1</v>
      </c>
      <c r="AG411" s="2">
        <v>1</v>
      </c>
      <c r="AK411" s="2">
        <v>1</v>
      </c>
      <c r="AL411" s="2">
        <v>1</v>
      </c>
      <c r="AR411" s="2">
        <v>2</v>
      </c>
    </row>
    <row r="412" spans="1:1033" ht="18" customHeight="1" x14ac:dyDescent="0.7">
      <c r="A412" s="44" t="s">
        <v>1213</v>
      </c>
      <c r="B412" s="1" t="s">
        <v>1010</v>
      </c>
      <c r="L412" s="2" t="s">
        <v>73</v>
      </c>
      <c r="M412" s="55">
        <v>43818</v>
      </c>
      <c r="N412" s="2">
        <v>1</v>
      </c>
      <c r="P412" s="2">
        <v>1</v>
      </c>
      <c r="T412" s="2">
        <v>1</v>
      </c>
      <c r="AE412" s="2">
        <v>1</v>
      </c>
      <c r="AL412" s="2">
        <v>1</v>
      </c>
    </row>
    <row r="413" spans="1:1033" ht="18" customHeight="1" x14ac:dyDescent="0.7">
      <c r="A413" s="44" t="s">
        <v>1215</v>
      </c>
      <c r="B413" s="56" t="s">
        <v>1447</v>
      </c>
      <c r="C413" s="57"/>
      <c r="D413" s="57" t="s">
        <v>1391</v>
      </c>
      <c r="L413" s="57" t="s">
        <v>1448</v>
      </c>
      <c r="M413" s="55" t="s">
        <v>1400</v>
      </c>
      <c r="N413" s="57">
        <v>1</v>
      </c>
      <c r="O413" s="57"/>
      <c r="P413" s="57"/>
      <c r="Q413" s="57"/>
      <c r="R413" s="57">
        <v>1</v>
      </c>
      <c r="S413" s="57"/>
      <c r="T413" s="57"/>
      <c r="U413" s="57"/>
      <c r="V413" s="57"/>
      <c r="W413" s="57"/>
      <c r="X413" s="57">
        <v>1</v>
      </c>
      <c r="Y413" s="57"/>
      <c r="Z413" s="57"/>
      <c r="AA413" s="57"/>
      <c r="AB413" s="57"/>
      <c r="AC413" s="57"/>
      <c r="AD413" s="57"/>
      <c r="AE413" s="57">
        <v>1</v>
      </c>
      <c r="AF413" s="57">
        <v>1</v>
      </c>
      <c r="AG413" s="57"/>
      <c r="AH413" s="57"/>
      <c r="AI413" s="57"/>
      <c r="AJ413" s="57"/>
      <c r="AK413" s="57">
        <v>1</v>
      </c>
      <c r="AL413" s="57">
        <v>1</v>
      </c>
      <c r="AM413" s="57"/>
      <c r="AN413" s="57"/>
      <c r="AO413" s="57"/>
      <c r="AP413" s="57"/>
      <c r="AQ413" s="57"/>
      <c r="AR413" s="57"/>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c r="CB413" s="56"/>
      <c r="CC413" s="56"/>
      <c r="CD413" s="56"/>
      <c r="CE413" s="56"/>
      <c r="CF413" s="56"/>
      <c r="CG413" s="56"/>
      <c r="CH413" s="56"/>
      <c r="CI413" s="56"/>
      <c r="CJ413" s="56"/>
      <c r="CK413" s="56"/>
      <c r="CL413" s="56"/>
      <c r="CM413" s="56"/>
      <c r="CN413" s="56"/>
      <c r="CO413" s="56"/>
      <c r="CP413" s="56"/>
      <c r="CQ413" s="56"/>
      <c r="CR413" s="56"/>
      <c r="CS413" s="56"/>
      <c r="CT413" s="56"/>
      <c r="CU413" s="56"/>
      <c r="CV413" s="56"/>
      <c r="CW413" s="56"/>
      <c r="CX413" s="56"/>
      <c r="CY413" s="56"/>
      <c r="CZ413" s="56"/>
      <c r="DA413" s="56"/>
      <c r="DB413" s="56"/>
      <c r="DC413" s="56"/>
      <c r="DD413" s="56"/>
      <c r="DE413" s="56"/>
      <c r="DF413" s="56"/>
      <c r="DG413" s="56"/>
      <c r="DH413" s="56"/>
      <c r="DI413" s="56"/>
      <c r="DJ413" s="56"/>
      <c r="DK413" s="56"/>
      <c r="DL413" s="56"/>
      <c r="DM413" s="56"/>
      <c r="DN413" s="56"/>
      <c r="DO413" s="56"/>
      <c r="DP413" s="56"/>
      <c r="DQ413" s="56"/>
      <c r="DR413" s="56"/>
      <c r="DS413" s="56"/>
      <c r="DT413" s="56"/>
      <c r="DU413" s="56"/>
      <c r="DV413" s="56"/>
      <c r="DW413" s="56"/>
      <c r="DX413" s="56"/>
      <c r="DY413" s="56"/>
      <c r="DZ413" s="56"/>
      <c r="EA413" s="56"/>
      <c r="EB413" s="56"/>
      <c r="EC413" s="56"/>
      <c r="ED413" s="56"/>
      <c r="EE413" s="56"/>
      <c r="EF413" s="56"/>
      <c r="EG413" s="56"/>
      <c r="EH413" s="56"/>
      <c r="EI413" s="56"/>
      <c r="EJ413" s="56"/>
      <c r="EK413" s="56"/>
      <c r="EL413" s="56"/>
      <c r="EM413" s="56"/>
      <c r="EN413" s="56"/>
      <c r="EO413" s="56"/>
      <c r="EP413" s="56"/>
      <c r="EQ413" s="56"/>
      <c r="ER413" s="56"/>
      <c r="ES413" s="56"/>
      <c r="ET413" s="56"/>
      <c r="EU413" s="56"/>
      <c r="EV413" s="56"/>
      <c r="EW413" s="56"/>
      <c r="EX413" s="56"/>
      <c r="EY413" s="56"/>
      <c r="EZ413" s="56"/>
      <c r="FA413" s="56"/>
      <c r="FB413" s="56"/>
      <c r="FC413" s="56"/>
      <c r="FD413" s="56"/>
      <c r="FE413" s="56"/>
      <c r="FF413" s="56"/>
      <c r="FG413" s="56"/>
      <c r="FH413" s="56"/>
      <c r="FI413" s="56"/>
      <c r="FJ413" s="56"/>
      <c r="FK413" s="56"/>
      <c r="FL413" s="56"/>
      <c r="FM413" s="56"/>
      <c r="FN413" s="56"/>
      <c r="FO413" s="56"/>
      <c r="FP413" s="56"/>
      <c r="FQ413" s="56"/>
      <c r="FR413" s="56"/>
      <c r="FS413" s="56"/>
      <c r="FT413" s="56"/>
      <c r="FU413" s="56"/>
      <c r="FV413" s="56"/>
      <c r="FW413" s="56"/>
      <c r="FX413" s="56"/>
      <c r="FY413" s="56"/>
      <c r="FZ413" s="56"/>
      <c r="GA413" s="56"/>
      <c r="GB413" s="56"/>
      <c r="GC413" s="56"/>
      <c r="GD413" s="56"/>
      <c r="GE413" s="56"/>
      <c r="GF413" s="56"/>
      <c r="GG413" s="56"/>
      <c r="GH413" s="56"/>
      <c r="GI413" s="56"/>
      <c r="GJ413" s="56"/>
      <c r="GK413" s="56"/>
      <c r="GL413" s="56"/>
      <c r="GM413" s="56"/>
      <c r="GN413" s="56"/>
      <c r="GO413" s="56"/>
      <c r="GP413" s="56"/>
      <c r="GQ413" s="56"/>
      <c r="GR413" s="56"/>
      <c r="GS413" s="56"/>
      <c r="GT413" s="56"/>
      <c r="GU413" s="56"/>
      <c r="GV413" s="56"/>
      <c r="GW413" s="56"/>
      <c r="GX413" s="56"/>
      <c r="GY413" s="56"/>
      <c r="GZ413" s="56"/>
      <c r="HA413" s="56"/>
      <c r="HB413" s="56"/>
      <c r="HC413" s="56"/>
      <c r="HD413" s="56"/>
      <c r="HE413" s="56"/>
      <c r="HF413" s="56"/>
      <c r="HG413" s="56"/>
      <c r="HH413" s="56"/>
      <c r="HI413" s="56"/>
      <c r="HJ413" s="56"/>
      <c r="HK413" s="56"/>
      <c r="HL413" s="56"/>
      <c r="HM413" s="56"/>
      <c r="HN413" s="56"/>
      <c r="HO413" s="56"/>
      <c r="HP413" s="56"/>
      <c r="HQ413" s="56"/>
      <c r="HR413" s="56"/>
      <c r="HS413" s="56"/>
      <c r="HT413" s="56"/>
      <c r="HU413" s="56"/>
      <c r="HV413" s="56"/>
      <c r="HW413" s="56"/>
      <c r="HX413" s="56"/>
      <c r="HY413" s="56"/>
      <c r="HZ413" s="56"/>
      <c r="IA413" s="56"/>
      <c r="IB413" s="56"/>
      <c r="IC413" s="56"/>
      <c r="ID413" s="56"/>
      <c r="IE413" s="56"/>
      <c r="IF413" s="56"/>
      <c r="IG413" s="56"/>
      <c r="IH413" s="56"/>
      <c r="II413" s="56"/>
      <c r="IJ413" s="56"/>
      <c r="IK413" s="56"/>
      <c r="IL413" s="56"/>
      <c r="IM413" s="56"/>
      <c r="IN413" s="56"/>
      <c r="IO413" s="56"/>
      <c r="IP413" s="56"/>
      <c r="IQ413" s="56"/>
      <c r="IR413" s="56"/>
      <c r="IS413" s="56"/>
      <c r="IT413" s="56"/>
      <c r="IU413" s="56"/>
      <c r="IV413" s="56"/>
      <c r="IW413" s="56"/>
      <c r="IX413" s="56"/>
      <c r="IY413" s="56"/>
      <c r="IZ413" s="56"/>
      <c r="JA413" s="56"/>
      <c r="JB413" s="56"/>
      <c r="JC413" s="56"/>
      <c r="JD413" s="56"/>
      <c r="JE413" s="56"/>
      <c r="JF413" s="56"/>
      <c r="JG413" s="56"/>
      <c r="JH413" s="56"/>
      <c r="JI413" s="56"/>
      <c r="JJ413" s="56"/>
      <c r="JK413" s="56"/>
      <c r="JL413" s="56"/>
      <c r="JM413" s="56"/>
      <c r="JN413" s="56"/>
      <c r="JO413" s="56"/>
      <c r="JP413" s="56"/>
      <c r="JQ413" s="56"/>
      <c r="JR413" s="56"/>
      <c r="JS413" s="56"/>
      <c r="JT413" s="56"/>
      <c r="JU413" s="56"/>
      <c r="JV413" s="56"/>
      <c r="JW413" s="56"/>
      <c r="JX413" s="56"/>
      <c r="JY413" s="56"/>
      <c r="JZ413" s="56"/>
      <c r="KA413" s="56"/>
      <c r="KB413" s="56"/>
      <c r="KC413" s="56"/>
      <c r="KD413" s="56"/>
      <c r="KE413" s="56"/>
      <c r="KF413" s="56"/>
      <c r="KG413" s="56"/>
      <c r="KH413" s="56"/>
      <c r="KI413" s="56"/>
      <c r="KJ413" s="56"/>
      <c r="KK413" s="56"/>
      <c r="KL413" s="56"/>
      <c r="KM413" s="56"/>
      <c r="KN413" s="56"/>
      <c r="KO413" s="56"/>
      <c r="KP413" s="56"/>
      <c r="KQ413" s="56"/>
      <c r="KR413" s="56"/>
      <c r="KS413" s="56"/>
      <c r="KT413" s="56"/>
      <c r="KU413" s="56"/>
      <c r="KV413" s="56"/>
      <c r="KW413" s="56"/>
      <c r="KX413" s="56"/>
      <c r="KY413" s="56"/>
      <c r="KZ413" s="56"/>
      <c r="LA413" s="56"/>
      <c r="LB413" s="56"/>
      <c r="LC413" s="56"/>
      <c r="LD413" s="56"/>
      <c r="LE413" s="56"/>
      <c r="LF413" s="56"/>
      <c r="LG413" s="56"/>
      <c r="LH413" s="56"/>
      <c r="LI413" s="56"/>
      <c r="LJ413" s="56"/>
      <c r="LK413" s="56"/>
      <c r="LL413" s="56"/>
      <c r="LM413" s="56"/>
      <c r="LN413" s="56"/>
      <c r="LO413" s="56"/>
      <c r="LP413" s="56"/>
      <c r="LQ413" s="56"/>
      <c r="LR413" s="56"/>
      <c r="LS413" s="56"/>
      <c r="LT413" s="56"/>
      <c r="LU413" s="56"/>
      <c r="LV413" s="56"/>
      <c r="LW413" s="56"/>
      <c r="LX413" s="56"/>
      <c r="LY413" s="56"/>
      <c r="LZ413" s="56"/>
      <c r="MA413" s="56"/>
      <c r="MB413" s="56"/>
      <c r="MC413" s="56"/>
      <c r="MD413" s="56"/>
      <c r="ME413" s="56"/>
      <c r="MF413" s="56"/>
      <c r="MG413" s="56"/>
      <c r="MH413" s="56"/>
      <c r="MI413" s="56"/>
      <c r="MJ413" s="56"/>
      <c r="MK413" s="56"/>
      <c r="ML413" s="56"/>
      <c r="MM413" s="56"/>
      <c r="MN413" s="56"/>
      <c r="MO413" s="56"/>
      <c r="MP413" s="56"/>
      <c r="MQ413" s="56"/>
      <c r="MR413" s="56"/>
      <c r="MS413" s="56"/>
      <c r="MT413" s="56"/>
      <c r="MU413" s="56"/>
      <c r="MV413" s="56"/>
      <c r="MW413" s="56"/>
      <c r="MX413" s="56"/>
      <c r="MY413" s="56"/>
      <c r="MZ413" s="56"/>
      <c r="NA413" s="56"/>
      <c r="NB413" s="56"/>
      <c r="NC413" s="56"/>
      <c r="ND413" s="56"/>
      <c r="NE413" s="56"/>
      <c r="NF413" s="56"/>
      <c r="NG413" s="56"/>
      <c r="NH413" s="56"/>
      <c r="NI413" s="56"/>
      <c r="NJ413" s="56"/>
      <c r="NK413" s="56"/>
      <c r="NL413" s="56"/>
      <c r="NM413" s="56"/>
      <c r="NN413" s="56"/>
      <c r="NO413" s="56"/>
      <c r="NP413" s="56"/>
      <c r="NQ413" s="56"/>
      <c r="NR413" s="56"/>
      <c r="NS413" s="56"/>
      <c r="NT413" s="56"/>
      <c r="NU413" s="56"/>
      <c r="NV413" s="56"/>
      <c r="NW413" s="56"/>
      <c r="NX413" s="56"/>
      <c r="NY413" s="56"/>
      <c r="NZ413" s="56"/>
      <c r="OA413" s="56"/>
      <c r="OB413" s="56"/>
      <c r="OC413" s="56"/>
      <c r="OD413" s="56"/>
      <c r="OE413" s="56"/>
      <c r="OF413" s="56"/>
      <c r="OG413" s="56"/>
      <c r="OH413" s="56"/>
      <c r="OI413" s="56"/>
      <c r="OJ413" s="56"/>
      <c r="OK413" s="56"/>
      <c r="OL413" s="56"/>
      <c r="OM413" s="56"/>
      <c r="ON413" s="56"/>
      <c r="OO413" s="56"/>
      <c r="OP413" s="56"/>
      <c r="OQ413" s="56"/>
      <c r="OR413" s="56"/>
      <c r="OS413" s="56"/>
      <c r="OT413" s="56"/>
      <c r="OU413" s="56"/>
      <c r="OV413" s="56"/>
      <c r="OW413" s="56"/>
      <c r="OX413" s="56"/>
      <c r="OY413" s="56"/>
      <c r="OZ413" s="56"/>
      <c r="PA413" s="56"/>
      <c r="PB413" s="56"/>
      <c r="PC413" s="56"/>
      <c r="PD413" s="56"/>
      <c r="PE413" s="56"/>
      <c r="PF413" s="56"/>
      <c r="PG413" s="56"/>
      <c r="PH413" s="56"/>
      <c r="PI413" s="56"/>
      <c r="PJ413" s="56"/>
      <c r="PK413" s="56"/>
      <c r="PL413" s="56"/>
      <c r="PM413" s="56"/>
      <c r="PN413" s="56"/>
      <c r="PO413" s="56"/>
      <c r="PP413" s="56"/>
      <c r="PQ413" s="56"/>
      <c r="PR413" s="56"/>
      <c r="PS413" s="56"/>
      <c r="PT413" s="56"/>
      <c r="PU413" s="56"/>
      <c r="PV413" s="56"/>
      <c r="PW413" s="56"/>
      <c r="PX413" s="56"/>
      <c r="PY413" s="56"/>
      <c r="PZ413" s="56"/>
      <c r="QA413" s="56"/>
      <c r="QB413" s="56"/>
      <c r="QC413" s="56"/>
      <c r="QD413" s="56"/>
      <c r="QE413" s="56"/>
      <c r="QF413" s="56"/>
      <c r="QG413" s="56"/>
      <c r="QH413" s="56"/>
      <c r="QI413" s="56"/>
      <c r="QJ413" s="56"/>
      <c r="QK413" s="56"/>
      <c r="QL413" s="56"/>
      <c r="QM413" s="56"/>
      <c r="QN413" s="56"/>
      <c r="QO413" s="56"/>
      <c r="QP413" s="56"/>
      <c r="QQ413" s="56"/>
      <c r="QR413" s="56"/>
      <c r="QS413" s="56"/>
      <c r="QT413" s="56"/>
      <c r="QU413" s="56"/>
      <c r="QV413" s="56"/>
      <c r="QW413" s="56"/>
      <c r="QX413" s="56"/>
      <c r="QY413" s="56"/>
      <c r="QZ413" s="56"/>
      <c r="RA413" s="56"/>
      <c r="RB413" s="56"/>
      <c r="RC413" s="56"/>
      <c r="RD413" s="56"/>
      <c r="RE413" s="56"/>
      <c r="RF413" s="56"/>
      <c r="RG413" s="56"/>
      <c r="RH413" s="56"/>
      <c r="RI413" s="56"/>
      <c r="RJ413" s="56"/>
      <c r="RK413" s="56"/>
      <c r="RL413" s="56"/>
      <c r="RM413" s="56"/>
      <c r="RN413" s="56"/>
      <c r="RO413" s="56"/>
      <c r="RP413" s="56"/>
      <c r="RQ413" s="56"/>
      <c r="RR413" s="56"/>
      <c r="RS413" s="56"/>
      <c r="RT413" s="56"/>
      <c r="RU413" s="56"/>
      <c r="RV413" s="56"/>
      <c r="RW413" s="56"/>
      <c r="RX413" s="56"/>
      <c r="RY413" s="56"/>
      <c r="RZ413" s="56"/>
      <c r="SA413" s="56"/>
      <c r="SB413" s="56"/>
      <c r="SC413" s="56"/>
      <c r="SD413" s="56"/>
      <c r="SE413" s="56"/>
      <c r="SF413" s="56"/>
      <c r="SG413" s="56"/>
      <c r="SH413" s="56"/>
      <c r="SI413" s="56"/>
      <c r="SJ413" s="56"/>
      <c r="SK413" s="56"/>
      <c r="SL413" s="56"/>
      <c r="SM413" s="56"/>
      <c r="SN413" s="56"/>
      <c r="SO413" s="56"/>
      <c r="SP413" s="56"/>
      <c r="SQ413" s="56"/>
      <c r="SR413" s="56"/>
      <c r="SS413" s="56"/>
      <c r="ST413" s="56"/>
      <c r="SU413" s="56"/>
      <c r="SV413" s="56"/>
      <c r="SW413" s="56"/>
      <c r="SX413" s="56"/>
      <c r="SY413" s="56"/>
      <c r="SZ413" s="56"/>
      <c r="TA413" s="56"/>
      <c r="TB413" s="56"/>
      <c r="TC413" s="56"/>
      <c r="TD413" s="56"/>
      <c r="TE413" s="56"/>
      <c r="TF413" s="56"/>
      <c r="TG413" s="56"/>
      <c r="TH413" s="56"/>
      <c r="TI413" s="56"/>
      <c r="TJ413" s="56"/>
      <c r="TK413" s="56"/>
      <c r="TL413" s="56"/>
      <c r="TM413" s="56"/>
      <c r="TN413" s="56"/>
      <c r="TO413" s="56"/>
      <c r="TP413" s="56"/>
      <c r="TQ413" s="56"/>
      <c r="TR413" s="56"/>
      <c r="TS413" s="56"/>
      <c r="TT413" s="56"/>
      <c r="TU413" s="56"/>
      <c r="TV413" s="56"/>
      <c r="TW413" s="56"/>
      <c r="TX413" s="56"/>
      <c r="TY413" s="56"/>
      <c r="TZ413" s="56"/>
      <c r="UA413" s="56"/>
      <c r="UB413" s="56"/>
      <c r="UC413" s="56"/>
      <c r="UD413" s="56"/>
      <c r="UE413" s="56"/>
      <c r="UF413" s="56"/>
      <c r="UG413" s="56"/>
      <c r="UH413" s="56"/>
      <c r="UI413" s="56"/>
      <c r="UJ413" s="56"/>
      <c r="UK413" s="56"/>
      <c r="UL413" s="56"/>
      <c r="UM413" s="56"/>
      <c r="UN413" s="56"/>
      <c r="UO413" s="56"/>
      <c r="UP413" s="56"/>
      <c r="UQ413" s="56"/>
      <c r="UR413" s="56"/>
      <c r="US413" s="56"/>
      <c r="UT413" s="56"/>
      <c r="UU413" s="56"/>
      <c r="UV413" s="56"/>
      <c r="UW413" s="56"/>
      <c r="UX413" s="56"/>
      <c r="UY413" s="56"/>
      <c r="UZ413" s="56"/>
      <c r="VA413" s="56"/>
      <c r="VB413" s="56"/>
      <c r="VC413" s="56"/>
      <c r="VD413" s="56"/>
      <c r="VE413" s="56"/>
      <c r="VF413" s="56"/>
      <c r="VG413" s="56"/>
      <c r="VH413" s="56"/>
      <c r="VI413" s="56"/>
      <c r="VJ413" s="56"/>
      <c r="VK413" s="56"/>
      <c r="VL413" s="56"/>
      <c r="VM413" s="56"/>
      <c r="VN413" s="56"/>
      <c r="VO413" s="56"/>
      <c r="VP413" s="56"/>
      <c r="VQ413" s="56"/>
      <c r="VR413" s="56"/>
      <c r="VS413" s="56"/>
      <c r="VT413" s="56"/>
      <c r="VU413" s="56"/>
      <c r="VV413" s="56"/>
      <c r="VW413" s="56"/>
      <c r="VX413" s="56"/>
      <c r="VY413" s="56"/>
      <c r="VZ413" s="56"/>
      <c r="WA413" s="56"/>
      <c r="WB413" s="56"/>
      <c r="WC413" s="56"/>
      <c r="WD413" s="56"/>
      <c r="WE413" s="56"/>
      <c r="WF413" s="56"/>
      <c r="WG413" s="56"/>
      <c r="WH413" s="56"/>
      <c r="WI413" s="56"/>
      <c r="WJ413" s="56"/>
      <c r="WK413" s="56"/>
      <c r="WL413" s="56"/>
      <c r="WM413" s="56"/>
      <c r="WN413" s="56"/>
      <c r="WO413" s="56"/>
      <c r="WP413" s="56"/>
      <c r="WQ413" s="56"/>
      <c r="WR413" s="56"/>
      <c r="WS413" s="56"/>
      <c r="WT413" s="56"/>
      <c r="WU413" s="56"/>
      <c r="WV413" s="56"/>
      <c r="WW413" s="56"/>
      <c r="WX413" s="56"/>
      <c r="WY413" s="56"/>
      <c r="WZ413" s="56"/>
      <c r="XA413" s="56"/>
      <c r="XB413" s="56"/>
      <c r="XC413" s="56"/>
      <c r="XD413" s="56"/>
      <c r="XE413" s="56"/>
      <c r="XF413" s="56"/>
      <c r="XG413" s="56"/>
      <c r="XH413" s="56"/>
      <c r="XI413" s="56"/>
      <c r="XJ413" s="56"/>
      <c r="XK413" s="56"/>
      <c r="XL413" s="56"/>
      <c r="XM413" s="56"/>
      <c r="XN413" s="56"/>
      <c r="XO413" s="56"/>
      <c r="XP413" s="56"/>
      <c r="XQ413" s="56"/>
      <c r="XR413" s="56"/>
      <c r="XS413" s="56"/>
      <c r="XT413" s="56"/>
      <c r="XU413" s="56"/>
      <c r="XV413" s="56"/>
      <c r="XW413" s="56"/>
      <c r="XX413" s="56"/>
      <c r="XY413" s="56"/>
      <c r="XZ413" s="56"/>
      <c r="YA413" s="56"/>
      <c r="YB413" s="56"/>
      <c r="YC413" s="56"/>
      <c r="YD413" s="56"/>
      <c r="YE413" s="56"/>
      <c r="YF413" s="56"/>
      <c r="YG413" s="56"/>
      <c r="YH413" s="56"/>
      <c r="YI413" s="56"/>
      <c r="YJ413" s="56"/>
      <c r="YK413" s="56"/>
      <c r="YL413" s="56"/>
      <c r="YM413" s="56"/>
      <c r="YN413" s="56"/>
      <c r="YO413" s="56"/>
      <c r="YP413" s="56"/>
      <c r="YQ413" s="56"/>
      <c r="YR413" s="56"/>
      <c r="YS413" s="56"/>
      <c r="YT413" s="56"/>
      <c r="YU413" s="56"/>
      <c r="YV413" s="56"/>
      <c r="YW413" s="56"/>
      <c r="YX413" s="56"/>
      <c r="YY413" s="56"/>
      <c r="YZ413" s="56"/>
      <c r="ZA413" s="56"/>
      <c r="ZB413" s="56"/>
      <c r="ZC413" s="56"/>
      <c r="ZD413" s="56"/>
      <c r="ZE413" s="56"/>
      <c r="ZF413" s="56"/>
      <c r="ZG413" s="56"/>
      <c r="ZH413" s="56"/>
      <c r="ZI413" s="56"/>
      <c r="ZJ413" s="56"/>
      <c r="ZK413" s="56"/>
      <c r="ZL413" s="56"/>
      <c r="ZM413" s="56"/>
      <c r="ZN413" s="56"/>
      <c r="ZO413" s="56"/>
      <c r="ZP413" s="56"/>
      <c r="ZQ413" s="56"/>
      <c r="ZR413" s="56"/>
      <c r="ZS413" s="56"/>
      <c r="ZT413" s="56"/>
      <c r="ZU413" s="56"/>
      <c r="ZV413" s="56"/>
      <c r="ZW413" s="56"/>
      <c r="ZX413" s="56"/>
      <c r="ZY413" s="56"/>
      <c r="ZZ413" s="56"/>
      <c r="AAA413" s="56"/>
      <c r="AAB413" s="56"/>
      <c r="AAC413" s="56"/>
      <c r="AAD413" s="56"/>
      <c r="AAE413" s="56"/>
      <c r="AAF413" s="56"/>
      <c r="AAG413" s="56"/>
      <c r="AAH413" s="56"/>
      <c r="AAI413" s="56"/>
      <c r="AAJ413" s="56"/>
      <c r="AAK413" s="56"/>
      <c r="AAL413" s="56"/>
      <c r="AAM413" s="56"/>
      <c r="AAN413" s="56"/>
      <c r="AAO413" s="56"/>
      <c r="AAP413" s="56"/>
      <c r="AAQ413" s="56"/>
      <c r="AAR413" s="56"/>
      <c r="AAS413" s="56"/>
      <c r="AAT413" s="56"/>
      <c r="AAU413" s="56"/>
      <c r="AAV413" s="56"/>
      <c r="AAW413" s="56"/>
      <c r="AAX413" s="56"/>
      <c r="AAY413" s="56"/>
      <c r="AAZ413" s="56"/>
      <c r="ABA413" s="56"/>
      <c r="ABB413" s="56"/>
      <c r="ABC413" s="56"/>
      <c r="ABD413" s="56"/>
      <c r="ABE413" s="56"/>
      <c r="ABF413" s="56"/>
      <c r="ABG413" s="56"/>
      <c r="ABH413" s="56"/>
      <c r="ABI413" s="56"/>
      <c r="ABJ413" s="56"/>
      <c r="ABK413" s="56"/>
      <c r="ABL413" s="56"/>
      <c r="ABM413" s="56"/>
      <c r="ABN413" s="56"/>
      <c r="ABO413" s="56"/>
      <c r="ABP413" s="56"/>
      <c r="ABQ413" s="56"/>
      <c r="ABR413" s="56"/>
      <c r="ABS413" s="56"/>
      <c r="ABT413" s="56"/>
      <c r="ABU413" s="56"/>
      <c r="ABV413" s="56"/>
      <c r="ABW413" s="56"/>
      <c r="ABX413" s="56"/>
      <c r="ABY413" s="56"/>
      <c r="ABZ413" s="56"/>
      <c r="ACA413" s="56"/>
      <c r="ACB413" s="56"/>
      <c r="ACC413" s="56"/>
      <c r="ACD413" s="56"/>
      <c r="ACE413" s="56"/>
      <c r="ACF413" s="56"/>
      <c r="ACG413" s="56"/>
      <c r="ACH413" s="56"/>
      <c r="ACI413" s="56"/>
      <c r="ACJ413" s="56"/>
      <c r="ACK413" s="56"/>
      <c r="ACL413" s="56"/>
      <c r="ACM413" s="56"/>
      <c r="ACN413" s="56"/>
      <c r="ACO413" s="56"/>
      <c r="ACP413" s="56"/>
      <c r="ACQ413" s="56"/>
      <c r="ACR413" s="56"/>
      <c r="ACS413" s="56"/>
      <c r="ACT413" s="56"/>
      <c r="ACU413" s="56"/>
      <c r="ACV413" s="56"/>
      <c r="ACW413" s="56"/>
      <c r="ACX413" s="56"/>
      <c r="ACY413" s="56"/>
      <c r="ACZ413" s="56"/>
      <c r="ADA413" s="56"/>
      <c r="ADB413" s="56"/>
      <c r="ADC413" s="56"/>
      <c r="ADD413" s="56"/>
      <c r="ADE413" s="56"/>
      <c r="ADF413" s="56"/>
      <c r="ADG413" s="56"/>
      <c r="ADH413" s="56"/>
      <c r="ADI413" s="56"/>
      <c r="ADJ413" s="56"/>
      <c r="ADK413" s="56"/>
      <c r="ADL413" s="56"/>
      <c r="ADM413" s="56"/>
      <c r="ADN413" s="56"/>
      <c r="ADO413" s="56"/>
      <c r="ADP413" s="56"/>
      <c r="ADQ413" s="56"/>
      <c r="ADR413" s="56"/>
      <c r="ADS413" s="56"/>
      <c r="ADT413" s="56"/>
      <c r="ADU413" s="56"/>
      <c r="ADV413" s="56"/>
      <c r="ADW413" s="56"/>
      <c r="ADX413" s="56"/>
      <c r="ADY413" s="56"/>
      <c r="ADZ413" s="56"/>
      <c r="AEA413" s="56"/>
      <c r="AEB413" s="56"/>
      <c r="AEC413" s="56"/>
      <c r="AED413" s="56"/>
      <c r="AEE413" s="56"/>
      <c r="AEF413" s="56"/>
      <c r="AEG413" s="56"/>
      <c r="AEH413" s="56"/>
      <c r="AEI413" s="56"/>
      <c r="AEJ413" s="56"/>
      <c r="AEK413" s="56"/>
      <c r="AEL413" s="56"/>
      <c r="AEM413" s="56"/>
      <c r="AEN413" s="56"/>
      <c r="AEO413" s="56"/>
      <c r="AEP413" s="56"/>
      <c r="AEQ413" s="56"/>
      <c r="AER413" s="56"/>
      <c r="AES413" s="56"/>
      <c r="AET413" s="56"/>
      <c r="AEU413" s="56"/>
      <c r="AEV413" s="56"/>
      <c r="AEW413" s="56"/>
      <c r="AEX413" s="56"/>
      <c r="AEY413" s="56"/>
      <c r="AEZ413" s="56"/>
      <c r="AFA413" s="56"/>
      <c r="AFB413" s="56"/>
      <c r="AFC413" s="56"/>
      <c r="AFD413" s="56"/>
      <c r="AFE413" s="56"/>
      <c r="AFF413" s="56"/>
      <c r="AFG413" s="56"/>
      <c r="AFH413" s="56"/>
      <c r="AFI413" s="56"/>
      <c r="AFJ413" s="56"/>
      <c r="AFK413" s="56"/>
      <c r="AFL413" s="56"/>
      <c r="AFM413" s="56"/>
      <c r="AFN413" s="56"/>
      <c r="AFO413" s="56"/>
      <c r="AFP413" s="56"/>
      <c r="AFQ413" s="56"/>
      <c r="AFR413" s="56"/>
      <c r="AFS413" s="56"/>
      <c r="AFT413" s="56"/>
      <c r="AFU413" s="56"/>
      <c r="AFV413" s="56"/>
      <c r="AFW413" s="56"/>
      <c r="AFX413" s="56"/>
      <c r="AFY413" s="56"/>
      <c r="AFZ413" s="56"/>
      <c r="AGA413" s="56"/>
      <c r="AGB413" s="56"/>
      <c r="AGC413" s="56"/>
      <c r="AGD413" s="56"/>
      <c r="AGE413" s="56"/>
      <c r="AGF413" s="56"/>
      <c r="AGG413" s="56"/>
      <c r="AGH413" s="56"/>
      <c r="AGI413" s="56"/>
      <c r="AGJ413" s="56"/>
      <c r="AGK413" s="56"/>
      <c r="AGL413" s="56"/>
      <c r="AGM413" s="56"/>
      <c r="AGN413" s="56"/>
      <c r="AGO413" s="56"/>
      <c r="AGP413" s="56"/>
      <c r="AGQ413" s="56"/>
      <c r="AGR413" s="56"/>
      <c r="AGS413" s="56"/>
      <c r="AGT413" s="56"/>
      <c r="AGU413" s="56"/>
      <c r="AGV413" s="56"/>
      <c r="AGW413" s="56"/>
      <c r="AGX413" s="56"/>
      <c r="AGY413" s="56"/>
      <c r="AGZ413" s="56"/>
      <c r="AHA413" s="56"/>
      <c r="AHB413" s="56"/>
      <c r="AHC413" s="56"/>
      <c r="AHD413" s="56"/>
      <c r="AHE413" s="56"/>
      <c r="AHF413" s="56"/>
      <c r="AHG413" s="56"/>
      <c r="AHH413" s="56"/>
      <c r="AHI413" s="56"/>
      <c r="AHJ413" s="56"/>
      <c r="AHK413" s="56"/>
      <c r="AHL413" s="56"/>
      <c r="AHM413" s="56"/>
      <c r="AHN413" s="56"/>
      <c r="AHO413" s="56"/>
      <c r="AHP413" s="56"/>
      <c r="AHQ413" s="56"/>
      <c r="AHR413" s="56"/>
      <c r="AHS413" s="56"/>
      <c r="AHT413" s="56"/>
      <c r="AHU413" s="56"/>
      <c r="AHV413" s="56"/>
      <c r="AHW413" s="56"/>
      <c r="AHX413" s="56"/>
      <c r="AHY413" s="56"/>
      <c r="AHZ413" s="56"/>
      <c r="AIA413" s="56"/>
      <c r="AIB413" s="56"/>
      <c r="AIC413" s="56"/>
      <c r="AID413" s="56"/>
      <c r="AIE413" s="56"/>
      <c r="AIF413" s="56"/>
      <c r="AIG413" s="56"/>
      <c r="AIH413" s="56"/>
      <c r="AII413" s="56"/>
      <c r="AIJ413" s="56"/>
      <c r="AIK413" s="56"/>
      <c r="AIL413" s="56"/>
      <c r="AIM413" s="56"/>
      <c r="AIN413" s="56"/>
      <c r="AIO413" s="56"/>
      <c r="AIP413" s="56"/>
      <c r="AIQ413" s="56"/>
      <c r="AIR413" s="56"/>
      <c r="AIS413" s="56"/>
      <c r="AIT413" s="56"/>
      <c r="AIU413" s="56"/>
      <c r="AIV413" s="56"/>
      <c r="AIW413" s="56"/>
      <c r="AIX413" s="56"/>
      <c r="AIY413" s="56"/>
      <c r="AIZ413" s="56"/>
      <c r="AJA413" s="56"/>
      <c r="AJB413" s="56"/>
      <c r="AJC413" s="56"/>
      <c r="AJD413" s="56"/>
      <c r="AJE413" s="56"/>
      <c r="AJF413" s="56"/>
      <c r="AJG413" s="56"/>
      <c r="AJH413" s="56"/>
      <c r="AJI413" s="56"/>
      <c r="AJJ413" s="56"/>
      <c r="AJK413" s="56"/>
      <c r="AJL413" s="56"/>
      <c r="AJM413" s="56"/>
      <c r="AJN413" s="56"/>
      <c r="AJO413" s="56"/>
      <c r="AJP413" s="56"/>
      <c r="AJQ413" s="56"/>
      <c r="AJR413" s="56"/>
      <c r="AJS413" s="56"/>
      <c r="AJT413" s="56"/>
      <c r="AJU413" s="56"/>
      <c r="AJV413" s="56"/>
      <c r="AJW413" s="56"/>
      <c r="AJX413" s="56"/>
      <c r="AJY413" s="56"/>
      <c r="AJZ413" s="56"/>
      <c r="AKA413" s="56"/>
      <c r="AKB413" s="56"/>
      <c r="AKC413" s="56"/>
      <c r="AKD413" s="56"/>
      <c r="AKE413" s="56"/>
      <c r="AKF413" s="56"/>
      <c r="AKG413" s="56"/>
      <c r="AKH413" s="56"/>
      <c r="AKI413" s="56"/>
      <c r="AKJ413" s="56"/>
      <c r="AKK413" s="56"/>
      <c r="AKL413" s="56"/>
      <c r="AKM413" s="56"/>
      <c r="AKN413" s="56"/>
      <c r="AKO413" s="56"/>
      <c r="AKP413" s="56"/>
      <c r="AKQ413" s="56"/>
      <c r="AKR413" s="56"/>
      <c r="AKS413" s="56"/>
      <c r="AKT413" s="56"/>
      <c r="AKU413" s="56"/>
      <c r="AKV413" s="56"/>
      <c r="AKW413" s="56"/>
      <c r="AKX413" s="56"/>
      <c r="AKY413" s="56"/>
      <c r="AKZ413" s="56"/>
      <c r="ALA413" s="56"/>
      <c r="ALB413" s="56"/>
      <c r="ALC413" s="56"/>
      <c r="ALD413" s="56"/>
      <c r="ALE413" s="56"/>
      <c r="ALF413" s="56"/>
      <c r="ALG413" s="56"/>
      <c r="ALH413" s="56"/>
      <c r="ALI413" s="56"/>
      <c r="ALJ413" s="56"/>
      <c r="ALK413" s="56"/>
      <c r="ALL413" s="56"/>
      <c r="ALM413" s="56"/>
      <c r="ALN413" s="56"/>
      <c r="ALO413" s="56"/>
      <c r="ALP413" s="56"/>
      <c r="ALQ413" s="56"/>
      <c r="ALR413" s="56"/>
      <c r="ALS413" s="56"/>
      <c r="ALT413" s="56"/>
      <c r="ALU413" s="56"/>
      <c r="ALV413" s="56"/>
      <c r="ALW413" s="56"/>
      <c r="ALX413" s="56"/>
      <c r="ALY413" s="56"/>
      <c r="ALZ413" s="56"/>
      <c r="AMA413" s="56"/>
      <c r="AMB413" s="56"/>
      <c r="AMC413" s="56"/>
      <c r="AMD413" s="56"/>
      <c r="AME413" s="56"/>
      <c r="AMF413" s="56"/>
      <c r="AMG413" s="56"/>
      <c r="AMH413" s="56"/>
      <c r="AMI413" s="56"/>
      <c r="AMJ413" s="56"/>
      <c r="AMK413" s="56"/>
      <c r="AML413" s="56"/>
      <c r="AMM413" s="56"/>
      <c r="AMN413" s="56"/>
      <c r="AMO413" s="56"/>
      <c r="AMP413" s="56"/>
      <c r="AMQ413" s="56"/>
      <c r="AMR413" s="56"/>
      <c r="AMS413" s="56"/>
    </row>
    <row r="414" spans="1:1033" ht="18" customHeight="1" x14ac:dyDescent="0.7">
      <c r="A414" s="44" t="s">
        <v>1217</v>
      </c>
      <c r="B414" s="56" t="s">
        <v>1712</v>
      </c>
      <c r="C414" s="57"/>
      <c r="G414" s="57" t="s">
        <v>1695</v>
      </c>
      <c r="L414" s="57" t="s">
        <v>1448</v>
      </c>
      <c r="M414" s="55" t="s">
        <v>1699</v>
      </c>
      <c r="N414" s="57">
        <v>1</v>
      </c>
      <c r="O414" s="57"/>
      <c r="P414" s="57"/>
      <c r="Q414" s="57"/>
      <c r="R414" s="57"/>
      <c r="S414" s="57"/>
      <c r="T414" s="57"/>
      <c r="U414" s="57"/>
      <c r="V414" s="57"/>
      <c r="W414" s="57"/>
      <c r="X414" s="57">
        <v>1</v>
      </c>
      <c r="Y414" s="57"/>
      <c r="Z414" s="57"/>
      <c r="AA414" s="57"/>
      <c r="AB414" s="57"/>
      <c r="AC414" s="57"/>
      <c r="AD414" s="57"/>
      <c r="AE414" s="57"/>
      <c r="AF414" s="57"/>
      <c r="AG414" s="57"/>
      <c r="AH414" s="57"/>
      <c r="AI414" s="57"/>
      <c r="AJ414" s="57"/>
      <c r="AK414" s="57">
        <v>1</v>
      </c>
      <c r="AL414" s="57">
        <v>1</v>
      </c>
      <c r="AM414" s="57"/>
      <c r="AN414" s="57"/>
      <c r="AO414" s="57"/>
      <c r="AP414" s="57"/>
      <c r="AQ414" s="57"/>
      <c r="AR414" s="57">
        <v>2</v>
      </c>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c r="CB414" s="56"/>
      <c r="CC414" s="56"/>
      <c r="CD414" s="56"/>
      <c r="CE414" s="56"/>
      <c r="CF414" s="56"/>
      <c r="CG414" s="56"/>
      <c r="CH414" s="56"/>
      <c r="CI414" s="56"/>
      <c r="CJ414" s="56"/>
      <c r="CK414" s="56"/>
      <c r="CL414" s="56"/>
      <c r="CM414" s="56"/>
      <c r="CN414" s="56"/>
      <c r="CO414" s="56"/>
      <c r="CP414" s="56"/>
      <c r="CQ414" s="56"/>
      <c r="CR414" s="56"/>
      <c r="CS414" s="56"/>
      <c r="CT414" s="56"/>
      <c r="CU414" s="56"/>
      <c r="CV414" s="56"/>
      <c r="CW414" s="56"/>
      <c r="CX414" s="56"/>
      <c r="CY414" s="56"/>
      <c r="CZ414" s="56"/>
      <c r="DA414" s="56"/>
      <c r="DB414" s="56"/>
      <c r="DC414" s="56"/>
      <c r="DD414" s="56"/>
      <c r="DE414" s="56"/>
      <c r="DF414" s="56"/>
      <c r="DG414" s="56"/>
      <c r="DH414" s="56"/>
      <c r="DI414" s="56"/>
      <c r="DJ414" s="56"/>
      <c r="DK414" s="56"/>
      <c r="DL414" s="56"/>
      <c r="DM414" s="56"/>
      <c r="DN414" s="56"/>
      <c r="DO414" s="56"/>
      <c r="DP414" s="56"/>
      <c r="DQ414" s="56"/>
      <c r="DR414" s="56"/>
      <c r="DS414" s="56"/>
      <c r="DT414" s="56"/>
      <c r="DU414" s="56"/>
      <c r="DV414" s="56"/>
      <c r="DW414" s="56"/>
      <c r="DX414" s="56"/>
      <c r="DY414" s="56"/>
      <c r="DZ414" s="56"/>
      <c r="EA414" s="56"/>
      <c r="EB414" s="56"/>
      <c r="EC414" s="56"/>
      <c r="ED414" s="56"/>
      <c r="EE414" s="56"/>
      <c r="EF414" s="56"/>
      <c r="EG414" s="56"/>
      <c r="EH414" s="56"/>
      <c r="EI414" s="56"/>
      <c r="EJ414" s="56"/>
      <c r="EK414" s="56"/>
      <c r="EL414" s="56"/>
      <c r="EM414" s="56"/>
      <c r="EN414" s="56"/>
      <c r="EO414" s="56"/>
      <c r="EP414" s="56"/>
      <c r="EQ414" s="56"/>
      <c r="ER414" s="56"/>
      <c r="ES414" s="56"/>
      <c r="ET414" s="56"/>
      <c r="EU414" s="56"/>
      <c r="EV414" s="56"/>
      <c r="EW414" s="56"/>
      <c r="EX414" s="56"/>
      <c r="EY414" s="56"/>
      <c r="EZ414" s="56"/>
      <c r="FA414" s="56"/>
      <c r="FB414" s="56"/>
      <c r="FC414" s="56"/>
      <c r="FD414" s="56"/>
      <c r="FE414" s="56"/>
      <c r="FF414" s="56"/>
      <c r="FG414" s="56"/>
      <c r="FH414" s="56"/>
      <c r="FI414" s="56"/>
      <c r="FJ414" s="56"/>
      <c r="FK414" s="56"/>
      <c r="FL414" s="56"/>
      <c r="FM414" s="56"/>
      <c r="FN414" s="56"/>
      <c r="FO414" s="56"/>
      <c r="FP414" s="56"/>
      <c r="FQ414" s="56"/>
      <c r="FR414" s="56"/>
      <c r="FS414" s="56"/>
      <c r="FT414" s="56"/>
      <c r="FU414" s="56"/>
      <c r="FV414" s="56"/>
      <c r="FW414" s="56"/>
      <c r="FX414" s="56"/>
      <c r="FY414" s="56"/>
      <c r="FZ414" s="56"/>
      <c r="GA414" s="56"/>
      <c r="GB414" s="56"/>
      <c r="GC414" s="56"/>
      <c r="GD414" s="56"/>
      <c r="GE414" s="56"/>
      <c r="GF414" s="56"/>
      <c r="GG414" s="56"/>
      <c r="GH414" s="56"/>
      <c r="GI414" s="56"/>
      <c r="GJ414" s="56"/>
      <c r="GK414" s="56"/>
      <c r="GL414" s="56"/>
      <c r="GM414" s="56"/>
      <c r="GN414" s="56"/>
      <c r="GO414" s="56"/>
      <c r="GP414" s="56"/>
      <c r="GQ414" s="56"/>
      <c r="GR414" s="56"/>
      <c r="GS414" s="56"/>
      <c r="GT414" s="56"/>
      <c r="GU414" s="56"/>
      <c r="GV414" s="56"/>
      <c r="GW414" s="56"/>
      <c r="GX414" s="56"/>
      <c r="GY414" s="56"/>
      <c r="GZ414" s="56"/>
      <c r="HA414" s="56"/>
      <c r="HB414" s="56"/>
      <c r="HC414" s="56"/>
      <c r="HD414" s="56"/>
      <c r="HE414" s="56"/>
      <c r="HF414" s="56"/>
      <c r="HG414" s="56"/>
      <c r="HH414" s="56"/>
      <c r="HI414" s="56"/>
      <c r="HJ414" s="56"/>
      <c r="HK414" s="56"/>
      <c r="HL414" s="56"/>
      <c r="HM414" s="56"/>
      <c r="HN414" s="56"/>
      <c r="HO414" s="56"/>
      <c r="HP414" s="56"/>
      <c r="HQ414" s="56"/>
      <c r="HR414" s="56"/>
      <c r="HS414" s="56"/>
      <c r="HT414" s="56"/>
      <c r="HU414" s="56"/>
      <c r="HV414" s="56"/>
      <c r="HW414" s="56"/>
      <c r="HX414" s="56"/>
      <c r="HY414" s="56"/>
      <c r="HZ414" s="56"/>
      <c r="IA414" s="56"/>
      <c r="IB414" s="56"/>
      <c r="IC414" s="56"/>
      <c r="ID414" s="56"/>
      <c r="IE414" s="56"/>
      <c r="IF414" s="56"/>
      <c r="IG414" s="56"/>
      <c r="IH414" s="56"/>
      <c r="II414" s="56"/>
      <c r="IJ414" s="56"/>
      <c r="IK414" s="56"/>
      <c r="IL414" s="56"/>
      <c r="IM414" s="56"/>
      <c r="IN414" s="56"/>
      <c r="IO414" s="56"/>
      <c r="IP414" s="56"/>
      <c r="IQ414" s="56"/>
      <c r="IR414" s="56"/>
      <c r="IS414" s="56"/>
      <c r="IT414" s="56"/>
      <c r="IU414" s="56"/>
      <c r="IV414" s="56"/>
      <c r="IW414" s="56"/>
      <c r="IX414" s="56"/>
      <c r="IY414" s="56"/>
      <c r="IZ414" s="56"/>
      <c r="JA414" s="56"/>
      <c r="JB414" s="56"/>
      <c r="JC414" s="56"/>
      <c r="JD414" s="56"/>
      <c r="JE414" s="56"/>
      <c r="JF414" s="56"/>
      <c r="JG414" s="56"/>
      <c r="JH414" s="56"/>
      <c r="JI414" s="56"/>
      <c r="JJ414" s="56"/>
      <c r="JK414" s="56"/>
      <c r="JL414" s="56"/>
      <c r="JM414" s="56"/>
      <c r="JN414" s="56"/>
      <c r="JO414" s="56"/>
      <c r="JP414" s="56"/>
      <c r="JQ414" s="56"/>
      <c r="JR414" s="56"/>
      <c r="JS414" s="56"/>
      <c r="JT414" s="56"/>
      <c r="JU414" s="56"/>
      <c r="JV414" s="56"/>
      <c r="JW414" s="56"/>
      <c r="JX414" s="56"/>
      <c r="JY414" s="56"/>
      <c r="JZ414" s="56"/>
      <c r="KA414" s="56"/>
      <c r="KB414" s="56"/>
      <c r="KC414" s="56"/>
      <c r="KD414" s="56"/>
      <c r="KE414" s="56"/>
      <c r="KF414" s="56"/>
      <c r="KG414" s="56"/>
      <c r="KH414" s="56"/>
      <c r="KI414" s="56"/>
      <c r="KJ414" s="56"/>
      <c r="KK414" s="56"/>
      <c r="KL414" s="56"/>
      <c r="KM414" s="56"/>
      <c r="KN414" s="56"/>
      <c r="KO414" s="56"/>
      <c r="KP414" s="56"/>
      <c r="KQ414" s="56"/>
      <c r="KR414" s="56"/>
      <c r="KS414" s="56"/>
      <c r="KT414" s="56"/>
      <c r="KU414" s="56"/>
      <c r="KV414" s="56"/>
      <c r="KW414" s="56"/>
      <c r="KX414" s="56"/>
      <c r="KY414" s="56"/>
      <c r="KZ414" s="56"/>
      <c r="LA414" s="56"/>
      <c r="LB414" s="56"/>
      <c r="LC414" s="56"/>
      <c r="LD414" s="56"/>
      <c r="LE414" s="56"/>
      <c r="LF414" s="56"/>
      <c r="LG414" s="56"/>
      <c r="LH414" s="56"/>
      <c r="LI414" s="56"/>
      <c r="LJ414" s="56"/>
      <c r="LK414" s="56"/>
      <c r="LL414" s="56"/>
      <c r="LM414" s="56"/>
      <c r="LN414" s="56"/>
      <c r="LO414" s="56"/>
      <c r="LP414" s="56"/>
      <c r="LQ414" s="56"/>
      <c r="LR414" s="56"/>
      <c r="LS414" s="56"/>
      <c r="LT414" s="56"/>
      <c r="LU414" s="56"/>
      <c r="LV414" s="56"/>
      <c r="LW414" s="56"/>
      <c r="LX414" s="56"/>
      <c r="LY414" s="56"/>
      <c r="LZ414" s="56"/>
      <c r="MA414" s="56"/>
      <c r="MB414" s="56"/>
      <c r="MC414" s="56"/>
      <c r="MD414" s="56"/>
      <c r="ME414" s="56"/>
      <c r="MF414" s="56"/>
      <c r="MG414" s="56"/>
      <c r="MH414" s="56"/>
      <c r="MI414" s="56"/>
      <c r="MJ414" s="56"/>
      <c r="MK414" s="56"/>
      <c r="ML414" s="56"/>
      <c r="MM414" s="56"/>
      <c r="MN414" s="56"/>
      <c r="MO414" s="56"/>
      <c r="MP414" s="56"/>
      <c r="MQ414" s="56"/>
      <c r="MR414" s="56"/>
      <c r="MS414" s="56"/>
      <c r="MT414" s="56"/>
      <c r="MU414" s="56"/>
      <c r="MV414" s="56"/>
      <c r="MW414" s="56"/>
      <c r="MX414" s="56"/>
      <c r="MY414" s="56"/>
      <c r="MZ414" s="56"/>
      <c r="NA414" s="56"/>
      <c r="NB414" s="56"/>
      <c r="NC414" s="56"/>
      <c r="ND414" s="56"/>
      <c r="NE414" s="56"/>
      <c r="NF414" s="56"/>
      <c r="NG414" s="56"/>
      <c r="NH414" s="56"/>
      <c r="NI414" s="56"/>
      <c r="NJ414" s="56"/>
      <c r="NK414" s="56"/>
      <c r="NL414" s="56"/>
      <c r="NM414" s="56"/>
      <c r="NN414" s="56"/>
      <c r="NO414" s="56"/>
      <c r="NP414" s="56"/>
      <c r="NQ414" s="56"/>
      <c r="NR414" s="56"/>
      <c r="NS414" s="56"/>
      <c r="NT414" s="56"/>
      <c r="NU414" s="56"/>
      <c r="NV414" s="56"/>
      <c r="NW414" s="56"/>
      <c r="NX414" s="56"/>
      <c r="NY414" s="56"/>
      <c r="NZ414" s="56"/>
      <c r="OA414" s="56"/>
      <c r="OB414" s="56"/>
      <c r="OC414" s="56"/>
      <c r="OD414" s="56"/>
      <c r="OE414" s="56"/>
      <c r="OF414" s="56"/>
      <c r="OG414" s="56"/>
      <c r="OH414" s="56"/>
      <c r="OI414" s="56"/>
      <c r="OJ414" s="56"/>
      <c r="OK414" s="56"/>
      <c r="OL414" s="56"/>
      <c r="OM414" s="56"/>
      <c r="ON414" s="56"/>
      <c r="OO414" s="56"/>
      <c r="OP414" s="56"/>
      <c r="OQ414" s="56"/>
      <c r="OR414" s="56"/>
      <c r="OS414" s="56"/>
      <c r="OT414" s="56"/>
      <c r="OU414" s="56"/>
      <c r="OV414" s="56"/>
      <c r="OW414" s="56"/>
      <c r="OX414" s="56"/>
      <c r="OY414" s="56"/>
      <c r="OZ414" s="56"/>
      <c r="PA414" s="56"/>
      <c r="PB414" s="56"/>
      <c r="PC414" s="56"/>
      <c r="PD414" s="56"/>
      <c r="PE414" s="56"/>
      <c r="PF414" s="56"/>
      <c r="PG414" s="56"/>
      <c r="PH414" s="56"/>
      <c r="PI414" s="56"/>
      <c r="PJ414" s="56"/>
      <c r="PK414" s="56"/>
      <c r="PL414" s="56"/>
      <c r="PM414" s="56"/>
      <c r="PN414" s="56"/>
      <c r="PO414" s="56"/>
      <c r="PP414" s="56"/>
      <c r="PQ414" s="56"/>
      <c r="PR414" s="56"/>
      <c r="PS414" s="56"/>
      <c r="PT414" s="56"/>
      <c r="PU414" s="56"/>
      <c r="PV414" s="56"/>
      <c r="PW414" s="56"/>
      <c r="PX414" s="56"/>
      <c r="PY414" s="56"/>
      <c r="PZ414" s="56"/>
      <c r="QA414" s="56"/>
      <c r="QB414" s="56"/>
      <c r="QC414" s="56"/>
      <c r="QD414" s="56"/>
      <c r="QE414" s="56"/>
      <c r="QF414" s="56"/>
      <c r="QG414" s="56"/>
      <c r="QH414" s="56"/>
      <c r="QI414" s="56"/>
      <c r="QJ414" s="56"/>
      <c r="QK414" s="56"/>
      <c r="QL414" s="56"/>
      <c r="QM414" s="56"/>
      <c r="QN414" s="56"/>
      <c r="QO414" s="56"/>
      <c r="QP414" s="56"/>
      <c r="QQ414" s="56"/>
      <c r="QR414" s="56"/>
      <c r="QS414" s="56"/>
      <c r="QT414" s="56"/>
      <c r="QU414" s="56"/>
      <c r="QV414" s="56"/>
      <c r="QW414" s="56"/>
      <c r="QX414" s="56"/>
      <c r="QY414" s="56"/>
      <c r="QZ414" s="56"/>
      <c r="RA414" s="56"/>
      <c r="RB414" s="56"/>
      <c r="RC414" s="56"/>
      <c r="RD414" s="56"/>
      <c r="RE414" s="56"/>
      <c r="RF414" s="56"/>
      <c r="RG414" s="56"/>
      <c r="RH414" s="56"/>
      <c r="RI414" s="56"/>
      <c r="RJ414" s="56"/>
      <c r="RK414" s="56"/>
      <c r="RL414" s="56"/>
      <c r="RM414" s="56"/>
      <c r="RN414" s="56"/>
      <c r="RO414" s="56"/>
      <c r="RP414" s="56"/>
      <c r="RQ414" s="56"/>
      <c r="RR414" s="56"/>
      <c r="RS414" s="56"/>
      <c r="RT414" s="56"/>
      <c r="RU414" s="56"/>
      <c r="RV414" s="56"/>
      <c r="RW414" s="56"/>
      <c r="RX414" s="56"/>
      <c r="RY414" s="56"/>
      <c r="RZ414" s="56"/>
      <c r="SA414" s="56"/>
      <c r="SB414" s="56"/>
      <c r="SC414" s="56"/>
      <c r="SD414" s="56"/>
      <c r="SE414" s="56"/>
      <c r="SF414" s="56"/>
      <c r="SG414" s="56"/>
      <c r="SH414" s="56"/>
      <c r="SI414" s="56"/>
      <c r="SJ414" s="56"/>
      <c r="SK414" s="56"/>
      <c r="SL414" s="56"/>
      <c r="SM414" s="56"/>
      <c r="SN414" s="56"/>
      <c r="SO414" s="56"/>
      <c r="SP414" s="56"/>
      <c r="SQ414" s="56"/>
      <c r="SR414" s="56"/>
      <c r="SS414" s="56"/>
      <c r="ST414" s="56"/>
      <c r="SU414" s="56"/>
      <c r="SV414" s="56"/>
      <c r="SW414" s="56"/>
      <c r="SX414" s="56"/>
      <c r="SY414" s="56"/>
      <c r="SZ414" s="56"/>
      <c r="TA414" s="56"/>
      <c r="TB414" s="56"/>
      <c r="TC414" s="56"/>
      <c r="TD414" s="56"/>
      <c r="TE414" s="56"/>
      <c r="TF414" s="56"/>
      <c r="TG414" s="56"/>
      <c r="TH414" s="56"/>
      <c r="TI414" s="56"/>
      <c r="TJ414" s="56"/>
      <c r="TK414" s="56"/>
      <c r="TL414" s="56"/>
      <c r="TM414" s="56"/>
      <c r="TN414" s="56"/>
      <c r="TO414" s="56"/>
      <c r="TP414" s="56"/>
      <c r="TQ414" s="56"/>
      <c r="TR414" s="56"/>
      <c r="TS414" s="56"/>
      <c r="TT414" s="56"/>
      <c r="TU414" s="56"/>
      <c r="TV414" s="56"/>
      <c r="TW414" s="56"/>
      <c r="TX414" s="56"/>
      <c r="TY414" s="56"/>
      <c r="TZ414" s="56"/>
      <c r="UA414" s="56"/>
      <c r="UB414" s="56"/>
      <c r="UC414" s="56"/>
      <c r="UD414" s="56"/>
      <c r="UE414" s="56"/>
      <c r="UF414" s="56"/>
      <c r="UG414" s="56"/>
      <c r="UH414" s="56"/>
      <c r="UI414" s="56"/>
      <c r="UJ414" s="56"/>
      <c r="UK414" s="56"/>
      <c r="UL414" s="56"/>
      <c r="UM414" s="56"/>
      <c r="UN414" s="56"/>
      <c r="UO414" s="56"/>
      <c r="UP414" s="56"/>
      <c r="UQ414" s="56"/>
      <c r="UR414" s="56"/>
      <c r="US414" s="56"/>
      <c r="UT414" s="56"/>
      <c r="UU414" s="56"/>
      <c r="UV414" s="56"/>
      <c r="UW414" s="56"/>
      <c r="UX414" s="56"/>
      <c r="UY414" s="56"/>
      <c r="UZ414" s="56"/>
      <c r="VA414" s="56"/>
      <c r="VB414" s="56"/>
      <c r="VC414" s="56"/>
      <c r="VD414" s="56"/>
      <c r="VE414" s="56"/>
      <c r="VF414" s="56"/>
      <c r="VG414" s="56"/>
      <c r="VH414" s="56"/>
      <c r="VI414" s="56"/>
      <c r="VJ414" s="56"/>
      <c r="VK414" s="56"/>
      <c r="VL414" s="56"/>
      <c r="VM414" s="56"/>
      <c r="VN414" s="56"/>
      <c r="VO414" s="56"/>
      <c r="VP414" s="56"/>
      <c r="VQ414" s="56"/>
      <c r="VR414" s="56"/>
      <c r="VS414" s="56"/>
      <c r="VT414" s="56"/>
      <c r="VU414" s="56"/>
      <c r="VV414" s="56"/>
      <c r="VW414" s="56"/>
      <c r="VX414" s="56"/>
      <c r="VY414" s="56"/>
      <c r="VZ414" s="56"/>
      <c r="WA414" s="56"/>
      <c r="WB414" s="56"/>
      <c r="WC414" s="56"/>
      <c r="WD414" s="56"/>
      <c r="WE414" s="56"/>
      <c r="WF414" s="56"/>
      <c r="WG414" s="56"/>
      <c r="WH414" s="56"/>
      <c r="WI414" s="56"/>
      <c r="WJ414" s="56"/>
      <c r="WK414" s="56"/>
      <c r="WL414" s="56"/>
      <c r="WM414" s="56"/>
      <c r="WN414" s="56"/>
      <c r="WO414" s="56"/>
      <c r="WP414" s="56"/>
      <c r="WQ414" s="56"/>
      <c r="WR414" s="56"/>
      <c r="WS414" s="56"/>
      <c r="WT414" s="56"/>
      <c r="WU414" s="56"/>
      <c r="WV414" s="56"/>
      <c r="WW414" s="56"/>
      <c r="WX414" s="56"/>
      <c r="WY414" s="56"/>
      <c r="WZ414" s="56"/>
      <c r="XA414" s="56"/>
      <c r="XB414" s="56"/>
      <c r="XC414" s="56"/>
      <c r="XD414" s="56"/>
      <c r="XE414" s="56"/>
      <c r="XF414" s="56"/>
      <c r="XG414" s="56"/>
      <c r="XH414" s="56"/>
      <c r="XI414" s="56"/>
      <c r="XJ414" s="56"/>
      <c r="XK414" s="56"/>
      <c r="XL414" s="56"/>
      <c r="XM414" s="56"/>
      <c r="XN414" s="56"/>
      <c r="XO414" s="56"/>
      <c r="XP414" s="56"/>
      <c r="XQ414" s="56"/>
      <c r="XR414" s="56"/>
      <c r="XS414" s="56"/>
      <c r="XT414" s="56"/>
      <c r="XU414" s="56"/>
      <c r="XV414" s="56"/>
      <c r="XW414" s="56"/>
      <c r="XX414" s="56"/>
      <c r="XY414" s="56"/>
      <c r="XZ414" s="56"/>
      <c r="YA414" s="56"/>
      <c r="YB414" s="56"/>
      <c r="YC414" s="56"/>
      <c r="YD414" s="56"/>
      <c r="YE414" s="56"/>
      <c r="YF414" s="56"/>
      <c r="YG414" s="56"/>
      <c r="YH414" s="56"/>
      <c r="YI414" s="56"/>
      <c r="YJ414" s="56"/>
      <c r="YK414" s="56"/>
      <c r="YL414" s="56"/>
      <c r="YM414" s="56"/>
      <c r="YN414" s="56"/>
      <c r="YO414" s="56"/>
      <c r="YP414" s="56"/>
      <c r="YQ414" s="56"/>
      <c r="YR414" s="56"/>
      <c r="YS414" s="56"/>
      <c r="YT414" s="56"/>
      <c r="YU414" s="56"/>
      <c r="YV414" s="56"/>
      <c r="YW414" s="56"/>
      <c r="YX414" s="56"/>
      <c r="YY414" s="56"/>
      <c r="YZ414" s="56"/>
      <c r="ZA414" s="56"/>
      <c r="ZB414" s="56"/>
      <c r="ZC414" s="56"/>
      <c r="ZD414" s="56"/>
      <c r="ZE414" s="56"/>
      <c r="ZF414" s="56"/>
      <c r="ZG414" s="56"/>
      <c r="ZH414" s="56"/>
      <c r="ZI414" s="56"/>
      <c r="ZJ414" s="56"/>
      <c r="ZK414" s="56"/>
      <c r="ZL414" s="56"/>
      <c r="ZM414" s="56"/>
      <c r="ZN414" s="56"/>
      <c r="ZO414" s="56"/>
      <c r="ZP414" s="56"/>
      <c r="ZQ414" s="56"/>
      <c r="ZR414" s="56"/>
      <c r="ZS414" s="56"/>
      <c r="ZT414" s="56"/>
      <c r="ZU414" s="56"/>
      <c r="ZV414" s="56"/>
      <c r="ZW414" s="56"/>
      <c r="ZX414" s="56"/>
      <c r="ZY414" s="56"/>
      <c r="ZZ414" s="56"/>
      <c r="AAA414" s="56"/>
      <c r="AAB414" s="56"/>
      <c r="AAC414" s="56"/>
      <c r="AAD414" s="56"/>
      <c r="AAE414" s="56"/>
      <c r="AAF414" s="56"/>
      <c r="AAG414" s="56"/>
      <c r="AAH414" s="56"/>
      <c r="AAI414" s="56"/>
      <c r="AAJ414" s="56"/>
      <c r="AAK414" s="56"/>
      <c r="AAL414" s="56"/>
      <c r="AAM414" s="56"/>
      <c r="AAN414" s="56"/>
      <c r="AAO414" s="56"/>
      <c r="AAP414" s="56"/>
      <c r="AAQ414" s="56"/>
      <c r="AAR414" s="56"/>
      <c r="AAS414" s="56"/>
      <c r="AAT414" s="56"/>
      <c r="AAU414" s="56"/>
      <c r="AAV414" s="56"/>
      <c r="AAW414" s="56"/>
      <c r="AAX414" s="56"/>
      <c r="AAY414" s="56"/>
      <c r="AAZ414" s="56"/>
      <c r="ABA414" s="56"/>
      <c r="ABB414" s="56"/>
      <c r="ABC414" s="56"/>
      <c r="ABD414" s="56"/>
      <c r="ABE414" s="56"/>
      <c r="ABF414" s="56"/>
      <c r="ABG414" s="56"/>
      <c r="ABH414" s="56"/>
      <c r="ABI414" s="56"/>
      <c r="ABJ414" s="56"/>
      <c r="ABK414" s="56"/>
      <c r="ABL414" s="56"/>
      <c r="ABM414" s="56"/>
      <c r="ABN414" s="56"/>
      <c r="ABO414" s="56"/>
      <c r="ABP414" s="56"/>
      <c r="ABQ414" s="56"/>
      <c r="ABR414" s="56"/>
      <c r="ABS414" s="56"/>
      <c r="ABT414" s="56"/>
      <c r="ABU414" s="56"/>
      <c r="ABV414" s="56"/>
      <c r="ABW414" s="56"/>
      <c r="ABX414" s="56"/>
      <c r="ABY414" s="56"/>
      <c r="ABZ414" s="56"/>
      <c r="ACA414" s="56"/>
      <c r="ACB414" s="56"/>
      <c r="ACC414" s="56"/>
      <c r="ACD414" s="56"/>
      <c r="ACE414" s="56"/>
      <c r="ACF414" s="56"/>
      <c r="ACG414" s="56"/>
      <c r="ACH414" s="56"/>
      <c r="ACI414" s="56"/>
      <c r="ACJ414" s="56"/>
      <c r="ACK414" s="56"/>
      <c r="ACL414" s="56"/>
      <c r="ACM414" s="56"/>
      <c r="ACN414" s="56"/>
      <c r="ACO414" s="56"/>
      <c r="ACP414" s="56"/>
      <c r="ACQ414" s="56"/>
      <c r="ACR414" s="56"/>
      <c r="ACS414" s="56"/>
      <c r="ACT414" s="56"/>
      <c r="ACU414" s="56"/>
      <c r="ACV414" s="56"/>
      <c r="ACW414" s="56"/>
      <c r="ACX414" s="56"/>
      <c r="ACY414" s="56"/>
      <c r="ACZ414" s="56"/>
      <c r="ADA414" s="56"/>
      <c r="ADB414" s="56"/>
      <c r="ADC414" s="56"/>
      <c r="ADD414" s="56"/>
      <c r="ADE414" s="56"/>
      <c r="ADF414" s="56"/>
      <c r="ADG414" s="56"/>
      <c r="ADH414" s="56"/>
      <c r="ADI414" s="56"/>
      <c r="ADJ414" s="56"/>
      <c r="ADK414" s="56"/>
      <c r="ADL414" s="56"/>
      <c r="ADM414" s="56"/>
      <c r="ADN414" s="56"/>
      <c r="ADO414" s="56"/>
      <c r="ADP414" s="56"/>
      <c r="ADQ414" s="56"/>
      <c r="ADR414" s="56"/>
      <c r="ADS414" s="56"/>
      <c r="ADT414" s="56"/>
      <c r="ADU414" s="56"/>
      <c r="ADV414" s="56"/>
      <c r="ADW414" s="56"/>
      <c r="ADX414" s="56"/>
      <c r="ADY414" s="56"/>
      <c r="ADZ414" s="56"/>
      <c r="AEA414" s="56"/>
      <c r="AEB414" s="56"/>
      <c r="AEC414" s="56"/>
      <c r="AED414" s="56"/>
      <c r="AEE414" s="56"/>
      <c r="AEF414" s="56"/>
      <c r="AEG414" s="56"/>
      <c r="AEH414" s="56"/>
      <c r="AEI414" s="56"/>
      <c r="AEJ414" s="56"/>
      <c r="AEK414" s="56"/>
      <c r="AEL414" s="56"/>
      <c r="AEM414" s="56"/>
      <c r="AEN414" s="56"/>
      <c r="AEO414" s="56"/>
      <c r="AEP414" s="56"/>
      <c r="AEQ414" s="56"/>
      <c r="AER414" s="56"/>
      <c r="AES414" s="56"/>
      <c r="AET414" s="56"/>
      <c r="AEU414" s="56"/>
      <c r="AEV414" s="56"/>
      <c r="AEW414" s="56"/>
      <c r="AEX414" s="56"/>
      <c r="AEY414" s="56"/>
      <c r="AEZ414" s="56"/>
      <c r="AFA414" s="56"/>
      <c r="AFB414" s="56"/>
      <c r="AFC414" s="56"/>
      <c r="AFD414" s="56"/>
      <c r="AFE414" s="56"/>
      <c r="AFF414" s="56"/>
      <c r="AFG414" s="56"/>
      <c r="AFH414" s="56"/>
      <c r="AFI414" s="56"/>
      <c r="AFJ414" s="56"/>
      <c r="AFK414" s="56"/>
      <c r="AFL414" s="56"/>
      <c r="AFM414" s="56"/>
      <c r="AFN414" s="56"/>
      <c r="AFO414" s="56"/>
      <c r="AFP414" s="56"/>
      <c r="AFQ414" s="56"/>
      <c r="AFR414" s="56"/>
      <c r="AFS414" s="56"/>
      <c r="AFT414" s="56"/>
      <c r="AFU414" s="56"/>
      <c r="AFV414" s="56"/>
      <c r="AFW414" s="56"/>
      <c r="AFX414" s="56"/>
      <c r="AFY414" s="56"/>
      <c r="AFZ414" s="56"/>
      <c r="AGA414" s="56"/>
      <c r="AGB414" s="56"/>
      <c r="AGC414" s="56"/>
      <c r="AGD414" s="56"/>
      <c r="AGE414" s="56"/>
      <c r="AGF414" s="56"/>
      <c r="AGG414" s="56"/>
      <c r="AGH414" s="56"/>
      <c r="AGI414" s="56"/>
      <c r="AGJ414" s="56"/>
      <c r="AGK414" s="56"/>
      <c r="AGL414" s="56"/>
      <c r="AGM414" s="56"/>
      <c r="AGN414" s="56"/>
      <c r="AGO414" s="56"/>
      <c r="AGP414" s="56"/>
      <c r="AGQ414" s="56"/>
      <c r="AGR414" s="56"/>
      <c r="AGS414" s="56"/>
      <c r="AGT414" s="56"/>
      <c r="AGU414" s="56"/>
      <c r="AGV414" s="56"/>
      <c r="AGW414" s="56"/>
      <c r="AGX414" s="56"/>
      <c r="AGY414" s="56"/>
      <c r="AGZ414" s="56"/>
      <c r="AHA414" s="56"/>
      <c r="AHB414" s="56"/>
      <c r="AHC414" s="56"/>
      <c r="AHD414" s="56"/>
      <c r="AHE414" s="56"/>
      <c r="AHF414" s="56"/>
      <c r="AHG414" s="56"/>
      <c r="AHH414" s="56"/>
      <c r="AHI414" s="56"/>
      <c r="AHJ414" s="56"/>
      <c r="AHK414" s="56"/>
      <c r="AHL414" s="56"/>
      <c r="AHM414" s="56"/>
      <c r="AHN414" s="56"/>
      <c r="AHO414" s="56"/>
      <c r="AHP414" s="56"/>
      <c r="AHQ414" s="56"/>
      <c r="AHR414" s="56"/>
      <c r="AHS414" s="56"/>
      <c r="AHT414" s="56"/>
      <c r="AHU414" s="56"/>
      <c r="AHV414" s="56"/>
      <c r="AHW414" s="56"/>
      <c r="AHX414" s="56"/>
      <c r="AHY414" s="56"/>
      <c r="AHZ414" s="56"/>
      <c r="AIA414" s="56"/>
      <c r="AIB414" s="56"/>
      <c r="AIC414" s="56"/>
      <c r="AID414" s="56"/>
      <c r="AIE414" s="56"/>
      <c r="AIF414" s="56"/>
      <c r="AIG414" s="56"/>
      <c r="AIH414" s="56"/>
      <c r="AII414" s="56"/>
      <c r="AIJ414" s="56"/>
      <c r="AIK414" s="56"/>
      <c r="AIL414" s="56"/>
      <c r="AIM414" s="56"/>
      <c r="AIN414" s="56"/>
      <c r="AIO414" s="56"/>
      <c r="AIP414" s="56"/>
      <c r="AIQ414" s="56"/>
      <c r="AIR414" s="56"/>
      <c r="AIS414" s="56"/>
      <c r="AIT414" s="56"/>
      <c r="AIU414" s="56"/>
      <c r="AIV414" s="56"/>
      <c r="AIW414" s="56"/>
      <c r="AIX414" s="56"/>
      <c r="AIY414" s="56"/>
      <c r="AIZ414" s="56"/>
      <c r="AJA414" s="56"/>
      <c r="AJB414" s="56"/>
      <c r="AJC414" s="56"/>
      <c r="AJD414" s="56"/>
      <c r="AJE414" s="56"/>
      <c r="AJF414" s="56"/>
      <c r="AJG414" s="56"/>
      <c r="AJH414" s="56"/>
      <c r="AJI414" s="56"/>
      <c r="AJJ414" s="56"/>
      <c r="AJK414" s="56"/>
      <c r="AJL414" s="56"/>
      <c r="AJM414" s="56"/>
      <c r="AJN414" s="56"/>
      <c r="AJO414" s="56"/>
      <c r="AJP414" s="56"/>
      <c r="AJQ414" s="56"/>
      <c r="AJR414" s="56"/>
      <c r="AJS414" s="56"/>
      <c r="AJT414" s="56"/>
      <c r="AJU414" s="56"/>
      <c r="AJV414" s="56"/>
      <c r="AJW414" s="56"/>
      <c r="AJX414" s="56"/>
      <c r="AJY414" s="56"/>
      <c r="AJZ414" s="56"/>
      <c r="AKA414" s="56"/>
      <c r="AKB414" s="56"/>
      <c r="AKC414" s="56"/>
      <c r="AKD414" s="56"/>
      <c r="AKE414" s="56"/>
      <c r="AKF414" s="56"/>
      <c r="AKG414" s="56"/>
      <c r="AKH414" s="56"/>
      <c r="AKI414" s="56"/>
      <c r="AKJ414" s="56"/>
      <c r="AKK414" s="56"/>
      <c r="AKL414" s="56"/>
      <c r="AKM414" s="56"/>
      <c r="AKN414" s="56"/>
      <c r="AKO414" s="56"/>
      <c r="AKP414" s="56"/>
      <c r="AKQ414" s="56"/>
      <c r="AKR414" s="56"/>
      <c r="AKS414" s="56"/>
      <c r="AKT414" s="56"/>
      <c r="AKU414" s="56"/>
      <c r="AKV414" s="56"/>
      <c r="AKW414" s="56"/>
      <c r="AKX414" s="56"/>
      <c r="AKY414" s="56"/>
      <c r="AKZ414" s="56"/>
      <c r="ALA414" s="56"/>
      <c r="ALB414" s="56"/>
      <c r="ALC414" s="56"/>
      <c r="ALD414" s="56"/>
      <c r="ALE414" s="56"/>
      <c r="ALF414" s="56"/>
      <c r="ALG414" s="56"/>
      <c r="ALH414" s="56"/>
      <c r="ALI414" s="56"/>
      <c r="ALJ414" s="56"/>
      <c r="ALK414" s="56"/>
      <c r="ALL414" s="56"/>
      <c r="ALM414" s="56"/>
      <c r="ALN414" s="56"/>
      <c r="ALO414" s="56"/>
      <c r="ALP414" s="56"/>
      <c r="ALQ414" s="56"/>
      <c r="ALR414" s="56"/>
      <c r="ALS414" s="56"/>
      <c r="ALT414" s="56"/>
      <c r="ALU414" s="56"/>
      <c r="ALV414" s="56"/>
      <c r="ALW414" s="56"/>
      <c r="ALX414" s="56"/>
      <c r="ALY414" s="56"/>
      <c r="ALZ414" s="56"/>
      <c r="AMA414" s="56"/>
      <c r="AMB414" s="56"/>
      <c r="AMC414" s="56"/>
      <c r="AMD414" s="56"/>
      <c r="AME414" s="56"/>
      <c r="AMF414" s="56"/>
      <c r="AMG414" s="56"/>
      <c r="AMH414" s="56"/>
      <c r="AMI414" s="56"/>
      <c r="AMJ414" s="56"/>
      <c r="AMK414" s="56"/>
      <c r="AML414" s="56"/>
      <c r="AMM414" s="56"/>
      <c r="AMN414" s="56"/>
      <c r="AMO414" s="56"/>
      <c r="AMP414" s="56"/>
      <c r="AMQ414" s="56"/>
      <c r="AMR414" s="56"/>
      <c r="AMS414" s="56"/>
    </row>
    <row r="415" spans="1:1033" ht="18" customHeight="1" x14ac:dyDescent="0.7">
      <c r="A415" s="44" t="s">
        <v>1219</v>
      </c>
      <c r="B415" s="56" t="s">
        <v>1948</v>
      </c>
      <c r="C415" s="57"/>
      <c r="K415" s="57" t="s">
        <v>1918</v>
      </c>
      <c r="L415" s="57" t="s">
        <v>1448</v>
      </c>
      <c r="M415" s="55">
        <v>44116</v>
      </c>
      <c r="N415" s="57">
        <v>1</v>
      </c>
      <c r="O415" s="57"/>
      <c r="P415" s="57"/>
      <c r="Q415" s="57"/>
      <c r="R415" s="57"/>
      <c r="S415" s="57"/>
      <c r="T415" s="57"/>
      <c r="U415" s="57"/>
      <c r="V415" s="57"/>
      <c r="W415" s="57"/>
      <c r="X415" s="57"/>
      <c r="Y415" s="57"/>
      <c r="Z415" s="57"/>
      <c r="AA415" s="57"/>
      <c r="AB415" s="57"/>
      <c r="AC415" s="57"/>
      <c r="AD415" s="57"/>
      <c r="AE415" s="57">
        <v>1</v>
      </c>
      <c r="AF415" s="57"/>
      <c r="AG415" s="57"/>
      <c r="AH415" s="57"/>
      <c r="AI415" s="57">
        <v>1</v>
      </c>
      <c r="AJ415" s="57"/>
      <c r="AK415" s="57">
        <v>1</v>
      </c>
      <c r="AL415" s="57"/>
      <c r="AM415" s="57"/>
      <c r="AN415" s="57"/>
      <c r="AO415" s="57"/>
      <c r="AP415" s="57"/>
      <c r="AQ415" s="57"/>
      <c r="AR415" s="57"/>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c r="CB415" s="56"/>
      <c r="CC415" s="56"/>
      <c r="CD415" s="56"/>
      <c r="CE415" s="56"/>
      <c r="CF415" s="56"/>
      <c r="CG415" s="56"/>
      <c r="CH415" s="56"/>
      <c r="CI415" s="56"/>
      <c r="CJ415" s="56"/>
      <c r="CK415" s="56"/>
      <c r="CL415" s="56"/>
      <c r="CM415" s="56"/>
      <c r="CN415" s="56"/>
      <c r="CO415" s="56"/>
      <c r="CP415" s="56"/>
      <c r="CQ415" s="56"/>
      <c r="CR415" s="56"/>
      <c r="CS415" s="56"/>
      <c r="CT415" s="56"/>
      <c r="CU415" s="56"/>
      <c r="CV415" s="56"/>
      <c r="CW415" s="56"/>
      <c r="CX415" s="56"/>
      <c r="CY415" s="56"/>
      <c r="CZ415" s="56"/>
      <c r="DA415" s="56"/>
      <c r="DB415" s="56"/>
      <c r="DC415" s="56"/>
      <c r="DD415" s="56"/>
      <c r="DE415" s="56"/>
      <c r="DF415" s="56"/>
      <c r="DG415" s="56"/>
      <c r="DH415" s="56"/>
      <c r="DI415" s="56"/>
      <c r="DJ415" s="56"/>
      <c r="DK415" s="56"/>
      <c r="DL415" s="56"/>
      <c r="DM415" s="56"/>
      <c r="DN415" s="56"/>
      <c r="DO415" s="56"/>
      <c r="DP415" s="56"/>
      <c r="DQ415" s="56"/>
      <c r="DR415" s="56"/>
      <c r="DS415" s="56"/>
      <c r="DT415" s="56"/>
      <c r="DU415" s="56"/>
      <c r="DV415" s="56"/>
      <c r="DW415" s="56"/>
      <c r="DX415" s="56"/>
      <c r="DY415" s="56"/>
      <c r="DZ415" s="56"/>
      <c r="EA415" s="56"/>
      <c r="EB415" s="56"/>
      <c r="EC415" s="56"/>
      <c r="ED415" s="56"/>
      <c r="EE415" s="56"/>
      <c r="EF415" s="56"/>
      <c r="EG415" s="56"/>
      <c r="EH415" s="56"/>
      <c r="EI415" s="56"/>
      <c r="EJ415" s="56"/>
      <c r="EK415" s="56"/>
      <c r="EL415" s="56"/>
      <c r="EM415" s="56"/>
      <c r="EN415" s="56"/>
      <c r="EO415" s="56"/>
      <c r="EP415" s="56"/>
      <c r="EQ415" s="56"/>
      <c r="ER415" s="56"/>
      <c r="ES415" s="56"/>
      <c r="ET415" s="56"/>
      <c r="EU415" s="56"/>
      <c r="EV415" s="56"/>
      <c r="EW415" s="56"/>
      <c r="EX415" s="56"/>
      <c r="EY415" s="56"/>
      <c r="EZ415" s="56"/>
      <c r="FA415" s="56"/>
      <c r="FB415" s="56"/>
      <c r="FC415" s="56"/>
      <c r="FD415" s="56"/>
      <c r="FE415" s="56"/>
      <c r="FF415" s="56"/>
      <c r="FG415" s="56"/>
      <c r="FH415" s="56"/>
      <c r="FI415" s="56"/>
      <c r="FJ415" s="56"/>
      <c r="FK415" s="56"/>
      <c r="FL415" s="56"/>
      <c r="FM415" s="56"/>
      <c r="FN415" s="56"/>
      <c r="FO415" s="56"/>
      <c r="FP415" s="56"/>
      <c r="FQ415" s="56"/>
      <c r="FR415" s="56"/>
      <c r="FS415" s="56"/>
      <c r="FT415" s="56"/>
      <c r="FU415" s="56"/>
      <c r="FV415" s="56"/>
      <c r="FW415" s="56"/>
      <c r="FX415" s="56"/>
      <c r="FY415" s="56"/>
      <c r="FZ415" s="56"/>
      <c r="GA415" s="56"/>
      <c r="GB415" s="56"/>
      <c r="GC415" s="56"/>
      <c r="GD415" s="56"/>
      <c r="GE415" s="56"/>
      <c r="GF415" s="56"/>
      <c r="GG415" s="56"/>
      <c r="GH415" s="56"/>
      <c r="GI415" s="56"/>
      <c r="GJ415" s="56"/>
      <c r="GK415" s="56"/>
      <c r="GL415" s="56"/>
      <c r="GM415" s="56"/>
      <c r="GN415" s="56"/>
      <c r="GO415" s="56"/>
      <c r="GP415" s="56"/>
      <c r="GQ415" s="56"/>
      <c r="GR415" s="56"/>
      <c r="GS415" s="56"/>
      <c r="GT415" s="56"/>
      <c r="GU415" s="56"/>
      <c r="GV415" s="56"/>
      <c r="GW415" s="56"/>
      <c r="GX415" s="56"/>
      <c r="GY415" s="56"/>
      <c r="GZ415" s="56"/>
      <c r="HA415" s="56"/>
      <c r="HB415" s="56"/>
      <c r="HC415" s="56"/>
      <c r="HD415" s="56"/>
      <c r="HE415" s="56"/>
      <c r="HF415" s="56"/>
      <c r="HG415" s="56"/>
      <c r="HH415" s="56"/>
      <c r="HI415" s="56"/>
      <c r="HJ415" s="56"/>
      <c r="HK415" s="56"/>
      <c r="HL415" s="56"/>
      <c r="HM415" s="56"/>
      <c r="HN415" s="56"/>
      <c r="HO415" s="56"/>
      <c r="HP415" s="56"/>
      <c r="HQ415" s="56"/>
      <c r="HR415" s="56"/>
      <c r="HS415" s="56"/>
      <c r="HT415" s="56"/>
      <c r="HU415" s="56"/>
      <c r="HV415" s="56"/>
      <c r="HW415" s="56"/>
      <c r="HX415" s="56"/>
      <c r="HY415" s="56"/>
      <c r="HZ415" s="56"/>
      <c r="IA415" s="56"/>
      <c r="IB415" s="56"/>
      <c r="IC415" s="56"/>
      <c r="ID415" s="56"/>
      <c r="IE415" s="56"/>
      <c r="IF415" s="56"/>
      <c r="IG415" s="56"/>
      <c r="IH415" s="56"/>
      <c r="II415" s="56"/>
      <c r="IJ415" s="56"/>
      <c r="IK415" s="56"/>
      <c r="IL415" s="56"/>
      <c r="IM415" s="56"/>
      <c r="IN415" s="56"/>
      <c r="IO415" s="56"/>
      <c r="IP415" s="56"/>
      <c r="IQ415" s="56"/>
      <c r="IR415" s="56"/>
      <c r="IS415" s="56"/>
      <c r="IT415" s="56"/>
      <c r="IU415" s="56"/>
      <c r="IV415" s="56"/>
      <c r="IW415" s="56"/>
      <c r="IX415" s="56"/>
      <c r="IY415" s="56"/>
      <c r="IZ415" s="56"/>
      <c r="JA415" s="56"/>
      <c r="JB415" s="56"/>
      <c r="JC415" s="56"/>
      <c r="JD415" s="56"/>
      <c r="JE415" s="56"/>
      <c r="JF415" s="56"/>
      <c r="JG415" s="56"/>
      <c r="JH415" s="56"/>
      <c r="JI415" s="56"/>
      <c r="JJ415" s="56"/>
      <c r="JK415" s="56"/>
      <c r="JL415" s="56"/>
      <c r="JM415" s="56"/>
      <c r="JN415" s="56"/>
      <c r="JO415" s="56"/>
      <c r="JP415" s="56"/>
      <c r="JQ415" s="56"/>
      <c r="JR415" s="56"/>
      <c r="JS415" s="56"/>
      <c r="JT415" s="56"/>
      <c r="JU415" s="56"/>
      <c r="JV415" s="56"/>
      <c r="JW415" s="56"/>
      <c r="JX415" s="56"/>
      <c r="JY415" s="56"/>
      <c r="JZ415" s="56"/>
      <c r="KA415" s="56"/>
      <c r="KB415" s="56"/>
      <c r="KC415" s="56"/>
      <c r="KD415" s="56"/>
      <c r="KE415" s="56"/>
      <c r="KF415" s="56"/>
      <c r="KG415" s="56"/>
      <c r="KH415" s="56"/>
      <c r="KI415" s="56"/>
      <c r="KJ415" s="56"/>
      <c r="KK415" s="56"/>
      <c r="KL415" s="56"/>
      <c r="KM415" s="56"/>
      <c r="KN415" s="56"/>
      <c r="KO415" s="56"/>
      <c r="KP415" s="56"/>
      <c r="KQ415" s="56"/>
      <c r="KR415" s="56"/>
      <c r="KS415" s="56"/>
      <c r="KT415" s="56"/>
      <c r="KU415" s="56"/>
      <c r="KV415" s="56"/>
      <c r="KW415" s="56"/>
      <c r="KX415" s="56"/>
      <c r="KY415" s="56"/>
      <c r="KZ415" s="56"/>
      <c r="LA415" s="56"/>
      <c r="LB415" s="56"/>
      <c r="LC415" s="56"/>
      <c r="LD415" s="56"/>
      <c r="LE415" s="56"/>
      <c r="LF415" s="56"/>
      <c r="LG415" s="56"/>
      <c r="LH415" s="56"/>
      <c r="LI415" s="56"/>
      <c r="LJ415" s="56"/>
      <c r="LK415" s="56"/>
      <c r="LL415" s="56"/>
      <c r="LM415" s="56"/>
      <c r="LN415" s="56"/>
      <c r="LO415" s="56"/>
      <c r="LP415" s="56"/>
      <c r="LQ415" s="56"/>
      <c r="LR415" s="56"/>
      <c r="LS415" s="56"/>
      <c r="LT415" s="56"/>
      <c r="LU415" s="56"/>
      <c r="LV415" s="56"/>
      <c r="LW415" s="56"/>
      <c r="LX415" s="56"/>
      <c r="LY415" s="56"/>
      <c r="LZ415" s="56"/>
      <c r="MA415" s="56"/>
      <c r="MB415" s="56"/>
      <c r="MC415" s="56"/>
      <c r="MD415" s="56"/>
      <c r="ME415" s="56"/>
      <c r="MF415" s="56"/>
      <c r="MG415" s="56"/>
      <c r="MH415" s="56"/>
      <c r="MI415" s="56"/>
      <c r="MJ415" s="56"/>
      <c r="MK415" s="56"/>
      <c r="ML415" s="56"/>
      <c r="MM415" s="56"/>
      <c r="MN415" s="56"/>
      <c r="MO415" s="56"/>
      <c r="MP415" s="56"/>
      <c r="MQ415" s="56"/>
      <c r="MR415" s="56"/>
      <c r="MS415" s="56"/>
      <c r="MT415" s="56"/>
      <c r="MU415" s="56"/>
      <c r="MV415" s="56"/>
      <c r="MW415" s="56"/>
      <c r="MX415" s="56"/>
      <c r="MY415" s="56"/>
      <c r="MZ415" s="56"/>
      <c r="NA415" s="56"/>
      <c r="NB415" s="56"/>
      <c r="NC415" s="56"/>
      <c r="ND415" s="56"/>
      <c r="NE415" s="56"/>
      <c r="NF415" s="56"/>
      <c r="NG415" s="56"/>
      <c r="NH415" s="56"/>
      <c r="NI415" s="56"/>
      <c r="NJ415" s="56"/>
      <c r="NK415" s="56"/>
      <c r="NL415" s="56"/>
      <c r="NM415" s="56"/>
      <c r="NN415" s="56"/>
      <c r="NO415" s="56"/>
      <c r="NP415" s="56"/>
      <c r="NQ415" s="56"/>
      <c r="NR415" s="56"/>
      <c r="NS415" s="56"/>
      <c r="NT415" s="56"/>
      <c r="NU415" s="56"/>
      <c r="NV415" s="56"/>
      <c r="NW415" s="56"/>
      <c r="NX415" s="56"/>
      <c r="NY415" s="56"/>
      <c r="NZ415" s="56"/>
      <c r="OA415" s="56"/>
      <c r="OB415" s="56"/>
      <c r="OC415" s="56"/>
      <c r="OD415" s="56"/>
      <c r="OE415" s="56"/>
      <c r="OF415" s="56"/>
      <c r="OG415" s="56"/>
      <c r="OH415" s="56"/>
      <c r="OI415" s="56"/>
      <c r="OJ415" s="56"/>
      <c r="OK415" s="56"/>
      <c r="OL415" s="56"/>
      <c r="OM415" s="56"/>
      <c r="ON415" s="56"/>
      <c r="OO415" s="56"/>
      <c r="OP415" s="56"/>
      <c r="OQ415" s="56"/>
      <c r="OR415" s="56"/>
      <c r="OS415" s="56"/>
      <c r="OT415" s="56"/>
      <c r="OU415" s="56"/>
      <c r="OV415" s="56"/>
      <c r="OW415" s="56"/>
      <c r="OX415" s="56"/>
      <c r="OY415" s="56"/>
      <c r="OZ415" s="56"/>
      <c r="PA415" s="56"/>
      <c r="PB415" s="56"/>
      <c r="PC415" s="56"/>
      <c r="PD415" s="56"/>
      <c r="PE415" s="56"/>
      <c r="PF415" s="56"/>
      <c r="PG415" s="56"/>
      <c r="PH415" s="56"/>
      <c r="PI415" s="56"/>
      <c r="PJ415" s="56"/>
      <c r="PK415" s="56"/>
      <c r="PL415" s="56"/>
      <c r="PM415" s="56"/>
      <c r="PN415" s="56"/>
      <c r="PO415" s="56"/>
      <c r="PP415" s="56"/>
      <c r="PQ415" s="56"/>
      <c r="PR415" s="56"/>
      <c r="PS415" s="56"/>
      <c r="PT415" s="56"/>
      <c r="PU415" s="56"/>
      <c r="PV415" s="56"/>
      <c r="PW415" s="56"/>
      <c r="PX415" s="56"/>
      <c r="PY415" s="56"/>
      <c r="PZ415" s="56"/>
      <c r="QA415" s="56"/>
      <c r="QB415" s="56"/>
      <c r="QC415" s="56"/>
      <c r="QD415" s="56"/>
      <c r="QE415" s="56"/>
      <c r="QF415" s="56"/>
      <c r="QG415" s="56"/>
      <c r="QH415" s="56"/>
      <c r="QI415" s="56"/>
      <c r="QJ415" s="56"/>
      <c r="QK415" s="56"/>
      <c r="QL415" s="56"/>
      <c r="QM415" s="56"/>
      <c r="QN415" s="56"/>
      <c r="QO415" s="56"/>
      <c r="QP415" s="56"/>
      <c r="QQ415" s="56"/>
      <c r="QR415" s="56"/>
      <c r="QS415" s="56"/>
      <c r="QT415" s="56"/>
      <c r="QU415" s="56"/>
      <c r="QV415" s="56"/>
      <c r="QW415" s="56"/>
      <c r="QX415" s="56"/>
      <c r="QY415" s="56"/>
      <c r="QZ415" s="56"/>
      <c r="RA415" s="56"/>
      <c r="RB415" s="56"/>
      <c r="RC415" s="56"/>
      <c r="RD415" s="56"/>
      <c r="RE415" s="56"/>
      <c r="RF415" s="56"/>
      <c r="RG415" s="56"/>
      <c r="RH415" s="56"/>
      <c r="RI415" s="56"/>
      <c r="RJ415" s="56"/>
      <c r="RK415" s="56"/>
      <c r="RL415" s="56"/>
      <c r="RM415" s="56"/>
      <c r="RN415" s="56"/>
      <c r="RO415" s="56"/>
      <c r="RP415" s="56"/>
      <c r="RQ415" s="56"/>
      <c r="RR415" s="56"/>
      <c r="RS415" s="56"/>
      <c r="RT415" s="56"/>
      <c r="RU415" s="56"/>
      <c r="RV415" s="56"/>
      <c r="RW415" s="56"/>
      <c r="RX415" s="56"/>
      <c r="RY415" s="56"/>
      <c r="RZ415" s="56"/>
      <c r="SA415" s="56"/>
      <c r="SB415" s="56"/>
      <c r="SC415" s="56"/>
      <c r="SD415" s="56"/>
      <c r="SE415" s="56"/>
      <c r="SF415" s="56"/>
      <c r="SG415" s="56"/>
      <c r="SH415" s="56"/>
      <c r="SI415" s="56"/>
      <c r="SJ415" s="56"/>
      <c r="SK415" s="56"/>
      <c r="SL415" s="56"/>
      <c r="SM415" s="56"/>
      <c r="SN415" s="56"/>
      <c r="SO415" s="56"/>
      <c r="SP415" s="56"/>
      <c r="SQ415" s="56"/>
      <c r="SR415" s="56"/>
      <c r="SS415" s="56"/>
      <c r="ST415" s="56"/>
      <c r="SU415" s="56"/>
      <c r="SV415" s="56"/>
      <c r="SW415" s="56"/>
      <c r="SX415" s="56"/>
      <c r="SY415" s="56"/>
      <c r="SZ415" s="56"/>
      <c r="TA415" s="56"/>
      <c r="TB415" s="56"/>
      <c r="TC415" s="56"/>
      <c r="TD415" s="56"/>
      <c r="TE415" s="56"/>
      <c r="TF415" s="56"/>
      <c r="TG415" s="56"/>
      <c r="TH415" s="56"/>
      <c r="TI415" s="56"/>
      <c r="TJ415" s="56"/>
      <c r="TK415" s="56"/>
      <c r="TL415" s="56"/>
      <c r="TM415" s="56"/>
      <c r="TN415" s="56"/>
      <c r="TO415" s="56"/>
      <c r="TP415" s="56"/>
      <c r="TQ415" s="56"/>
      <c r="TR415" s="56"/>
      <c r="TS415" s="56"/>
      <c r="TT415" s="56"/>
      <c r="TU415" s="56"/>
      <c r="TV415" s="56"/>
      <c r="TW415" s="56"/>
      <c r="TX415" s="56"/>
      <c r="TY415" s="56"/>
      <c r="TZ415" s="56"/>
      <c r="UA415" s="56"/>
      <c r="UB415" s="56"/>
      <c r="UC415" s="56"/>
      <c r="UD415" s="56"/>
      <c r="UE415" s="56"/>
      <c r="UF415" s="56"/>
      <c r="UG415" s="56"/>
      <c r="UH415" s="56"/>
      <c r="UI415" s="56"/>
      <c r="UJ415" s="56"/>
      <c r="UK415" s="56"/>
      <c r="UL415" s="56"/>
      <c r="UM415" s="56"/>
      <c r="UN415" s="56"/>
      <c r="UO415" s="56"/>
      <c r="UP415" s="56"/>
      <c r="UQ415" s="56"/>
      <c r="UR415" s="56"/>
      <c r="US415" s="56"/>
      <c r="UT415" s="56"/>
      <c r="UU415" s="56"/>
      <c r="UV415" s="56"/>
      <c r="UW415" s="56"/>
      <c r="UX415" s="56"/>
      <c r="UY415" s="56"/>
      <c r="UZ415" s="56"/>
      <c r="VA415" s="56"/>
      <c r="VB415" s="56"/>
      <c r="VC415" s="56"/>
      <c r="VD415" s="56"/>
      <c r="VE415" s="56"/>
      <c r="VF415" s="56"/>
      <c r="VG415" s="56"/>
      <c r="VH415" s="56"/>
      <c r="VI415" s="56"/>
      <c r="VJ415" s="56"/>
      <c r="VK415" s="56"/>
      <c r="VL415" s="56"/>
      <c r="VM415" s="56"/>
      <c r="VN415" s="56"/>
      <c r="VO415" s="56"/>
      <c r="VP415" s="56"/>
      <c r="VQ415" s="56"/>
      <c r="VR415" s="56"/>
      <c r="VS415" s="56"/>
      <c r="VT415" s="56"/>
      <c r="VU415" s="56"/>
      <c r="VV415" s="56"/>
      <c r="VW415" s="56"/>
      <c r="VX415" s="56"/>
      <c r="VY415" s="56"/>
      <c r="VZ415" s="56"/>
      <c r="WA415" s="56"/>
      <c r="WB415" s="56"/>
      <c r="WC415" s="56"/>
      <c r="WD415" s="56"/>
      <c r="WE415" s="56"/>
      <c r="WF415" s="56"/>
      <c r="WG415" s="56"/>
      <c r="WH415" s="56"/>
      <c r="WI415" s="56"/>
      <c r="WJ415" s="56"/>
      <c r="WK415" s="56"/>
      <c r="WL415" s="56"/>
      <c r="WM415" s="56"/>
      <c r="WN415" s="56"/>
      <c r="WO415" s="56"/>
      <c r="WP415" s="56"/>
      <c r="WQ415" s="56"/>
      <c r="WR415" s="56"/>
      <c r="WS415" s="56"/>
      <c r="WT415" s="56"/>
      <c r="WU415" s="56"/>
      <c r="WV415" s="56"/>
      <c r="WW415" s="56"/>
      <c r="WX415" s="56"/>
      <c r="WY415" s="56"/>
      <c r="WZ415" s="56"/>
      <c r="XA415" s="56"/>
      <c r="XB415" s="56"/>
      <c r="XC415" s="56"/>
      <c r="XD415" s="56"/>
      <c r="XE415" s="56"/>
      <c r="XF415" s="56"/>
      <c r="XG415" s="56"/>
      <c r="XH415" s="56"/>
      <c r="XI415" s="56"/>
      <c r="XJ415" s="56"/>
      <c r="XK415" s="56"/>
      <c r="XL415" s="56"/>
      <c r="XM415" s="56"/>
      <c r="XN415" s="56"/>
      <c r="XO415" s="56"/>
      <c r="XP415" s="56"/>
      <c r="XQ415" s="56"/>
      <c r="XR415" s="56"/>
      <c r="XS415" s="56"/>
      <c r="XT415" s="56"/>
      <c r="XU415" s="56"/>
      <c r="XV415" s="56"/>
      <c r="XW415" s="56"/>
      <c r="XX415" s="56"/>
      <c r="XY415" s="56"/>
      <c r="XZ415" s="56"/>
      <c r="YA415" s="56"/>
      <c r="YB415" s="56"/>
      <c r="YC415" s="56"/>
      <c r="YD415" s="56"/>
      <c r="YE415" s="56"/>
      <c r="YF415" s="56"/>
      <c r="YG415" s="56"/>
      <c r="YH415" s="56"/>
      <c r="YI415" s="56"/>
      <c r="YJ415" s="56"/>
      <c r="YK415" s="56"/>
      <c r="YL415" s="56"/>
      <c r="YM415" s="56"/>
      <c r="YN415" s="56"/>
      <c r="YO415" s="56"/>
      <c r="YP415" s="56"/>
      <c r="YQ415" s="56"/>
      <c r="YR415" s="56"/>
      <c r="YS415" s="56"/>
      <c r="YT415" s="56"/>
      <c r="YU415" s="56"/>
      <c r="YV415" s="56"/>
      <c r="YW415" s="56"/>
      <c r="YX415" s="56"/>
      <c r="YY415" s="56"/>
      <c r="YZ415" s="56"/>
      <c r="ZA415" s="56"/>
      <c r="ZB415" s="56"/>
      <c r="ZC415" s="56"/>
      <c r="ZD415" s="56"/>
      <c r="ZE415" s="56"/>
      <c r="ZF415" s="56"/>
      <c r="ZG415" s="56"/>
      <c r="ZH415" s="56"/>
      <c r="ZI415" s="56"/>
      <c r="ZJ415" s="56"/>
      <c r="ZK415" s="56"/>
      <c r="ZL415" s="56"/>
      <c r="ZM415" s="56"/>
      <c r="ZN415" s="56"/>
      <c r="ZO415" s="56"/>
      <c r="ZP415" s="56"/>
      <c r="ZQ415" s="56"/>
      <c r="ZR415" s="56"/>
      <c r="ZS415" s="56"/>
      <c r="ZT415" s="56"/>
      <c r="ZU415" s="56"/>
      <c r="ZV415" s="56"/>
      <c r="ZW415" s="56"/>
      <c r="ZX415" s="56"/>
      <c r="ZY415" s="56"/>
      <c r="ZZ415" s="56"/>
      <c r="AAA415" s="56"/>
      <c r="AAB415" s="56"/>
      <c r="AAC415" s="56"/>
      <c r="AAD415" s="56"/>
      <c r="AAE415" s="56"/>
      <c r="AAF415" s="56"/>
      <c r="AAG415" s="56"/>
      <c r="AAH415" s="56"/>
      <c r="AAI415" s="56"/>
      <c r="AAJ415" s="56"/>
      <c r="AAK415" s="56"/>
      <c r="AAL415" s="56"/>
      <c r="AAM415" s="56"/>
      <c r="AAN415" s="56"/>
      <c r="AAO415" s="56"/>
      <c r="AAP415" s="56"/>
      <c r="AAQ415" s="56"/>
      <c r="AAR415" s="56"/>
      <c r="AAS415" s="56"/>
      <c r="AAT415" s="56"/>
      <c r="AAU415" s="56"/>
      <c r="AAV415" s="56"/>
      <c r="AAW415" s="56"/>
      <c r="AAX415" s="56"/>
      <c r="AAY415" s="56"/>
      <c r="AAZ415" s="56"/>
      <c r="ABA415" s="56"/>
      <c r="ABB415" s="56"/>
      <c r="ABC415" s="56"/>
      <c r="ABD415" s="56"/>
      <c r="ABE415" s="56"/>
      <c r="ABF415" s="56"/>
      <c r="ABG415" s="56"/>
      <c r="ABH415" s="56"/>
      <c r="ABI415" s="56"/>
      <c r="ABJ415" s="56"/>
      <c r="ABK415" s="56"/>
      <c r="ABL415" s="56"/>
      <c r="ABM415" s="56"/>
      <c r="ABN415" s="56"/>
      <c r="ABO415" s="56"/>
      <c r="ABP415" s="56"/>
      <c r="ABQ415" s="56"/>
      <c r="ABR415" s="56"/>
      <c r="ABS415" s="56"/>
      <c r="ABT415" s="56"/>
      <c r="ABU415" s="56"/>
      <c r="ABV415" s="56"/>
      <c r="ABW415" s="56"/>
      <c r="ABX415" s="56"/>
      <c r="ABY415" s="56"/>
      <c r="ABZ415" s="56"/>
      <c r="ACA415" s="56"/>
      <c r="ACB415" s="56"/>
      <c r="ACC415" s="56"/>
      <c r="ACD415" s="56"/>
      <c r="ACE415" s="56"/>
      <c r="ACF415" s="56"/>
      <c r="ACG415" s="56"/>
      <c r="ACH415" s="56"/>
      <c r="ACI415" s="56"/>
      <c r="ACJ415" s="56"/>
      <c r="ACK415" s="56"/>
      <c r="ACL415" s="56"/>
      <c r="ACM415" s="56"/>
      <c r="ACN415" s="56"/>
      <c r="ACO415" s="56"/>
      <c r="ACP415" s="56"/>
      <c r="ACQ415" s="56"/>
      <c r="ACR415" s="56"/>
      <c r="ACS415" s="56"/>
      <c r="ACT415" s="56"/>
      <c r="ACU415" s="56"/>
      <c r="ACV415" s="56"/>
      <c r="ACW415" s="56"/>
      <c r="ACX415" s="56"/>
      <c r="ACY415" s="56"/>
      <c r="ACZ415" s="56"/>
      <c r="ADA415" s="56"/>
      <c r="ADB415" s="56"/>
      <c r="ADC415" s="56"/>
      <c r="ADD415" s="56"/>
      <c r="ADE415" s="56"/>
      <c r="ADF415" s="56"/>
      <c r="ADG415" s="56"/>
      <c r="ADH415" s="56"/>
      <c r="ADI415" s="56"/>
      <c r="ADJ415" s="56"/>
      <c r="ADK415" s="56"/>
      <c r="ADL415" s="56"/>
      <c r="ADM415" s="56"/>
      <c r="ADN415" s="56"/>
      <c r="ADO415" s="56"/>
      <c r="ADP415" s="56"/>
      <c r="ADQ415" s="56"/>
      <c r="ADR415" s="56"/>
      <c r="ADS415" s="56"/>
      <c r="ADT415" s="56"/>
      <c r="ADU415" s="56"/>
      <c r="ADV415" s="56"/>
      <c r="ADW415" s="56"/>
      <c r="ADX415" s="56"/>
      <c r="ADY415" s="56"/>
      <c r="ADZ415" s="56"/>
      <c r="AEA415" s="56"/>
      <c r="AEB415" s="56"/>
      <c r="AEC415" s="56"/>
      <c r="AED415" s="56"/>
      <c r="AEE415" s="56"/>
      <c r="AEF415" s="56"/>
      <c r="AEG415" s="56"/>
      <c r="AEH415" s="56"/>
      <c r="AEI415" s="56"/>
      <c r="AEJ415" s="56"/>
      <c r="AEK415" s="56"/>
      <c r="AEL415" s="56"/>
      <c r="AEM415" s="56"/>
      <c r="AEN415" s="56"/>
      <c r="AEO415" s="56"/>
      <c r="AEP415" s="56"/>
      <c r="AEQ415" s="56"/>
      <c r="AER415" s="56"/>
      <c r="AES415" s="56"/>
      <c r="AET415" s="56"/>
      <c r="AEU415" s="56"/>
      <c r="AEV415" s="56"/>
      <c r="AEW415" s="56"/>
      <c r="AEX415" s="56"/>
      <c r="AEY415" s="56"/>
      <c r="AEZ415" s="56"/>
      <c r="AFA415" s="56"/>
      <c r="AFB415" s="56"/>
      <c r="AFC415" s="56"/>
      <c r="AFD415" s="56"/>
      <c r="AFE415" s="56"/>
      <c r="AFF415" s="56"/>
      <c r="AFG415" s="56"/>
      <c r="AFH415" s="56"/>
      <c r="AFI415" s="56"/>
      <c r="AFJ415" s="56"/>
      <c r="AFK415" s="56"/>
      <c r="AFL415" s="56"/>
      <c r="AFM415" s="56"/>
      <c r="AFN415" s="56"/>
      <c r="AFO415" s="56"/>
      <c r="AFP415" s="56"/>
      <c r="AFQ415" s="56"/>
      <c r="AFR415" s="56"/>
      <c r="AFS415" s="56"/>
      <c r="AFT415" s="56"/>
      <c r="AFU415" s="56"/>
      <c r="AFV415" s="56"/>
      <c r="AFW415" s="56"/>
      <c r="AFX415" s="56"/>
      <c r="AFY415" s="56"/>
      <c r="AFZ415" s="56"/>
      <c r="AGA415" s="56"/>
      <c r="AGB415" s="56"/>
      <c r="AGC415" s="56"/>
      <c r="AGD415" s="56"/>
      <c r="AGE415" s="56"/>
      <c r="AGF415" s="56"/>
      <c r="AGG415" s="56"/>
      <c r="AGH415" s="56"/>
      <c r="AGI415" s="56"/>
      <c r="AGJ415" s="56"/>
      <c r="AGK415" s="56"/>
      <c r="AGL415" s="56"/>
      <c r="AGM415" s="56"/>
      <c r="AGN415" s="56"/>
      <c r="AGO415" s="56"/>
      <c r="AGP415" s="56"/>
      <c r="AGQ415" s="56"/>
      <c r="AGR415" s="56"/>
      <c r="AGS415" s="56"/>
      <c r="AGT415" s="56"/>
      <c r="AGU415" s="56"/>
      <c r="AGV415" s="56"/>
      <c r="AGW415" s="56"/>
      <c r="AGX415" s="56"/>
      <c r="AGY415" s="56"/>
      <c r="AGZ415" s="56"/>
      <c r="AHA415" s="56"/>
      <c r="AHB415" s="56"/>
      <c r="AHC415" s="56"/>
      <c r="AHD415" s="56"/>
      <c r="AHE415" s="56"/>
      <c r="AHF415" s="56"/>
      <c r="AHG415" s="56"/>
      <c r="AHH415" s="56"/>
      <c r="AHI415" s="56"/>
      <c r="AHJ415" s="56"/>
      <c r="AHK415" s="56"/>
      <c r="AHL415" s="56"/>
      <c r="AHM415" s="56"/>
      <c r="AHN415" s="56"/>
      <c r="AHO415" s="56"/>
      <c r="AHP415" s="56"/>
      <c r="AHQ415" s="56"/>
      <c r="AHR415" s="56"/>
      <c r="AHS415" s="56"/>
      <c r="AHT415" s="56"/>
      <c r="AHU415" s="56"/>
      <c r="AHV415" s="56"/>
      <c r="AHW415" s="56"/>
      <c r="AHX415" s="56"/>
      <c r="AHY415" s="56"/>
      <c r="AHZ415" s="56"/>
      <c r="AIA415" s="56"/>
      <c r="AIB415" s="56"/>
      <c r="AIC415" s="56"/>
      <c r="AID415" s="56"/>
      <c r="AIE415" s="56"/>
      <c r="AIF415" s="56"/>
      <c r="AIG415" s="56"/>
      <c r="AIH415" s="56"/>
      <c r="AII415" s="56"/>
      <c r="AIJ415" s="56"/>
      <c r="AIK415" s="56"/>
      <c r="AIL415" s="56"/>
      <c r="AIM415" s="56"/>
      <c r="AIN415" s="56"/>
      <c r="AIO415" s="56"/>
      <c r="AIP415" s="56"/>
      <c r="AIQ415" s="56"/>
      <c r="AIR415" s="56"/>
      <c r="AIS415" s="56"/>
      <c r="AIT415" s="56"/>
      <c r="AIU415" s="56"/>
      <c r="AIV415" s="56"/>
      <c r="AIW415" s="56"/>
      <c r="AIX415" s="56"/>
      <c r="AIY415" s="56"/>
      <c r="AIZ415" s="56"/>
      <c r="AJA415" s="56"/>
      <c r="AJB415" s="56"/>
      <c r="AJC415" s="56"/>
      <c r="AJD415" s="56"/>
      <c r="AJE415" s="56"/>
      <c r="AJF415" s="56"/>
      <c r="AJG415" s="56"/>
      <c r="AJH415" s="56"/>
      <c r="AJI415" s="56"/>
      <c r="AJJ415" s="56"/>
      <c r="AJK415" s="56"/>
      <c r="AJL415" s="56"/>
      <c r="AJM415" s="56"/>
      <c r="AJN415" s="56"/>
      <c r="AJO415" s="56"/>
      <c r="AJP415" s="56"/>
      <c r="AJQ415" s="56"/>
      <c r="AJR415" s="56"/>
      <c r="AJS415" s="56"/>
      <c r="AJT415" s="56"/>
      <c r="AJU415" s="56"/>
      <c r="AJV415" s="56"/>
      <c r="AJW415" s="56"/>
      <c r="AJX415" s="56"/>
      <c r="AJY415" s="56"/>
      <c r="AJZ415" s="56"/>
      <c r="AKA415" s="56"/>
      <c r="AKB415" s="56"/>
      <c r="AKC415" s="56"/>
      <c r="AKD415" s="56"/>
      <c r="AKE415" s="56"/>
      <c r="AKF415" s="56"/>
      <c r="AKG415" s="56"/>
      <c r="AKH415" s="56"/>
      <c r="AKI415" s="56"/>
      <c r="AKJ415" s="56"/>
      <c r="AKK415" s="56"/>
      <c r="AKL415" s="56"/>
      <c r="AKM415" s="56"/>
      <c r="AKN415" s="56"/>
      <c r="AKO415" s="56"/>
      <c r="AKP415" s="56"/>
      <c r="AKQ415" s="56"/>
      <c r="AKR415" s="56"/>
      <c r="AKS415" s="56"/>
      <c r="AKT415" s="56"/>
      <c r="AKU415" s="56"/>
      <c r="AKV415" s="56"/>
      <c r="AKW415" s="56"/>
      <c r="AKX415" s="56"/>
      <c r="AKY415" s="56"/>
      <c r="AKZ415" s="56"/>
      <c r="ALA415" s="56"/>
      <c r="ALB415" s="56"/>
      <c r="ALC415" s="56"/>
      <c r="ALD415" s="56"/>
      <c r="ALE415" s="56"/>
      <c r="ALF415" s="56"/>
      <c r="ALG415" s="56"/>
      <c r="ALH415" s="56"/>
      <c r="ALI415" s="56"/>
      <c r="ALJ415" s="56"/>
      <c r="ALK415" s="56"/>
      <c r="ALL415" s="56"/>
      <c r="ALM415" s="56"/>
      <c r="ALN415" s="56"/>
      <c r="ALO415" s="56"/>
      <c r="ALP415" s="56"/>
      <c r="ALQ415" s="56"/>
      <c r="ALR415" s="56"/>
      <c r="ALS415" s="56"/>
      <c r="ALT415" s="56"/>
      <c r="ALU415" s="56"/>
      <c r="ALV415" s="56"/>
      <c r="ALW415" s="56"/>
      <c r="ALX415" s="56"/>
      <c r="ALY415" s="56"/>
      <c r="ALZ415" s="56"/>
      <c r="AMA415" s="56"/>
      <c r="AMB415" s="56"/>
      <c r="AMC415" s="56"/>
      <c r="AMD415" s="56"/>
      <c r="AME415" s="56"/>
      <c r="AMF415" s="56"/>
      <c r="AMG415" s="56"/>
      <c r="AMH415" s="56"/>
      <c r="AMI415" s="56"/>
      <c r="AMJ415" s="56"/>
      <c r="AMK415" s="56"/>
      <c r="AML415" s="56"/>
      <c r="AMM415" s="56"/>
      <c r="AMN415" s="56"/>
      <c r="AMO415" s="56"/>
      <c r="AMP415" s="56"/>
      <c r="AMQ415" s="56"/>
      <c r="AMR415" s="56"/>
      <c r="AMS415" s="56"/>
    </row>
    <row r="416" spans="1:1033" ht="18" customHeight="1" x14ac:dyDescent="0.7">
      <c r="A416" s="44" t="s">
        <v>1221</v>
      </c>
      <c r="B416" s="56" t="s">
        <v>1581</v>
      </c>
      <c r="C416" s="57"/>
      <c r="E416" s="57" t="s">
        <v>1541</v>
      </c>
      <c r="L416" s="57" t="s">
        <v>1582</v>
      </c>
      <c r="M416" s="55" t="s">
        <v>1545</v>
      </c>
      <c r="N416" s="57" t="s">
        <v>1545</v>
      </c>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c r="CB416" s="56"/>
      <c r="CC416" s="56"/>
      <c r="CD416" s="56"/>
      <c r="CE416" s="56"/>
      <c r="CF416" s="56"/>
      <c r="CG416" s="56"/>
      <c r="CH416" s="56"/>
      <c r="CI416" s="56"/>
      <c r="CJ416" s="56"/>
      <c r="CK416" s="56"/>
      <c r="CL416" s="56"/>
      <c r="CM416" s="56"/>
      <c r="CN416" s="56"/>
      <c r="CO416" s="56"/>
      <c r="CP416" s="56"/>
      <c r="CQ416" s="56"/>
      <c r="CR416" s="56"/>
      <c r="CS416" s="56"/>
      <c r="CT416" s="56"/>
      <c r="CU416" s="56"/>
      <c r="CV416" s="56"/>
      <c r="CW416" s="56"/>
      <c r="CX416" s="56"/>
      <c r="CY416" s="56"/>
      <c r="CZ416" s="56"/>
      <c r="DA416" s="56"/>
      <c r="DB416" s="56"/>
      <c r="DC416" s="56"/>
      <c r="DD416" s="56"/>
      <c r="DE416" s="56"/>
      <c r="DF416" s="56"/>
      <c r="DG416" s="56"/>
      <c r="DH416" s="56"/>
      <c r="DI416" s="56"/>
      <c r="DJ416" s="56"/>
      <c r="DK416" s="56"/>
      <c r="DL416" s="56"/>
      <c r="DM416" s="56"/>
      <c r="DN416" s="56"/>
      <c r="DO416" s="56"/>
      <c r="DP416" s="56"/>
      <c r="DQ416" s="56"/>
      <c r="DR416" s="56"/>
      <c r="DS416" s="56"/>
      <c r="DT416" s="56"/>
      <c r="DU416" s="56"/>
      <c r="DV416" s="56"/>
      <c r="DW416" s="56"/>
      <c r="DX416" s="56"/>
      <c r="DY416" s="56"/>
      <c r="DZ416" s="56"/>
      <c r="EA416" s="56"/>
      <c r="EB416" s="56"/>
      <c r="EC416" s="56"/>
      <c r="ED416" s="56"/>
      <c r="EE416" s="56"/>
      <c r="EF416" s="56"/>
      <c r="EG416" s="56"/>
      <c r="EH416" s="56"/>
      <c r="EI416" s="56"/>
      <c r="EJ416" s="56"/>
      <c r="EK416" s="56"/>
      <c r="EL416" s="56"/>
      <c r="EM416" s="56"/>
      <c r="EN416" s="56"/>
      <c r="EO416" s="56"/>
      <c r="EP416" s="56"/>
      <c r="EQ416" s="56"/>
      <c r="ER416" s="56"/>
      <c r="ES416" s="56"/>
      <c r="ET416" s="56"/>
      <c r="EU416" s="56"/>
      <c r="EV416" s="56"/>
      <c r="EW416" s="56"/>
      <c r="EX416" s="56"/>
      <c r="EY416" s="56"/>
      <c r="EZ416" s="56"/>
      <c r="FA416" s="56"/>
      <c r="FB416" s="56"/>
      <c r="FC416" s="56"/>
      <c r="FD416" s="56"/>
      <c r="FE416" s="56"/>
      <c r="FF416" s="56"/>
      <c r="FG416" s="56"/>
      <c r="FH416" s="56"/>
      <c r="FI416" s="56"/>
      <c r="FJ416" s="56"/>
      <c r="FK416" s="56"/>
      <c r="FL416" s="56"/>
      <c r="FM416" s="56"/>
      <c r="FN416" s="56"/>
      <c r="FO416" s="56"/>
      <c r="FP416" s="56"/>
      <c r="FQ416" s="56"/>
      <c r="FR416" s="56"/>
      <c r="FS416" s="56"/>
      <c r="FT416" s="56"/>
      <c r="FU416" s="56"/>
      <c r="FV416" s="56"/>
      <c r="FW416" s="56"/>
      <c r="FX416" s="56"/>
      <c r="FY416" s="56"/>
      <c r="FZ416" s="56"/>
      <c r="GA416" s="56"/>
      <c r="GB416" s="56"/>
      <c r="GC416" s="56"/>
      <c r="GD416" s="56"/>
      <c r="GE416" s="56"/>
      <c r="GF416" s="56"/>
      <c r="GG416" s="56"/>
      <c r="GH416" s="56"/>
      <c r="GI416" s="56"/>
      <c r="GJ416" s="56"/>
      <c r="GK416" s="56"/>
      <c r="GL416" s="56"/>
      <c r="GM416" s="56"/>
      <c r="GN416" s="56"/>
      <c r="GO416" s="56"/>
      <c r="GP416" s="56"/>
      <c r="GQ416" s="56"/>
      <c r="GR416" s="56"/>
      <c r="GS416" s="56"/>
      <c r="GT416" s="56"/>
      <c r="GU416" s="56"/>
      <c r="GV416" s="56"/>
      <c r="GW416" s="56"/>
      <c r="GX416" s="56"/>
      <c r="GY416" s="56"/>
      <c r="GZ416" s="56"/>
      <c r="HA416" s="56"/>
      <c r="HB416" s="56"/>
      <c r="HC416" s="56"/>
      <c r="HD416" s="56"/>
      <c r="HE416" s="56"/>
      <c r="HF416" s="56"/>
      <c r="HG416" s="56"/>
      <c r="HH416" s="56"/>
      <c r="HI416" s="56"/>
      <c r="HJ416" s="56"/>
      <c r="HK416" s="56"/>
      <c r="HL416" s="56"/>
      <c r="HM416" s="56"/>
      <c r="HN416" s="56"/>
      <c r="HO416" s="56"/>
      <c r="HP416" s="56"/>
      <c r="HQ416" s="56"/>
      <c r="HR416" s="56"/>
      <c r="HS416" s="56"/>
      <c r="HT416" s="56"/>
      <c r="HU416" s="56"/>
      <c r="HV416" s="56"/>
      <c r="HW416" s="56"/>
      <c r="HX416" s="56"/>
      <c r="HY416" s="56"/>
      <c r="HZ416" s="56"/>
      <c r="IA416" s="56"/>
      <c r="IB416" s="56"/>
      <c r="IC416" s="56"/>
      <c r="ID416" s="56"/>
      <c r="IE416" s="56"/>
      <c r="IF416" s="56"/>
      <c r="IG416" s="56"/>
      <c r="IH416" s="56"/>
      <c r="II416" s="56"/>
      <c r="IJ416" s="56"/>
      <c r="IK416" s="56"/>
      <c r="IL416" s="56"/>
      <c r="IM416" s="56"/>
      <c r="IN416" s="56"/>
      <c r="IO416" s="56"/>
      <c r="IP416" s="56"/>
      <c r="IQ416" s="56"/>
      <c r="IR416" s="56"/>
      <c r="IS416" s="56"/>
      <c r="IT416" s="56"/>
      <c r="IU416" s="56"/>
      <c r="IV416" s="56"/>
      <c r="IW416" s="56"/>
      <c r="IX416" s="56"/>
      <c r="IY416" s="56"/>
      <c r="IZ416" s="56"/>
      <c r="JA416" s="56"/>
      <c r="JB416" s="56"/>
      <c r="JC416" s="56"/>
      <c r="JD416" s="56"/>
      <c r="JE416" s="56"/>
      <c r="JF416" s="56"/>
      <c r="JG416" s="56"/>
      <c r="JH416" s="56"/>
      <c r="JI416" s="56"/>
      <c r="JJ416" s="56"/>
      <c r="JK416" s="56"/>
      <c r="JL416" s="56"/>
      <c r="JM416" s="56"/>
      <c r="JN416" s="56"/>
      <c r="JO416" s="56"/>
      <c r="JP416" s="56"/>
      <c r="JQ416" s="56"/>
      <c r="JR416" s="56"/>
      <c r="JS416" s="56"/>
      <c r="JT416" s="56"/>
      <c r="JU416" s="56"/>
      <c r="JV416" s="56"/>
      <c r="JW416" s="56"/>
      <c r="JX416" s="56"/>
      <c r="JY416" s="56"/>
      <c r="JZ416" s="56"/>
      <c r="KA416" s="56"/>
      <c r="KB416" s="56"/>
      <c r="KC416" s="56"/>
      <c r="KD416" s="56"/>
      <c r="KE416" s="56"/>
      <c r="KF416" s="56"/>
      <c r="KG416" s="56"/>
      <c r="KH416" s="56"/>
      <c r="KI416" s="56"/>
      <c r="KJ416" s="56"/>
      <c r="KK416" s="56"/>
      <c r="KL416" s="56"/>
      <c r="KM416" s="56"/>
      <c r="KN416" s="56"/>
      <c r="KO416" s="56"/>
      <c r="KP416" s="56"/>
      <c r="KQ416" s="56"/>
      <c r="KR416" s="56"/>
      <c r="KS416" s="56"/>
      <c r="KT416" s="56"/>
      <c r="KU416" s="56"/>
      <c r="KV416" s="56"/>
      <c r="KW416" s="56"/>
      <c r="KX416" s="56"/>
      <c r="KY416" s="56"/>
      <c r="KZ416" s="56"/>
      <c r="LA416" s="56"/>
      <c r="LB416" s="56"/>
      <c r="LC416" s="56"/>
      <c r="LD416" s="56"/>
      <c r="LE416" s="56"/>
      <c r="LF416" s="56"/>
      <c r="LG416" s="56"/>
      <c r="LH416" s="56"/>
      <c r="LI416" s="56"/>
      <c r="LJ416" s="56"/>
      <c r="LK416" s="56"/>
      <c r="LL416" s="56"/>
      <c r="LM416" s="56"/>
      <c r="LN416" s="56"/>
      <c r="LO416" s="56"/>
      <c r="LP416" s="56"/>
      <c r="LQ416" s="56"/>
      <c r="LR416" s="56"/>
      <c r="LS416" s="56"/>
      <c r="LT416" s="56"/>
      <c r="LU416" s="56"/>
      <c r="LV416" s="56"/>
      <c r="LW416" s="56"/>
      <c r="LX416" s="56"/>
      <c r="LY416" s="56"/>
      <c r="LZ416" s="56"/>
      <c r="MA416" s="56"/>
      <c r="MB416" s="56"/>
      <c r="MC416" s="56"/>
      <c r="MD416" s="56"/>
      <c r="ME416" s="56"/>
      <c r="MF416" s="56"/>
      <c r="MG416" s="56"/>
      <c r="MH416" s="56"/>
      <c r="MI416" s="56"/>
      <c r="MJ416" s="56"/>
      <c r="MK416" s="56"/>
      <c r="ML416" s="56"/>
      <c r="MM416" s="56"/>
      <c r="MN416" s="56"/>
      <c r="MO416" s="56"/>
      <c r="MP416" s="56"/>
      <c r="MQ416" s="56"/>
      <c r="MR416" s="56"/>
      <c r="MS416" s="56"/>
      <c r="MT416" s="56"/>
      <c r="MU416" s="56"/>
      <c r="MV416" s="56"/>
      <c r="MW416" s="56"/>
      <c r="MX416" s="56"/>
      <c r="MY416" s="56"/>
      <c r="MZ416" s="56"/>
      <c r="NA416" s="56"/>
      <c r="NB416" s="56"/>
      <c r="NC416" s="56"/>
      <c r="ND416" s="56"/>
      <c r="NE416" s="56"/>
      <c r="NF416" s="56"/>
      <c r="NG416" s="56"/>
      <c r="NH416" s="56"/>
      <c r="NI416" s="56"/>
      <c r="NJ416" s="56"/>
      <c r="NK416" s="56"/>
      <c r="NL416" s="56"/>
      <c r="NM416" s="56"/>
      <c r="NN416" s="56"/>
      <c r="NO416" s="56"/>
      <c r="NP416" s="56"/>
      <c r="NQ416" s="56"/>
      <c r="NR416" s="56"/>
      <c r="NS416" s="56"/>
      <c r="NT416" s="56"/>
      <c r="NU416" s="56"/>
      <c r="NV416" s="56"/>
      <c r="NW416" s="56"/>
      <c r="NX416" s="56"/>
      <c r="NY416" s="56"/>
      <c r="NZ416" s="56"/>
      <c r="OA416" s="56"/>
      <c r="OB416" s="56"/>
      <c r="OC416" s="56"/>
      <c r="OD416" s="56"/>
      <c r="OE416" s="56"/>
      <c r="OF416" s="56"/>
      <c r="OG416" s="56"/>
      <c r="OH416" s="56"/>
      <c r="OI416" s="56"/>
      <c r="OJ416" s="56"/>
      <c r="OK416" s="56"/>
      <c r="OL416" s="56"/>
      <c r="OM416" s="56"/>
      <c r="ON416" s="56"/>
      <c r="OO416" s="56"/>
      <c r="OP416" s="56"/>
      <c r="OQ416" s="56"/>
      <c r="OR416" s="56"/>
      <c r="OS416" s="56"/>
      <c r="OT416" s="56"/>
      <c r="OU416" s="56"/>
      <c r="OV416" s="56"/>
      <c r="OW416" s="56"/>
      <c r="OX416" s="56"/>
      <c r="OY416" s="56"/>
      <c r="OZ416" s="56"/>
      <c r="PA416" s="56"/>
      <c r="PB416" s="56"/>
      <c r="PC416" s="56"/>
      <c r="PD416" s="56"/>
      <c r="PE416" s="56"/>
      <c r="PF416" s="56"/>
      <c r="PG416" s="56"/>
      <c r="PH416" s="56"/>
      <c r="PI416" s="56"/>
      <c r="PJ416" s="56"/>
      <c r="PK416" s="56"/>
      <c r="PL416" s="56"/>
      <c r="PM416" s="56"/>
      <c r="PN416" s="56"/>
      <c r="PO416" s="56"/>
      <c r="PP416" s="56"/>
      <c r="PQ416" s="56"/>
      <c r="PR416" s="56"/>
      <c r="PS416" s="56"/>
      <c r="PT416" s="56"/>
      <c r="PU416" s="56"/>
      <c r="PV416" s="56"/>
      <c r="PW416" s="56"/>
      <c r="PX416" s="56"/>
      <c r="PY416" s="56"/>
      <c r="PZ416" s="56"/>
      <c r="QA416" s="56"/>
      <c r="QB416" s="56"/>
      <c r="QC416" s="56"/>
      <c r="QD416" s="56"/>
      <c r="QE416" s="56"/>
      <c r="QF416" s="56"/>
      <c r="QG416" s="56"/>
      <c r="QH416" s="56"/>
      <c r="QI416" s="56"/>
      <c r="QJ416" s="56"/>
      <c r="QK416" s="56"/>
      <c r="QL416" s="56"/>
      <c r="QM416" s="56"/>
      <c r="QN416" s="56"/>
      <c r="QO416" s="56"/>
      <c r="QP416" s="56"/>
      <c r="QQ416" s="56"/>
      <c r="QR416" s="56"/>
      <c r="QS416" s="56"/>
      <c r="QT416" s="56"/>
      <c r="QU416" s="56"/>
      <c r="QV416" s="56"/>
      <c r="QW416" s="56"/>
      <c r="QX416" s="56"/>
      <c r="QY416" s="56"/>
      <c r="QZ416" s="56"/>
      <c r="RA416" s="56"/>
      <c r="RB416" s="56"/>
      <c r="RC416" s="56"/>
      <c r="RD416" s="56"/>
      <c r="RE416" s="56"/>
      <c r="RF416" s="56"/>
      <c r="RG416" s="56"/>
      <c r="RH416" s="56"/>
      <c r="RI416" s="56"/>
      <c r="RJ416" s="56"/>
      <c r="RK416" s="56"/>
      <c r="RL416" s="56"/>
      <c r="RM416" s="56"/>
      <c r="RN416" s="56"/>
      <c r="RO416" s="56"/>
      <c r="RP416" s="56"/>
      <c r="RQ416" s="56"/>
      <c r="RR416" s="56"/>
      <c r="RS416" s="56"/>
      <c r="RT416" s="56"/>
      <c r="RU416" s="56"/>
      <c r="RV416" s="56"/>
      <c r="RW416" s="56"/>
      <c r="RX416" s="56"/>
      <c r="RY416" s="56"/>
      <c r="RZ416" s="56"/>
      <c r="SA416" s="56"/>
      <c r="SB416" s="56"/>
      <c r="SC416" s="56"/>
      <c r="SD416" s="56"/>
      <c r="SE416" s="56"/>
      <c r="SF416" s="56"/>
      <c r="SG416" s="56"/>
      <c r="SH416" s="56"/>
      <c r="SI416" s="56"/>
      <c r="SJ416" s="56"/>
      <c r="SK416" s="56"/>
      <c r="SL416" s="56"/>
      <c r="SM416" s="56"/>
      <c r="SN416" s="56"/>
      <c r="SO416" s="56"/>
      <c r="SP416" s="56"/>
      <c r="SQ416" s="56"/>
      <c r="SR416" s="56"/>
      <c r="SS416" s="56"/>
      <c r="ST416" s="56"/>
      <c r="SU416" s="56"/>
      <c r="SV416" s="56"/>
      <c r="SW416" s="56"/>
      <c r="SX416" s="56"/>
      <c r="SY416" s="56"/>
      <c r="SZ416" s="56"/>
      <c r="TA416" s="56"/>
      <c r="TB416" s="56"/>
      <c r="TC416" s="56"/>
      <c r="TD416" s="56"/>
      <c r="TE416" s="56"/>
      <c r="TF416" s="56"/>
      <c r="TG416" s="56"/>
      <c r="TH416" s="56"/>
      <c r="TI416" s="56"/>
      <c r="TJ416" s="56"/>
      <c r="TK416" s="56"/>
      <c r="TL416" s="56"/>
      <c r="TM416" s="56"/>
      <c r="TN416" s="56"/>
      <c r="TO416" s="56"/>
      <c r="TP416" s="56"/>
      <c r="TQ416" s="56"/>
      <c r="TR416" s="56"/>
      <c r="TS416" s="56"/>
      <c r="TT416" s="56"/>
      <c r="TU416" s="56"/>
      <c r="TV416" s="56"/>
      <c r="TW416" s="56"/>
      <c r="TX416" s="56"/>
      <c r="TY416" s="56"/>
      <c r="TZ416" s="56"/>
      <c r="UA416" s="56"/>
      <c r="UB416" s="56"/>
      <c r="UC416" s="56"/>
      <c r="UD416" s="56"/>
      <c r="UE416" s="56"/>
      <c r="UF416" s="56"/>
      <c r="UG416" s="56"/>
      <c r="UH416" s="56"/>
      <c r="UI416" s="56"/>
      <c r="UJ416" s="56"/>
      <c r="UK416" s="56"/>
      <c r="UL416" s="56"/>
      <c r="UM416" s="56"/>
      <c r="UN416" s="56"/>
      <c r="UO416" s="56"/>
      <c r="UP416" s="56"/>
      <c r="UQ416" s="56"/>
      <c r="UR416" s="56"/>
      <c r="US416" s="56"/>
      <c r="UT416" s="56"/>
      <c r="UU416" s="56"/>
      <c r="UV416" s="56"/>
      <c r="UW416" s="56"/>
      <c r="UX416" s="56"/>
      <c r="UY416" s="56"/>
      <c r="UZ416" s="56"/>
      <c r="VA416" s="56"/>
      <c r="VB416" s="56"/>
      <c r="VC416" s="56"/>
      <c r="VD416" s="56"/>
      <c r="VE416" s="56"/>
      <c r="VF416" s="56"/>
      <c r="VG416" s="56"/>
      <c r="VH416" s="56"/>
      <c r="VI416" s="56"/>
      <c r="VJ416" s="56"/>
      <c r="VK416" s="56"/>
      <c r="VL416" s="56"/>
      <c r="VM416" s="56"/>
      <c r="VN416" s="56"/>
      <c r="VO416" s="56"/>
      <c r="VP416" s="56"/>
      <c r="VQ416" s="56"/>
      <c r="VR416" s="56"/>
      <c r="VS416" s="56"/>
      <c r="VT416" s="56"/>
      <c r="VU416" s="56"/>
      <c r="VV416" s="56"/>
      <c r="VW416" s="56"/>
      <c r="VX416" s="56"/>
      <c r="VY416" s="56"/>
      <c r="VZ416" s="56"/>
      <c r="WA416" s="56"/>
      <c r="WB416" s="56"/>
      <c r="WC416" s="56"/>
      <c r="WD416" s="56"/>
      <c r="WE416" s="56"/>
      <c r="WF416" s="56"/>
      <c r="WG416" s="56"/>
      <c r="WH416" s="56"/>
      <c r="WI416" s="56"/>
      <c r="WJ416" s="56"/>
      <c r="WK416" s="56"/>
      <c r="WL416" s="56"/>
      <c r="WM416" s="56"/>
      <c r="WN416" s="56"/>
      <c r="WO416" s="56"/>
      <c r="WP416" s="56"/>
      <c r="WQ416" s="56"/>
      <c r="WR416" s="56"/>
      <c r="WS416" s="56"/>
      <c r="WT416" s="56"/>
      <c r="WU416" s="56"/>
      <c r="WV416" s="56"/>
      <c r="WW416" s="56"/>
      <c r="WX416" s="56"/>
      <c r="WY416" s="56"/>
      <c r="WZ416" s="56"/>
      <c r="XA416" s="56"/>
      <c r="XB416" s="56"/>
      <c r="XC416" s="56"/>
      <c r="XD416" s="56"/>
      <c r="XE416" s="56"/>
      <c r="XF416" s="56"/>
      <c r="XG416" s="56"/>
      <c r="XH416" s="56"/>
      <c r="XI416" s="56"/>
      <c r="XJ416" s="56"/>
      <c r="XK416" s="56"/>
      <c r="XL416" s="56"/>
      <c r="XM416" s="56"/>
      <c r="XN416" s="56"/>
      <c r="XO416" s="56"/>
      <c r="XP416" s="56"/>
      <c r="XQ416" s="56"/>
      <c r="XR416" s="56"/>
      <c r="XS416" s="56"/>
      <c r="XT416" s="56"/>
      <c r="XU416" s="56"/>
      <c r="XV416" s="56"/>
      <c r="XW416" s="56"/>
      <c r="XX416" s="56"/>
      <c r="XY416" s="56"/>
      <c r="XZ416" s="56"/>
      <c r="YA416" s="56"/>
      <c r="YB416" s="56"/>
      <c r="YC416" s="56"/>
      <c r="YD416" s="56"/>
      <c r="YE416" s="56"/>
      <c r="YF416" s="56"/>
      <c r="YG416" s="56"/>
      <c r="YH416" s="56"/>
      <c r="YI416" s="56"/>
      <c r="YJ416" s="56"/>
      <c r="YK416" s="56"/>
      <c r="YL416" s="56"/>
      <c r="YM416" s="56"/>
      <c r="YN416" s="56"/>
      <c r="YO416" s="56"/>
      <c r="YP416" s="56"/>
      <c r="YQ416" s="56"/>
      <c r="YR416" s="56"/>
      <c r="YS416" s="56"/>
      <c r="YT416" s="56"/>
      <c r="YU416" s="56"/>
      <c r="YV416" s="56"/>
      <c r="YW416" s="56"/>
      <c r="YX416" s="56"/>
      <c r="YY416" s="56"/>
      <c r="YZ416" s="56"/>
      <c r="ZA416" s="56"/>
      <c r="ZB416" s="56"/>
      <c r="ZC416" s="56"/>
      <c r="ZD416" s="56"/>
      <c r="ZE416" s="56"/>
      <c r="ZF416" s="56"/>
      <c r="ZG416" s="56"/>
      <c r="ZH416" s="56"/>
      <c r="ZI416" s="56"/>
      <c r="ZJ416" s="56"/>
      <c r="ZK416" s="56"/>
      <c r="ZL416" s="56"/>
      <c r="ZM416" s="56"/>
      <c r="ZN416" s="56"/>
      <c r="ZO416" s="56"/>
      <c r="ZP416" s="56"/>
      <c r="ZQ416" s="56"/>
      <c r="ZR416" s="56"/>
      <c r="ZS416" s="56"/>
      <c r="ZT416" s="56"/>
      <c r="ZU416" s="56"/>
      <c r="ZV416" s="56"/>
      <c r="ZW416" s="56"/>
      <c r="ZX416" s="56"/>
      <c r="ZY416" s="56"/>
      <c r="ZZ416" s="56"/>
      <c r="AAA416" s="56"/>
      <c r="AAB416" s="56"/>
      <c r="AAC416" s="56"/>
      <c r="AAD416" s="56"/>
      <c r="AAE416" s="56"/>
      <c r="AAF416" s="56"/>
      <c r="AAG416" s="56"/>
      <c r="AAH416" s="56"/>
      <c r="AAI416" s="56"/>
      <c r="AAJ416" s="56"/>
      <c r="AAK416" s="56"/>
      <c r="AAL416" s="56"/>
      <c r="AAM416" s="56"/>
      <c r="AAN416" s="56"/>
      <c r="AAO416" s="56"/>
      <c r="AAP416" s="56"/>
      <c r="AAQ416" s="56"/>
      <c r="AAR416" s="56"/>
      <c r="AAS416" s="56"/>
      <c r="AAT416" s="56"/>
      <c r="AAU416" s="56"/>
      <c r="AAV416" s="56"/>
      <c r="AAW416" s="56"/>
      <c r="AAX416" s="56"/>
      <c r="AAY416" s="56"/>
      <c r="AAZ416" s="56"/>
      <c r="ABA416" s="56"/>
      <c r="ABB416" s="56"/>
      <c r="ABC416" s="56"/>
      <c r="ABD416" s="56"/>
      <c r="ABE416" s="56"/>
      <c r="ABF416" s="56"/>
      <c r="ABG416" s="56"/>
      <c r="ABH416" s="56"/>
      <c r="ABI416" s="56"/>
      <c r="ABJ416" s="56"/>
      <c r="ABK416" s="56"/>
      <c r="ABL416" s="56"/>
      <c r="ABM416" s="56"/>
      <c r="ABN416" s="56"/>
      <c r="ABO416" s="56"/>
      <c r="ABP416" s="56"/>
      <c r="ABQ416" s="56"/>
      <c r="ABR416" s="56"/>
      <c r="ABS416" s="56"/>
      <c r="ABT416" s="56"/>
      <c r="ABU416" s="56"/>
      <c r="ABV416" s="56"/>
      <c r="ABW416" s="56"/>
      <c r="ABX416" s="56"/>
      <c r="ABY416" s="56"/>
      <c r="ABZ416" s="56"/>
      <c r="ACA416" s="56"/>
      <c r="ACB416" s="56"/>
      <c r="ACC416" s="56"/>
      <c r="ACD416" s="56"/>
      <c r="ACE416" s="56"/>
      <c r="ACF416" s="56"/>
      <c r="ACG416" s="56"/>
      <c r="ACH416" s="56"/>
      <c r="ACI416" s="56"/>
      <c r="ACJ416" s="56"/>
      <c r="ACK416" s="56"/>
      <c r="ACL416" s="56"/>
      <c r="ACM416" s="56"/>
      <c r="ACN416" s="56"/>
      <c r="ACO416" s="56"/>
      <c r="ACP416" s="56"/>
      <c r="ACQ416" s="56"/>
      <c r="ACR416" s="56"/>
      <c r="ACS416" s="56"/>
      <c r="ACT416" s="56"/>
      <c r="ACU416" s="56"/>
      <c r="ACV416" s="56"/>
      <c r="ACW416" s="56"/>
      <c r="ACX416" s="56"/>
      <c r="ACY416" s="56"/>
      <c r="ACZ416" s="56"/>
      <c r="ADA416" s="56"/>
      <c r="ADB416" s="56"/>
      <c r="ADC416" s="56"/>
      <c r="ADD416" s="56"/>
      <c r="ADE416" s="56"/>
      <c r="ADF416" s="56"/>
      <c r="ADG416" s="56"/>
      <c r="ADH416" s="56"/>
      <c r="ADI416" s="56"/>
      <c r="ADJ416" s="56"/>
      <c r="ADK416" s="56"/>
      <c r="ADL416" s="56"/>
      <c r="ADM416" s="56"/>
      <c r="ADN416" s="56"/>
      <c r="ADO416" s="56"/>
      <c r="ADP416" s="56"/>
      <c r="ADQ416" s="56"/>
      <c r="ADR416" s="56"/>
      <c r="ADS416" s="56"/>
      <c r="ADT416" s="56"/>
      <c r="ADU416" s="56"/>
      <c r="ADV416" s="56"/>
      <c r="ADW416" s="56"/>
      <c r="ADX416" s="56"/>
      <c r="ADY416" s="56"/>
      <c r="ADZ416" s="56"/>
      <c r="AEA416" s="56"/>
      <c r="AEB416" s="56"/>
      <c r="AEC416" s="56"/>
      <c r="AED416" s="56"/>
      <c r="AEE416" s="56"/>
      <c r="AEF416" s="56"/>
      <c r="AEG416" s="56"/>
      <c r="AEH416" s="56"/>
      <c r="AEI416" s="56"/>
      <c r="AEJ416" s="56"/>
      <c r="AEK416" s="56"/>
      <c r="AEL416" s="56"/>
      <c r="AEM416" s="56"/>
      <c r="AEN416" s="56"/>
      <c r="AEO416" s="56"/>
      <c r="AEP416" s="56"/>
      <c r="AEQ416" s="56"/>
      <c r="AER416" s="56"/>
      <c r="AES416" s="56"/>
      <c r="AET416" s="56"/>
      <c r="AEU416" s="56"/>
      <c r="AEV416" s="56"/>
      <c r="AEW416" s="56"/>
      <c r="AEX416" s="56"/>
      <c r="AEY416" s="56"/>
      <c r="AEZ416" s="56"/>
      <c r="AFA416" s="56"/>
      <c r="AFB416" s="56"/>
      <c r="AFC416" s="56"/>
      <c r="AFD416" s="56"/>
      <c r="AFE416" s="56"/>
      <c r="AFF416" s="56"/>
      <c r="AFG416" s="56"/>
      <c r="AFH416" s="56"/>
      <c r="AFI416" s="56"/>
      <c r="AFJ416" s="56"/>
      <c r="AFK416" s="56"/>
      <c r="AFL416" s="56"/>
      <c r="AFM416" s="56"/>
      <c r="AFN416" s="56"/>
      <c r="AFO416" s="56"/>
      <c r="AFP416" s="56"/>
      <c r="AFQ416" s="56"/>
      <c r="AFR416" s="56"/>
      <c r="AFS416" s="56"/>
      <c r="AFT416" s="56"/>
      <c r="AFU416" s="56"/>
      <c r="AFV416" s="56"/>
      <c r="AFW416" s="56"/>
      <c r="AFX416" s="56"/>
      <c r="AFY416" s="56"/>
      <c r="AFZ416" s="56"/>
      <c r="AGA416" s="56"/>
      <c r="AGB416" s="56"/>
      <c r="AGC416" s="56"/>
      <c r="AGD416" s="56"/>
      <c r="AGE416" s="56"/>
      <c r="AGF416" s="56"/>
      <c r="AGG416" s="56"/>
      <c r="AGH416" s="56"/>
      <c r="AGI416" s="56"/>
      <c r="AGJ416" s="56"/>
      <c r="AGK416" s="56"/>
      <c r="AGL416" s="56"/>
      <c r="AGM416" s="56"/>
      <c r="AGN416" s="56"/>
      <c r="AGO416" s="56"/>
      <c r="AGP416" s="56"/>
      <c r="AGQ416" s="56"/>
      <c r="AGR416" s="56"/>
      <c r="AGS416" s="56"/>
      <c r="AGT416" s="56"/>
      <c r="AGU416" s="56"/>
      <c r="AGV416" s="56"/>
      <c r="AGW416" s="56"/>
      <c r="AGX416" s="56"/>
      <c r="AGY416" s="56"/>
      <c r="AGZ416" s="56"/>
      <c r="AHA416" s="56"/>
      <c r="AHB416" s="56"/>
      <c r="AHC416" s="56"/>
      <c r="AHD416" s="56"/>
      <c r="AHE416" s="56"/>
      <c r="AHF416" s="56"/>
      <c r="AHG416" s="56"/>
      <c r="AHH416" s="56"/>
      <c r="AHI416" s="56"/>
      <c r="AHJ416" s="56"/>
      <c r="AHK416" s="56"/>
      <c r="AHL416" s="56"/>
      <c r="AHM416" s="56"/>
      <c r="AHN416" s="56"/>
      <c r="AHO416" s="56"/>
      <c r="AHP416" s="56"/>
      <c r="AHQ416" s="56"/>
      <c r="AHR416" s="56"/>
      <c r="AHS416" s="56"/>
      <c r="AHT416" s="56"/>
      <c r="AHU416" s="56"/>
      <c r="AHV416" s="56"/>
      <c r="AHW416" s="56"/>
      <c r="AHX416" s="56"/>
      <c r="AHY416" s="56"/>
      <c r="AHZ416" s="56"/>
      <c r="AIA416" s="56"/>
      <c r="AIB416" s="56"/>
      <c r="AIC416" s="56"/>
      <c r="AID416" s="56"/>
      <c r="AIE416" s="56"/>
      <c r="AIF416" s="56"/>
      <c r="AIG416" s="56"/>
      <c r="AIH416" s="56"/>
      <c r="AII416" s="56"/>
      <c r="AIJ416" s="56"/>
      <c r="AIK416" s="56"/>
      <c r="AIL416" s="56"/>
      <c r="AIM416" s="56"/>
      <c r="AIN416" s="56"/>
      <c r="AIO416" s="56"/>
      <c r="AIP416" s="56"/>
      <c r="AIQ416" s="56"/>
      <c r="AIR416" s="56"/>
      <c r="AIS416" s="56"/>
      <c r="AIT416" s="56"/>
      <c r="AIU416" s="56"/>
      <c r="AIV416" s="56"/>
      <c r="AIW416" s="56"/>
      <c r="AIX416" s="56"/>
      <c r="AIY416" s="56"/>
      <c r="AIZ416" s="56"/>
      <c r="AJA416" s="56"/>
      <c r="AJB416" s="56"/>
      <c r="AJC416" s="56"/>
      <c r="AJD416" s="56"/>
      <c r="AJE416" s="56"/>
      <c r="AJF416" s="56"/>
      <c r="AJG416" s="56"/>
      <c r="AJH416" s="56"/>
      <c r="AJI416" s="56"/>
      <c r="AJJ416" s="56"/>
      <c r="AJK416" s="56"/>
      <c r="AJL416" s="56"/>
      <c r="AJM416" s="56"/>
      <c r="AJN416" s="56"/>
      <c r="AJO416" s="56"/>
      <c r="AJP416" s="56"/>
      <c r="AJQ416" s="56"/>
      <c r="AJR416" s="56"/>
      <c r="AJS416" s="56"/>
      <c r="AJT416" s="56"/>
      <c r="AJU416" s="56"/>
      <c r="AJV416" s="56"/>
      <c r="AJW416" s="56"/>
      <c r="AJX416" s="56"/>
      <c r="AJY416" s="56"/>
      <c r="AJZ416" s="56"/>
      <c r="AKA416" s="56"/>
      <c r="AKB416" s="56"/>
      <c r="AKC416" s="56"/>
      <c r="AKD416" s="56"/>
      <c r="AKE416" s="56"/>
      <c r="AKF416" s="56"/>
      <c r="AKG416" s="56"/>
      <c r="AKH416" s="56"/>
      <c r="AKI416" s="56"/>
      <c r="AKJ416" s="56"/>
      <c r="AKK416" s="56"/>
      <c r="AKL416" s="56"/>
      <c r="AKM416" s="56"/>
      <c r="AKN416" s="56"/>
      <c r="AKO416" s="56"/>
      <c r="AKP416" s="56"/>
      <c r="AKQ416" s="56"/>
      <c r="AKR416" s="56"/>
      <c r="AKS416" s="56"/>
      <c r="AKT416" s="56"/>
      <c r="AKU416" s="56"/>
      <c r="AKV416" s="56"/>
      <c r="AKW416" s="56"/>
      <c r="AKX416" s="56"/>
      <c r="AKY416" s="56"/>
      <c r="AKZ416" s="56"/>
      <c r="ALA416" s="56"/>
      <c r="ALB416" s="56"/>
      <c r="ALC416" s="56"/>
      <c r="ALD416" s="56"/>
      <c r="ALE416" s="56"/>
      <c r="ALF416" s="56"/>
      <c r="ALG416" s="56"/>
      <c r="ALH416" s="56"/>
      <c r="ALI416" s="56"/>
      <c r="ALJ416" s="56"/>
      <c r="ALK416" s="56"/>
      <c r="ALL416" s="56"/>
      <c r="ALM416" s="56"/>
      <c r="ALN416" s="56"/>
      <c r="ALO416" s="56"/>
      <c r="ALP416" s="56"/>
      <c r="ALQ416" s="56"/>
      <c r="ALR416" s="56"/>
      <c r="ALS416" s="56"/>
      <c r="ALT416" s="56"/>
      <c r="ALU416" s="56"/>
      <c r="ALV416" s="56"/>
      <c r="ALW416" s="56"/>
      <c r="ALX416" s="56"/>
      <c r="ALY416" s="56"/>
      <c r="ALZ416" s="56"/>
      <c r="AMA416" s="56"/>
      <c r="AMB416" s="56"/>
      <c r="AMC416" s="56"/>
      <c r="AMD416" s="56"/>
      <c r="AME416" s="56"/>
      <c r="AMF416" s="56"/>
      <c r="AMG416" s="56"/>
      <c r="AMH416" s="56"/>
      <c r="AMI416" s="56"/>
      <c r="AMJ416" s="56"/>
      <c r="AMK416" s="56"/>
      <c r="AML416" s="56"/>
      <c r="AMM416" s="56"/>
      <c r="AMN416" s="56"/>
      <c r="AMO416" s="56"/>
      <c r="AMP416" s="56"/>
      <c r="AMQ416" s="56"/>
      <c r="AMR416" s="56"/>
      <c r="AMS416" s="56"/>
    </row>
    <row r="417" spans="1:1033" ht="18" customHeight="1" x14ac:dyDescent="0.7">
      <c r="A417" s="44" t="s">
        <v>1683</v>
      </c>
      <c r="B417" s="1" t="s">
        <v>1011</v>
      </c>
      <c r="L417" s="2" t="s">
        <v>81</v>
      </c>
      <c r="M417" s="55">
        <v>43837</v>
      </c>
      <c r="N417" s="2">
        <v>1</v>
      </c>
      <c r="P417" s="2">
        <v>1</v>
      </c>
      <c r="AJ417" s="2">
        <v>1</v>
      </c>
      <c r="AK417" s="2">
        <v>1</v>
      </c>
      <c r="AL417" s="2">
        <v>1</v>
      </c>
      <c r="AR417" s="2">
        <v>1</v>
      </c>
    </row>
    <row r="418" spans="1:1033" ht="18" customHeight="1" x14ac:dyDescent="0.7">
      <c r="A418" s="44" t="s">
        <v>1224</v>
      </c>
      <c r="B418" s="1" t="s">
        <v>1013</v>
      </c>
      <c r="L418" s="2" t="s">
        <v>245</v>
      </c>
      <c r="M418" s="55">
        <v>43743</v>
      </c>
      <c r="N418" s="2">
        <v>1</v>
      </c>
      <c r="P418" s="2">
        <v>1</v>
      </c>
      <c r="X418" s="2">
        <v>1</v>
      </c>
      <c r="AK418" s="2">
        <v>1</v>
      </c>
      <c r="AL418" s="2">
        <v>1</v>
      </c>
    </row>
    <row r="419" spans="1:1033" ht="18" customHeight="1" x14ac:dyDescent="0.7">
      <c r="A419" s="44" t="s">
        <v>1226</v>
      </c>
      <c r="B419" s="1" t="s">
        <v>1015</v>
      </c>
      <c r="L419" s="2" t="s">
        <v>81</v>
      </c>
      <c r="M419" s="55">
        <v>43850</v>
      </c>
      <c r="N419" s="2">
        <v>1</v>
      </c>
      <c r="P419" s="2">
        <v>1</v>
      </c>
      <c r="AE419" s="2">
        <v>1</v>
      </c>
      <c r="AK419" s="2">
        <v>1</v>
      </c>
      <c r="AL419" s="2">
        <v>1</v>
      </c>
      <c r="AN419" s="2">
        <v>1</v>
      </c>
    </row>
    <row r="420" spans="1:1033" ht="18" customHeight="1" x14ac:dyDescent="0.7">
      <c r="A420" s="44" t="s">
        <v>1228</v>
      </c>
      <c r="B420" s="1" t="s">
        <v>1017</v>
      </c>
      <c r="L420" s="2" t="s">
        <v>122</v>
      </c>
      <c r="M420" s="55" t="s">
        <v>61</v>
      </c>
      <c r="N420" s="2">
        <v>1</v>
      </c>
      <c r="P420" s="2">
        <v>1</v>
      </c>
      <c r="AE420" s="2">
        <v>1</v>
      </c>
      <c r="AF420" s="2">
        <v>1</v>
      </c>
      <c r="AK420" s="2">
        <v>1</v>
      </c>
      <c r="AL420" s="2">
        <v>1</v>
      </c>
    </row>
    <row r="421" spans="1:1033" ht="18" customHeight="1" x14ac:dyDescent="0.7">
      <c r="A421" s="44" t="s">
        <v>1230</v>
      </c>
      <c r="B421" s="1" t="s">
        <v>1019</v>
      </c>
      <c r="L421" s="2" t="s">
        <v>73</v>
      </c>
      <c r="M421" s="55">
        <v>43710</v>
      </c>
      <c r="N421" s="2">
        <v>1</v>
      </c>
      <c r="P421" s="2">
        <v>1</v>
      </c>
      <c r="AA421" s="2">
        <v>1</v>
      </c>
      <c r="AE421" s="2">
        <v>1</v>
      </c>
      <c r="AF421" s="2">
        <v>1</v>
      </c>
      <c r="AK421" s="2">
        <v>1</v>
      </c>
      <c r="AL421" s="2">
        <v>1</v>
      </c>
      <c r="AR421" s="2">
        <v>2</v>
      </c>
    </row>
    <row r="422" spans="1:1033" ht="18" customHeight="1" x14ac:dyDescent="0.7">
      <c r="A422" s="44" t="s">
        <v>1232</v>
      </c>
      <c r="B422" s="1" t="s">
        <v>1021</v>
      </c>
      <c r="L422" s="2" t="s">
        <v>195</v>
      </c>
      <c r="M422" s="55">
        <v>43710</v>
      </c>
      <c r="N422" s="2">
        <v>1</v>
      </c>
      <c r="P422" s="2">
        <v>1</v>
      </c>
      <c r="AA422" s="2">
        <v>1</v>
      </c>
      <c r="AE422" s="2">
        <v>1</v>
      </c>
      <c r="AF422" s="2">
        <v>1</v>
      </c>
      <c r="AK422" s="2">
        <v>1</v>
      </c>
      <c r="AL422" s="2">
        <v>1</v>
      </c>
      <c r="AR422" s="2">
        <v>3</v>
      </c>
    </row>
    <row r="423" spans="1:1033" ht="18" customHeight="1" x14ac:dyDescent="0.7">
      <c r="A423" s="44" t="s">
        <v>1234</v>
      </c>
      <c r="B423" s="1" t="s">
        <v>1023</v>
      </c>
      <c r="L423" s="2" t="s">
        <v>195</v>
      </c>
      <c r="M423" s="55">
        <v>43710</v>
      </c>
      <c r="N423" s="2">
        <v>1</v>
      </c>
      <c r="P423" s="2">
        <v>1</v>
      </c>
      <c r="AA423" s="2">
        <v>1</v>
      </c>
      <c r="AE423" s="2">
        <v>1</v>
      </c>
      <c r="AF423" s="2">
        <v>1</v>
      </c>
      <c r="AK423" s="2">
        <v>1</v>
      </c>
      <c r="AL423" s="2">
        <v>1</v>
      </c>
      <c r="AR423" s="2">
        <v>2</v>
      </c>
    </row>
    <row r="424" spans="1:1033" ht="18" customHeight="1" x14ac:dyDescent="0.7">
      <c r="A424" s="44" t="s">
        <v>1236</v>
      </c>
      <c r="B424" s="1" t="s">
        <v>1025</v>
      </c>
      <c r="L424" s="2" t="s">
        <v>195</v>
      </c>
      <c r="M424" s="55">
        <v>43710</v>
      </c>
      <c r="N424" s="2">
        <v>1</v>
      </c>
      <c r="P424" s="2">
        <v>1</v>
      </c>
      <c r="AA424" s="2">
        <v>1</v>
      </c>
      <c r="AE424" s="2">
        <v>1</v>
      </c>
      <c r="AF424" s="2">
        <v>1</v>
      </c>
      <c r="AK424" s="2">
        <v>1</v>
      </c>
      <c r="AL424" s="2">
        <v>1</v>
      </c>
      <c r="AR424" s="2">
        <v>2</v>
      </c>
    </row>
    <row r="425" spans="1:1033" ht="18" customHeight="1" x14ac:dyDescent="0.7">
      <c r="A425" s="44" t="s">
        <v>1238</v>
      </c>
      <c r="B425" s="1" t="s">
        <v>1027</v>
      </c>
      <c r="L425" s="2" t="s">
        <v>195</v>
      </c>
      <c r="M425" s="55">
        <v>43710</v>
      </c>
      <c r="N425" s="2">
        <v>1</v>
      </c>
      <c r="P425" s="2">
        <v>1</v>
      </c>
      <c r="AA425" s="2">
        <v>1</v>
      </c>
      <c r="AE425" s="2">
        <v>1</v>
      </c>
      <c r="AF425" s="2">
        <v>1</v>
      </c>
      <c r="AK425" s="2">
        <v>1</v>
      </c>
      <c r="AL425" s="2">
        <v>1</v>
      </c>
      <c r="AR425" s="2">
        <v>5</v>
      </c>
    </row>
    <row r="426" spans="1:1033" ht="18" customHeight="1" x14ac:dyDescent="0.7">
      <c r="A426" s="44" t="s">
        <v>1240</v>
      </c>
      <c r="B426" s="1" t="s">
        <v>1029</v>
      </c>
      <c r="L426" s="2" t="s">
        <v>101</v>
      </c>
      <c r="M426" s="55">
        <v>43710</v>
      </c>
      <c r="N426" s="2">
        <v>1</v>
      </c>
      <c r="P426" s="2">
        <v>1</v>
      </c>
      <c r="AA426" s="2">
        <v>1</v>
      </c>
      <c r="AE426" s="2">
        <v>1</v>
      </c>
      <c r="AF426" s="2">
        <v>1</v>
      </c>
      <c r="AK426" s="2">
        <v>1</v>
      </c>
      <c r="AL426" s="2">
        <v>1</v>
      </c>
      <c r="AR426" s="2">
        <v>4</v>
      </c>
    </row>
    <row r="427" spans="1:1033" ht="18" customHeight="1" x14ac:dyDescent="0.7">
      <c r="A427" s="44" t="s">
        <v>1242</v>
      </c>
      <c r="B427" s="1" t="s">
        <v>1031</v>
      </c>
      <c r="L427" s="2" t="s">
        <v>195</v>
      </c>
      <c r="M427" s="55">
        <v>43710</v>
      </c>
      <c r="N427" s="2">
        <v>1</v>
      </c>
      <c r="P427" s="2">
        <v>1</v>
      </c>
      <c r="AA427" s="2">
        <v>1</v>
      </c>
      <c r="AE427" s="2">
        <v>1</v>
      </c>
      <c r="AF427" s="2">
        <v>1</v>
      </c>
      <c r="AK427" s="2">
        <v>1</v>
      </c>
      <c r="AL427" s="2">
        <v>1</v>
      </c>
      <c r="AR427" s="2">
        <v>2</v>
      </c>
    </row>
    <row r="428" spans="1:1033" ht="18" customHeight="1" x14ac:dyDescent="0.7">
      <c r="A428" s="44" t="s">
        <v>1244</v>
      </c>
      <c r="B428" s="1" t="s">
        <v>1033</v>
      </c>
      <c r="L428" s="2" t="s">
        <v>818</v>
      </c>
      <c r="M428" s="55" t="s">
        <v>61</v>
      </c>
      <c r="N428" s="2">
        <v>1</v>
      </c>
      <c r="P428" s="2">
        <v>1</v>
      </c>
      <c r="AJ428" s="2">
        <v>1</v>
      </c>
      <c r="AK428" s="2">
        <v>1</v>
      </c>
      <c r="AL428" s="2">
        <v>1</v>
      </c>
      <c r="AR428" s="2">
        <v>1</v>
      </c>
    </row>
    <row r="429" spans="1:1033" ht="18" customHeight="1" x14ac:dyDescent="0.7">
      <c r="A429" s="44" t="s">
        <v>1246</v>
      </c>
      <c r="B429" s="1" t="s">
        <v>1035</v>
      </c>
      <c r="L429" s="2" t="s">
        <v>163</v>
      </c>
      <c r="M429" s="55">
        <v>43699</v>
      </c>
      <c r="N429" s="2">
        <v>1</v>
      </c>
      <c r="P429" s="2">
        <v>1</v>
      </c>
      <c r="AE429" s="2">
        <v>1</v>
      </c>
      <c r="AF429" s="2">
        <v>1</v>
      </c>
      <c r="AK429" s="2">
        <v>1</v>
      </c>
      <c r="AL429" s="2">
        <v>1</v>
      </c>
    </row>
    <row r="430" spans="1:1033" ht="18" customHeight="1" x14ac:dyDescent="0.7">
      <c r="A430" s="44" t="s">
        <v>1248</v>
      </c>
      <c r="B430" s="1" t="s">
        <v>1037</v>
      </c>
      <c r="L430" s="2" t="s">
        <v>101</v>
      </c>
      <c r="M430" s="55">
        <v>43728</v>
      </c>
      <c r="N430" s="2">
        <v>1</v>
      </c>
      <c r="AI430" s="2">
        <v>1</v>
      </c>
      <c r="AK430" s="2">
        <v>1</v>
      </c>
      <c r="AL430" s="2">
        <v>1</v>
      </c>
      <c r="AM430" s="2">
        <v>1</v>
      </c>
      <c r="AR430" s="2">
        <v>1</v>
      </c>
    </row>
    <row r="431" spans="1:1033" ht="18" customHeight="1" x14ac:dyDescent="0.7">
      <c r="A431" s="44" t="s">
        <v>1459</v>
      </c>
      <c r="B431" s="56" t="s">
        <v>1791</v>
      </c>
      <c r="C431" s="57"/>
      <c r="H431" s="57" t="s">
        <v>1764</v>
      </c>
      <c r="L431" s="57" t="s">
        <v>1776</v>
      </c>
      <c r="M431" s="55" t="s">
        <v>1766</v>
      </c>
      <c r="N431" s="57">
        <v>1</v>
      </c>
      <c r="O431" s="57"/>
      <c r="P431" s="57"/>
      <c r="Q431" s="57"/>
      <c r="R431" s="57"/>
      <c r="S431" s="57">
        <v>1</v>
      </c>
      <c r="T431" s="57"/>
      <c r="U431" s="57"/>
      <c r="V431" s="57"/>
      <c r="W431" s="57"/>
      <c r="X431" s="57"/>
      <c r="Y431" s="57">
        <v>1</v>
      </c>
      <c r="Z431" s="57">
        <v>1</v>
      </c>
      <c r="AA431" s="57"/>
      <c r="AB431" s="57">
        <v>1</v>
      </c>
      <c r="AC431" s="57"/>
      <c r="AD431" s="57"/>
      <c r="AE431" s="57"/>
      <c r="AF431" s="57"/>
      <c r="AG431" s="57"/>
      <c r="AH431" s="57"/>
      <c r="AI431" s="57"/>
      <c r="AJ431" s="57"/>
      <c r="AK431" s="57"/>
      <c r="AL431" s="57">
        <v>1</v>
      </c>
      <c r="AM431" s="57"/>
      <c r="AN431" s="57"/>
      <c r="AO431" s="57"/>
      <c r="AP431" s="57"/>
      <c r="AQ431" s="57"/>
      <c r="AR431" s="57"/>
      <c r="AT431" s="56"/>
      <c r="AU431" s="56"/>
      <c r="AV431" s="56"/>
      <c r="AW431" s="56"/>
      <c r="AX431" s="56"/>
      <c r="AY431" s="56"/>
      <c r="AZ431" s="56"/>
      <c r="BA431" s="56"/>
      <c r="BB431" s="56"/>
      <c r="BC431" s="56"/>
      <c r="BD431" s="56"/>
      <c r="BE431" s="56"/>
      <c r="BF431" s="56"/>
      <c r="BG431" s="56"/>
      <c r="BH431" s="56"/>
      <c r="BI431" s="56"/>
      <c r="BJ431" s="56"/>
      <c r="BK431" s="56"/>
      <c r="BL431" s="56"/>
      <c r="BM431" s="56"/>
      <c r="BN431" s="56"/>
      <c r="BO431" s="56"/>
      <c r="BP431" s="56"/>
      <c r="BQ431" s="56"/>
      <c r="BR431" s="56"/>
      <c r="BS431" s="56"/>
      <c r="BT431" s="56"/>
      <c r="BU431" s="56"/>
      <c r="BV431" s="56"/>
      <c r="BW431" s="56"/>
      <c r="BX431" s="56"/>
      <c r="BY431" s="56"/>
      <c r="BZ431" s="56"/>
      <c r="CA431" s="56"/>
      <c r="CB431" s="56"/>
      <c r="CC431" s="56"/>
      <c r="CD431" s="56"/>
      <c r="CE431" s="56"/>
      <c r="CF431" s="56"/>
      <c r="CG431" s="56"/>
      <c r="CH431" s="56"/>
      <c r="CI431" s="56"/>
      <c r="CJ431" s="56"/>
      <c r="CK431" s="56"/>
      <c r="CL431" s="56"/>
      <c r="CM431" s="56"/>
      <c r="CN431" s="56"/>
      <c r="CO431" s="56"/>
      <c r="CP431" s="56"/>
      <c r="CQ431" s="56"/>
      <c r="CR431" s="56"/>
      <c r="CS431" s="56"/>
      <c r="CT431" s="56"/>
      <c r="CU431" s="56"/>
      <c r="CV431" s="56"/>
      <c r="CW431" s="56"/>
      <c r="CX431" s="56"/>
      <c r="CY431" s="56"/>
      <c r="CZ431" s="56"/>
      <c r="DA431" s="56"/>
      <c r="DB431" s="56"/>
      <c r="DC431" s="56"/>
      <c r="DD431" s="56"/>
      <c r="DE431" s="56"/>
      <c r="DF431" s="56"/>
      <c r="DG431" s="56"/>
      <c r="DH431" s="56"/>
      <c r="DI431" s="56"/>
      <c r="DJ431" s="56"/>
      <c r="DK431" s="56"/>
      <c r="DL431" s="56"/>
      <c r="DM431" s="56"/>
      <c r="DN431" s="56"/>
      <c r="DO431" s="56"/>
      <c r="DP431" s="56"/>
      <c r="DQ431" s="56"/>
      <c r="DR431" s="56"/>
      <c r="DS431" s="56"/>
      <c r="DT431" s="56"/>
      <c r="DU431" s="56"/>
      <c r="DV431" s="56"/>
      <c r="DW431" s="56"/>
      <c r="DX431" s="56"/>
      <c r="DY431" s="56"/>
      <c r="DZ431" s="56"/>
      <c r="EA431" s="56"/>
      <c r="EB431" s="56"/>
      <c r="EC431" s="56"/>
      <c r="ED431" s="56"/>
      <c r="EE431" s="56"/>
      <c r="EF431" s="56"/>
      <c r="EG431" s="56"/>
      <c r="EH431" s="56"/>
      <c r="EI431" s="56"/>
      <c r="EJ431" s="56"/>
      <c r="EK431" s="56"/>
      <c r="EL431" s="56"/>
      <c r="EM431" s="56"/>
      <c r="EN431" s="56"/>
      <c r="EO431" s="56"/>
      <c r="EP431" s="56"/>
      <c r="EQ431" s="56"/>
      <c r="ER431" s="56"/>
      <c r="ES431" s="56"/>
      <c r="ET431" s="56"/>
      <c r="EU431" s="56"/>
      <c r="EV431" s="56"/>
      <c r="EW431" s="56"/>
      <c r="EX431" s="56"/>
      <c r="EY431" s="56"/>
      <c r="EZ431" s="56"/>
      <c r="FA431" s="56"/>
      <c r="FB431" s="56"/>
      <c r="FC431" s="56"/>
      <c r="FD431" s="56"/>
      <c r="FE431" s="56"/>
      <c r="FF431" s="56"/>
      <c r="FG431" s="56"/>
      <c r="FH431" s="56"/>
      <c r="FI431" s="56"/>
      <c r="FJ431" s="56"/>
      <c r="FK431" s="56"/>
      <c r="FL431" s="56"/>
      <c r="FM431" s="56"/>
      <c r="FN431" s="56"/>
      <c r="FO431" s="56"/>
      <c r="FP431" s="56"/>
      <c r="FQ431" s="56"/>
      <c r="FR431" s="56"/>
      <c r="FS431" s="56"/>
      <c r="FT431" s="56"/>
      <c r="FU431" s="56"/>
      <c r="FV431" s="56"/>
      <c r="FW431" s="56"/>
      <c r="FX431" s="56"/>
      <c r="FY431" s="56"/>
      <c r="FZ431" s="56"/>
      <c r="GA431" s="56"/>
      <c r="GB431" s="56"/>
      <c r="GC431" s="56"/>
      <c r="GD431" s="56"/>
      <c r="GE431" s="56"/>
      <c r="GF431" s="56"/>
      <c r="GG431" s="56"/>
      <c r="GH431" s="56"/>
      <c r="GI431" s="56"/>
      <c r="GJ431" s="56"/>
      <c r="GK431" s="56"/>
      <c r="GL431" s="56"/>
      <c r="GM431" s="56"/>
      <c r="GN431" s="56"/>
      <c r="GO431" s="56"/>
      <c r="GP431" s="56"/>
      <c r="GQ431" s="56"/>
      <c r="GR431" s="56"/>
      <c r="GS431" s="56"/>
      <c r="GT431" s="56"/>
      <c r="GU431" s="56"/>
      <c r="GV431" s="56"/>
      <c r="GW431" s="56"/>
      <c r="GX431" s="56"/>
      <c r="GY431" s="56"/>
      <c r="GZ431" s="56"/>
      <c r="HA431" s="56"/>
      <c r="HB431" s="56"/>
      <c r="HC431" s="56"/>
      <c r="HD431" s="56"/>
      <c r="HE431" s="56"/>
      <c r="HF431" s="56"/>
      <c r="HG431" s="56"/>
      <c r="HH431" s="56"/>
      <c r="HI431" s="56"/>
      <c r="HJ431" s="56"/>
      <c r="HK431" s="56"/>
      <c r="HL431" s="56"/>
      <c r="HM431" s="56"/>
      <c r="HN431" s="56"/>
      <c r="HO431" s="56"/>
      <c r="HP431" s="56"/>
      <c r="HQ431" s="56"/>
      <c r="HR431" s="56"/>
      <c r="HS431" s="56"/>
      <c r="HT431" s="56"/>
      <c r="HU431" s="56"/>
      <c r="HV431" s="56"/>
      <c r="HW431" s="56"/>
      <c r="HX431" s="56"/>
      <c r="HY431" s="56"/>
      <c r="HZ431" s="56"/>
      <c r="IA431" s="56"/>
      <c r="IB431" s="56"/>
      <c r="IC431" s="56"/>
      <c r="ID431" s="56"/>
      <c r="IE431" s="56"/>
      <c r="IF431" s="56"/>
      <c r="IG431" s="56"/>
      <c r="IH431" s="56"/>
      <c r="II431" s="56"/>
      <c r="IJ431" s="56"/>
      <c r="IK431" s="56"/>
      <c r="IL431" s="56"/>
      <c r="IM431" s="56"/>
      <c r="IN431" s="56"/>
      <c r="IO431" s="56"/>
      <c r="IP431" s="56"/>
      <c r="IQ431" s="56"/>
      <c r="IR431" s="56"/>
      <c r="IS431" s="56"/>
      <c r="IT431" s="56"/>
      <c r="IU431" s="56"/>
      <c r="IV431" s="56"/>
      <c r="IW431" s="56"/>
      <c r="IX431" s="56"/>
      <c r="IY431" s="56"/>
      <c r="IZ431" s="56"/>
      <c r="JA431" s="56"/>
      <c r="JB431" s="56"/>
      <c r="JC431" s="56"/>
      <c r="JD431" s="56"/>
      <c r="JE431" s="56"/>
      <c r="JF431" s="56"/>
      <c r="JG431" s="56"/>
      <c r="JH431" s="56"/>
      <c r="JI431" s="56"/>
      <c r="JJ431" s="56"/>
      <c r="JK431" s="56"/>
      <c r="JL431" s="56"/>
      <c r="JM431" s="56"/>
      <c r="JN431" s="56"/>
      <c r="JO431" s="56"/>
      <c r="JP431" s="56"/>
      <c r="JQ431" s="56"/>
      <c r="JR431" s="56"/>
      <c r="JS431" s="56"/>
      <c r="JT431" s="56"/>
      <c r="JU431" s="56"/>
      <c r="JV431" s="56"/>
      <c r="JW431" s="56"/>
      <c r="JX431" s="56"/>
      <c r="JY431" s="56"/>
      <c r="JZ431" s="56"/>
      <c r="KA431" s="56"/>
      <c r="KB431" s="56"/>
      <c r="KC431" s="56"/>
      <c r="KD431" s="56"/>
      <c r="KE431" s="56"/>
      <c r="KF431" s="56"/>
      <c r="KG431" s="56"/>
      <c r="KH431" s="56"/>
      <c r="KI431" s="56"/>
      <c r="KJ431" s="56"/>
      <c r="KK431" s="56"/>
      <c r="KL431" s="56"/>
      <c r="KM431" s="56"/>
      <c r="KN431" s="56"/>
      <c r="KO431" s="56"/>
      <c r="KP431" s="56"/>
      <c r="KQ431" s="56"/>
      <c r="KR431" s="56"/>
      <c r="KS431" s="56"/>
      <c r="KT431" s="56"/>
      <c r="KU431" s="56"/>
      <c r="KV431" s="56"/>
      <c r="KW431" s="56"/>
      <c r="KX431" s="56"/>
      <c r="KY431" s="56"/>
      <c r="KZ431" s="56"/>
      <c r="LA431" s="56"/>
      <c r="LB431" s="56"/>
      <c r="LC431" s="56"/>
      <c r="LD431" s="56"/>
      <c r="LE431" s="56"/>
      <c r="LF431" s="56"/>
      <c r="LG431" s="56"/>
      <c r="LH431" s="56"/>
      <c r="LI431" s="56"/>
      <c r="LJ431" s="56"/>
      <c r="LK431" s="56"/>
      <c r="LL431" s="56"/>
      <c r="LM431" s="56"/>
      <c r="LN431" s="56"/>
      <c r="LO431" s="56"/>
      <c r="LP431" s="56"/>
      <c r="LQ431" s="56"/>
      <c r="LR431" s="56"/>
      <c r="LS431" s="56"/>
      <c r="LT431" s="56"/>
      <c r="LU431" s="56"/>
      <c r="LV431" s="56"/>
      <c r="LW431" s="56"/>
      <c r="LX431" s="56"/>
      <c r="LY431" s="56"/>
      <c r="LZ431" s="56"/>
      <c r="MA431" s="56"/>
      <c r="MB431" s="56"/>
      <c r="MC431" s="56"/>
      <c r="MD431" s="56"/>
      <c r="ME431" s="56"/>
      <c r="MF431" s="56"/>
      <c r="MG431" s="56"/>
      <c r="MH431" s="56"/>
      <c r="MI431" s="56"/>
      <c r="MJ431" s="56"/>
      <c r="MK431" s="56"/>
      <c r="ML431" s="56"/>
      <c r="MM431" s="56"/>
      <c r="MN431" s="56"/>
      <c r="MO431" s="56"/>
      <c r="MP431" s="56"/>
      <c r="MQ431" s="56"/>
      <c r="MR431" s="56"/>
      <c r="MS431" s="56"/>
      <c r="MT431" s="56"/>
      <c r="MU431" s="56"/>
      <c r="MV431" s="56"/>
      <c r="MW431" s="56"/>
      <c r="MX431" s="56"/>
      <c r="MY431" s="56"/>
      <c r="MZ431" s="56"/>
      <c r="NA431" s="56"/>
      <c r="NB431" s="56"/>
      <c r="NC431" s="56"/>
      <c r="ND431" s="56"/>
      <c r="NE431" s="56"/>
      <c r="NF431" s="56"/>
      <c r="NG431" s="56"/>
      <c r="NH431" s="56"/>
      <c r="NI431" s="56"/>
      <c r="NJ431" s="56"/>
      <c r="NK431" s="56"/>
      <c r="NL431" s="56"/>
      <c r="NM431" s="56"/>
      <c r="NN431" s="56"/>
      <c r="NO431" s="56"/>
      <c r="NP431" s="56"/>
      <c r="NQ431" s="56"/>
      <c r="NR431" s="56"/>
      <c r="NS431" s="56"/>
      <c r="NT431" s="56"/>
      <c r="NU431" s="56"/>
      <c r="NV431" s="56"/>
      <c r="NW431" s="56"/>
      <c r="NX431" s="56"/>
      <c r="NY431" s="56"/>
      <c r="NZ431" s="56"/>
      <c r="OA431" s="56"/>
      <c r="OB431" s="56"/>
      <c r="OC431" s="56"/>
      <c r="OD431" s="56"/>
      <c r="OE431" s="56"/>
      <c r="OF431" s="56"/>
      <c r="OG431" s="56"/>
      <c r="OH431" s="56"/>
      <c r="OI431" s="56"/>
      <c r="OJ431" s="56"/>
      <c r="OK431" s="56"/>
      <c r="OL431" s="56"/>
      <c r="OM431" s="56"/>
      <c r="ON431" s="56"/>
      <c r="OO431" s="56"/>
      <c r="OP431" s="56"/>
      <c r="OQ431" s="56"/>
      <c r="OR431" s="56"/>
      <c r="OS431" s="56"/>
      <c r="OT431" s="56"/>
      <c r="OU431" s="56"/>
      <c r="OV431" s="56"/>
      <c r="OW431" s="56"/>
      <c r="OX431" s="56"/>
      <c r="OY431" s="56"/>
      <c r="OZ431" s="56"/>
      <c r="PA431" s="56"/>
      <c r="PB431" s="56"/>
      <c r="PC431" s="56"/>
      <c r="PD431" s="56"/>
      <c r="PE431" s="56"/>
      <c r="PF431" s="56"/>
      <c r="PG431" s="56"/>
      <c r="PH431" s="56"/>
      <c r="PI431" s="56"/>
      <c r="PJ431" s="56"/>
      <c r="PK431" s="56"/>
      <c r="PL431" s="56"/>
      <c r="PM431" s="56"/>
      <c r="PN431" s="56"/>
      <c r="PO431" s="56"/>
      <c r="PP431" s="56"/>
      <c r="PQ431" s="56"/>
      <c r="PR431" s="56"/>
      <c r="PS431" s="56"/>
      <c r="PT431" s="56"/>
      <c r="PU431" s="56"/>
      <c r="PV431" s="56"/>
      <c r="PW431" s="56"/>
      <c r="PX431" s="56"/>
      <c r="PY431" s="56"/>
      <c r="PZ431" s="56"/>
      <c r="QA431" s="56"/>
      <c r="QB431" s="56"/>
      <c r="QC431" s="56"/>
      <c r="QD431" s="56"/>
      <c r="QE431" s="56"/>
      <c r="QF431" s="56"/>
      <c r="QG431" s="56"/>
      <c r="QH431" s="56"/>
      <c r="QI431" s="56"/>
      <c r="QJ431" s="56"/>
      <c r="QK431" s="56"/>
      <c r="QL431" s="56"/>
      <c r="QM431" s="56"/>
      <c r="QN431" s="56"/>
      <c r="QO431" s="56"/>
      <c r="QP431" s="56"/>
      <c r="QQ431" s="56"/>
      <c r="QR431" s="56"/>
      <c r="QS431" s="56"/>
      <c r="QT431" s="56"/>
      <c r="QU431" s="56"/>
      <c r="QV431" s="56"/>
      <c r="QW431" s="56"/>
      <c r="QX431" s="56"/>
      <c r="QY431" s="56"/>
      <c r="QZ431" s="56"/>
      <c r="RA431" s="56"/>
      <c r="RB431" s="56"/>
      <c r="RC431" s="56"/>
      <c r="RD431" s="56"/>
      <c r="RE431" s="56"/>
      <c r="RF431" s="56"/>
      <c r="RG431" s="56"/>
      <c r="RH431" s="56"/>
      <c r="RI431" s="56"/>
      <c r="RJ431" s="56"/>
      <c r="RK431" s="56"/>
      <c r="RL431" s="56"/>
      <c r="RM431" s="56"/>
      <c r="RN431" s="56"/>
      <c r="RO431" s="56"/>
      <c r="RP431" s="56"/>
      <c r="RQ431" s="56"/>
      <c r="RR431" s="56"/>
      <c r="RS431" s="56"/>
      <c r="RT431" s="56"/>
      <c r="RU431" s="56"/>
      <c r="RV431" s="56"/>
      <c r="RW431" s="56"/>
      <c r="RX431" s="56"/>
      <c r="RY431" s="56"/>
      <c r="RZ431" s="56"/>
      <c r="SA431" s="56"/>
      <c r="SB431" s="56"/>
      <c r="SC431" s="56"/>
      <c r="SD431" s="56"/>
      <c r="SE431" s="56"/>
      <c r="SF431" s="56"/>
      <c r="SG431" s="56"/>
      <c r="SH431" s="56"/>
      <c r="SI431" s="56"/>
      <c r="SJ431" s="56"/>
      <c r="SK431" s="56"/>
      <c r="SL431" s="56"/>
      <c r="SM431" s="56"/>
      <c r="SN431" s="56"/>
      <c r="SO431" s="56"/>
      <c r="SP431" s="56"/>
      <c r="SQ431" s="56"/>
      <c r="SR431" s="56"/>
      <c r="SS431" s="56"/>
      <c r="ST431" s="56"/>
      <c r="SU431" s="56"/>
      <c r="SV431" s="56"/>
      <c r="SW431" s="56"/>
      <c r="SX431" s="56"/>
      <c r="SY431" s="56"/>
      <c r="SZ431" s="56"/>
      <c r="TA431" s="56"/>
      <c r="TB431" s="56"/>
      <c r="TC431" s="56"/>
      <c r="TD431" s="56"/>
      <c r="TE431" s="56"/>
      <c r="TF431" s="56"/>
      <c r="TG431" s="56"/>
      <c r="TH431" s="56"/>
      <c r="TI431" s="56"/>
      <c r="TJ431" s="56"/>
      <c r="TK431" s="56"/>
      <c r="TL431" s="56"/>
      <c r="TM431" s="56"/>
      <c r="TN431" s="56"/>
      <c r="TO431" s="56"/>
      <c r="TP431" s="56"/>
      <c r="TQ431" s="56"/>
      <c r="TR431" s="56"/>
      <c r="TS431" s="56"/>
      <c r="TT431" s="56"/>
      <c r="TU431" s="56"/>
      <c r="TV431" s="56"/>
      <c r="TW431" s="56"/>
      <c r="TX431" s="56"/>
      <c r="TY431" s="56"/>
      <c r="TZ431" s="56"/>
      <c r="UA431" s="56"/>
      <c r="UB431" s="56"/>
      <c r="UC431" s="56"/>
      <c r="UD431" s="56"/>
      <c r="UE431" s="56"/>
      <c r="UF431" s="56"/>
      <c r="UG431" s="56"/>
      <c r="UH431" s="56"/>
      <c r="UI431" s="56"/>
      <c r="UJ431" s="56"/>
      <c r="UK431" s="56"/>
      <c r="UL431" s="56"/>
      <c r="UM431" s="56"/>
      <c r="UN431" s="56"/>
      <c r="UO431" s="56"/>
      <c r="UP431" s="56"/>
      <c r="UQ431" s="56"/>
      <c r="UR431" s="56"/>
      <c r="US431" s="56"/>
      <c r="UT431" s="56"/>
      <c r="UU431" s="56"/>
      <c r="UV431" s="56"/>
      <c r="UW431" s="56"/>
      <c r="UX431" s="56"/>
      <c r="UY431" s="56"/>
      <c r="UZ431" s="56"/>
      <c r="VA431" s="56"/>
      <c r="VB431" s="56"/>
      <c r="VC431" s="56"/>
      <c r="VD431" s="56"/>
      <c r="VE431" s="56"/>
      <c r="VF431" s="56"/>
      <c r="VG431" s="56"/>
      <c r="VH431" s="56"/>
      <c r="VI431" s="56"/>
      <c r="VJ431" s="56"/>
      <c r="VK431" s="56"/>
      <c r="VL431" s="56"/>
      <c r="VM431" s="56"/>
      <c r="VN431" s="56"/>
      <c r="VO431" s="56"/>
      <c r="VP431" s="56"/>
      <c r="VQ431" s="56"/>
      <c r="VR431" s="56"/>
      <c r="VS431" s="56"/>
      <c r="VT431" s="56"/>
      <c r="VU431" s="56"/>
      <c r="VV431" s="56"/>
      <c r="VW431" s="56"/>
      <c r="VX431" s="56"/>
      <c r="VY431" s="56"/>
      <c r="VZ431" s="56"/>
      <c r="WA431" s="56"/>
      <c r="WB431" s="56"/>
      <c r="WC431" s="56"/>
      <c r="WD431" s="56"/>
      <c r="WE431" s="56"/>
      <c r="WF431" s="56"/>
      <c r="WG431" s="56"/>
      <c r="WH431" s="56"/>
      <c r="WI431" s="56"/>
      <c r="WJ431" s="56"/>
      <c r="WK431" s="56"/>
      <c r="WL431" s="56"/>
      <c r="WM431" s="56"/>
      <c r="WN431" s="56"/>
      <c r="WO431" s="56"/>
      <c r="WP431" s="56"/>
      <c r="WQ431" s="56"/>
      <c r="WR431" s="56"/>
      <c r="WS431" s="56"/>
      <c r="WT431" s="56"/>
      <c r="WU431" s="56"/>
      <c r="WV431" s="56"/>
      <c r="WW431" s="56"/>
      <c r="WX431" s="56"/>
      <c r="WY431" s="56"/>
      <c r="WZ431" s="56"/>
      <c r="XA431" s="56"/>
      <c r="XB431" s="56"/>
      <c r="XC431" s="56"/>
      <c r="XD431" s="56"/>
      <c r="XE431" s="56"/>
      <c r="XF431" s="56"/>
      <c r="XG431" s="56"/>
      <c r="XH431" s="56"/>
      <c r="XI431" s="56"/>
      <c r="XJ431" s="56"/>
      <c r="XK431" s="56"/>
      <c r="XL431" s="56"/>
      <c r="XM431" s="56"/>
      <c r="XN431" s="56"/>
      <c r="XO431" s="56"/>
      <c r="XP431" s="56"/>
      <c r="XQ431" s="56"/>
      <c r="XR431" s="56"/>
      <c r="XS431" s="56"/>
      <c r="XT431" s="56"/>
      <c r="XU431" s="56"/>
      <c r="XV431" s="56"/>
      <c r="XW431" s="56"/>
      <c r="XX431" s="56"/>
      <c r="XY431" s="56"/>
      <c r="XZ431" s="56"/>
      <c r="YA431" s="56"/>
      <c r="YB431" s="56"/>
      <c r="YC431" s="56"/>
      <c r="YD431" s="56"/>
      <c r="YE431" s="56"/>
      <c r="YF431" s="56"/>
      <c r="YG431" s="56"/>
      <c r="YH431" s="56"/>
      <c r="YI431" s="56"/>
      <c r="YJ431" s="56"/>
      <c r="YK431" s="56"/>
      <c r="YL431" s="56"/>
      <c r="YM431" s="56"/>
      <c r="YN431" s="56"/>
      <c r="YO431" s="56"/>
      <c r="YP431" s="56"/>
      <c r="YQ431" s="56"/>
      <c r="YR431" s="56"/>
      <c r="YS431" s="56"/>
      <c r="YT431" s="56"/>
      <c r="YU431" s="56"/>
      <c r="YV431" s="56"/>
      <c r="YW431" s="56"/>
      <c r="YX431" s="56"/>
      <c r="YY431" s="56"/>
      <c r="YZ431" s="56"/>
      <c r="ZA431" s="56"/>
      <c r="ZB431" s="56"/>
      <c r="ZC431" s="56"/>
      <c r="ZD431" s="56"/>
      <c r="ZE431" s="56"/>
      <c r="ZF431" s="56"/>
      <c r="ZG431" s="56"/>
      <c r="ZH431" s="56"/>
      <c r="ZI431" s="56"/>
      <c r="ZJ431" s="56"/>
      <c r="ZK431" s="56"/>
      <c r="ZL431" s="56"/>
      <c r="ZM431" s="56"/>
      <c r="ZN431" s="56"/>
      <c r="ZO431" s="56"/>
      <c r="ZP431" s="56"/>
      <c r="ZQ431" s="56"/>
      <c r="ZR431" s="56"/>
      <c r="ZS431" s="56"/>
      <c r="ZT431" s="56"/>
      <c r="ZU431" s="56"/>
      <c r="ZV431" s="56"/>
      <c r="ZW431" s="56"/>
      <c r="ZX431" s="56"/>
      <c r="ZY431" s="56"/>
      <c r="ZZ431" s="56"/>
      <c r="AAA431" s="56"/>
      <c r="AAB431" s="56"/>
      <c r="AAC431" s="56"/>
      <c r="AAD431" s="56"/>
      <c r="AAE431" s="56"/>
      <c r="AAF431" s="56"/>
      <c r="AAG431" s="56"/>
      <c r="AAH431" s="56"/>
      <c r="AAI431" s="56"/>
      <c r="AAJ431" s="56"/>
      <c r="AAK431" s="56"/>
      <c r="AAL431" s="56"/>
      <c r="AAM431" s="56"/>
      <c r="AAN431" s="56"/>
      <c r="AAO431" s="56"/>
      <c r="AAP431" s="56"/>
      <c r="AAQ431" s="56"/>
      <c r="AAR431" s="56"/>
      <c r="AAS431" s="56"/>
      <c r="AAT431" s="56"/>
      <c r="AAU431" s="56"/>
      <c r="AAV431" s="56"/>
      <c r="AAW431" s="56"/>
      <c r="AAX431" s="56"/>
      <c r="AAY431" s="56"/>
      <c r="AAZ431" s="56"/>
      <c r="ABA431" s="56"/>
      <c r="ABB431" s="56"/>
      <c r="ABC431" s="56"/>
      <c r="ABD431" s="56"/>
      <c r="ABE431" s="56"/>
      <c r="ABF431" s="56"/>
      <c r="ABG431" s="56"/>
      <c r="ABH431" s="56"/>
      <c r="ABI431" s="56"/>
      <c r="ABJ431" s="56"/>
      <c r="ABK431" s="56"/>
      <c r="ABL431" s="56"/>
      <c r="ABM431" s="56"/>
      <c r="ABN431" s="56"/>
      <c r="ABO431" s="56"/>
      <c r="ABP431" s="56"/>
      <c r="ABQ431" s="56"/>
      <c r="ABR431" s="56"/>
      <c r="ABS431" s="56"/>
      <c r="ABT431" s="56"/>
      <c r="ABU431" s="56"/>
      <c r="ABV431" s="56"/>
      <c r="ABW431" s="56"/>
      <c r="ABX431" s="56"/>
      <c r="ABY431" s="56"/>
      <c r="ABZ431" s="56"/>
      <c r="ACA431" s="56"/>
      <c r="ACB431" s="56"/>
      <c r="ACC431" s="56"/>
      <c r="ACD431" s="56"/>
      <c r="ACE431" s="56"/>
      <c r="ACF431" s="56"/>
      <c r="ACG431" s="56"/>
      <c r="ACH431" s="56"/>
      <c r="ACI431" s="56"/>
      <c r="ACJ431" s="56"/>
      <c r="ACK431" s="56"/>
      <c r="ACL431" s="56"/>
      <c r="ACM431" s="56"/>
      <c r="ACN431" s="56"/>
      <c r="ACO431" s="56"/>
      <c r="ACP431" s="56"/>
      <c r="ACQ431" s="56"/>
      <c r="ACR431" s="56"/>
      <c r="ACS431" s="56"/>
      <c r="ACT431" s="56"/>
      <c r="ACU431" s="56"/>
      <c r="ACV431" s="56"/>
      <c r="ACW431" s="56"/>
      <c r="ACX431" s="56"/>
      <c r="ACY431" s="56"/>
      <c r="ACZ431" s="56"/>
      <c r="ADA431" s="56"/>
      <c r="ADB431" s="56"/>
      <c r="ADC431" s="56"/>
      <c r="ADD431" s="56"/>
      <c r="ADE431" s="56"/>
      <c r="ADF431" s="56"/>
      <c r="ADG431" s="56"/>
      <c r="ADH431" s="56"/>
      <c r="ADI431" s="56"/>
      <c r="ADJ431" s="56"/>
      <c r="ADK431" s="56"/>
      <c r="ADL431" s="56"/>
      <c r="ADM431" s="56"/>
      <c r="ADN431" s="56"/>
      <c r="ADO431" s="56"/>
      <c r="ADP431" s="56"/>
      <c r="ADQ431" s="56"/>
      <c r="ADR431" s="56"/>
      <c r="ADS431" s="56"/>
      <c r="ADT431" s="56"/>
      <c r="ADU431" s="56"/>
      <c r="ADV431" s="56"/>
      <c r="ADW431" s="56"/>
      <c r="ADX431" s="56"/>
      <c r="ADY431" s="56"/>
      <c r="ADZ431" s="56"/>
      <c r="AEA431" s="56"/>
      <c r="AEB431" s="56"/>
      <c r="AEC431" s="56"/>
      <c r="AED431" s="56"/>
      <c r="AEE431" s="56"/>
      <c r="AEF431" s="56"/>
      <c r="AEG431" s="56"/>
      <c r="AEH431" s="56"/>
      <c r="AEI431" s="56"/>
      <c r="AEJ431" s="56"/>
      <c r="AEK431" s="56"/>
      <c r="AEL431" s="56"/>
      <c r="AEM431" s="56"/>
      <c r="AEN431" s="56"/>
      <c r="AEO431" s="56"/>
      <c r="AEP431" s="56"/>
      <c r="AEQ431" s="56"/>
      <c r="AER431" s="56"/>
      <c r="AES431" s="56"/>
      <c r="AET431" s="56"/>
      <c r="AEU431" s="56"/>
      <c r="AEV431" s="56"/>
      <c r="AEW431" s="56"/>
      <c r="AEX431" s="56"/>
      <c r="AEY431" s="56"/>
      <c r="AEZ431" s="56"/>
      <c r="AFA431" s="56"/>
      <c r="AFB431" s="56"/>
      <c r="AFC431" s="56"/>
      <c r="AFD431" s="56"/>
      <c r="AFE431" s="56"/>
      <c r="AFF431" s="56"/>
      <c r="AFG431" s="56"/>
      <c r="AFH431" s="56"/>
      <c r="AFI431" s="56"/>
      <c r="AFJ431" s="56"/>
      <c r="AFK431" s="56"/>
      <c r="AFL431" s="56"/>
      <c r="AFM431" s="56"/>
      <c r="AFN431" s="56"/>
      <c r="AFO431" s="56"/>
      <c r="AFP431" s="56"/>
      <c r="AFQ431" s="56"/>
      <c r="AFR431" s="56"/>
      <c r="AFS431" s="56"/>
      <c r="AFT431" s="56"/>
      <c r="AFU431" s="56"/>
      <c r="AFV431" s="56"/>
      <c r="AFW431" s="56"/>
      <c r="AFX431" s="56"/>
      <c r="AFY431" s="56"/>
      <c r="AFZ431" s="56"/>
      <c r="AGA431" s="56"/>
      <c r="AGB431" s="56"/>
      <c r="AGC431" s="56"/>
      <c r="AGD431" s="56"/>
      <c r="AGE431" s="56"/>
      <c r="AGF431" s="56"/>
      <c r="AGG431" s="56"/>
      <c r="AGH431" s="56"/>
      <c r="AGI431" s="56"/>
      <c r="AGJ431" s="56"/>
      <c r="AGK431" s="56"/>
      <c r="AGL431" s="56"/>
      <c r="AGM431" s="56"/>
      <c r="AGN431" s="56"/>
      <c r="AGO431" s="56"/>
      <c r="AGP431" s="56"/>
      <c r="AGQ431" s="56"/>
      <c r="AGR431" s="56"/>
      <c r="AGS431" s="56"/>
      <c r="AGT431" s="56"/>
      <c r="AGU431" s="56"/>
      <c r="AGV431" s="56"/>
      <c r="AGW431" s="56"/>
      <c r="AGX431" s="56"/>
      <c r="AGY431" s="56"/>
      <c r="AGZ431" s="56"/>
      <c r="AHA431" s="56"/>
      <c r="AHB431" s="56"/>
      <c r="AHC431" s="56"/>
      <c r="AHD431" s="56"/>
      <c r="AHE431" s="56"/>
      <c r="AHF431" s="56"/>
      <c r="AHG431" s="56"/>
      <c r="AHH431" s="56"/>
      <c r="AHI431" s="56"/>
      <c r="AHJ431" s="56"/>
      <c r="AHK431" s="56"/>
      <c r="AHL431" s="56"/>
      <c r="AHM431" s="56"/>
      <c r="AHN431" s="56"/>
      <c r="AHO431" s="56"/>
      <c r="AHP431" s="56"/>
      <c r="AHQ431" s="56"/>
      <c r="AHR431" s="56"/>
      <c r="AHS431" s="56"/>
      <c r="AHT431" s="56"/>
      <c r="AHU431" s="56"/>
      <c r="AHV431" s="56"/>
      <c r="AHW431" s="56"/>
      <c r="AHX431" s="56"/>
      <c r="AHY431" s="56"/>
      <c r="AHZ431" s="56"/>
      <c r="AIA431" s="56"/>
      <c r="AIB431" s="56"/>
      <c r="AIC431" s="56"/>
      <c r="AID431" s="56"/>
      <c r="AIE431" s="56"/>
      <c r="AIF431" s="56"/>
      <c r="AIG431" s="56"/>
      <c r="AIH431" s="56"/>
      <c r="AII431" s="56"/>
      <c r="AIJ431" s="56"/>
      <c r="AIK431" s="56"/>
      <c r="AIL431" s="56"/>
      <c r="AIM431" s="56"/>
      <c r="AIN431" s="56"/>
      <c r="AIO431" s="56"/>
      <c r="AIP431" s="56"/>
      <c r="AIQ431" s="56"/>
      <c r="AIR431" s="56"/>
      <c r="AIS431" s="56"/>
      <c r="AIT431" s="56"/>
      <c r="AIU431" s="56"/>
      <c r="AIV431" s="56"/>
      <c r="AIW431" s="56"/>
      <c r="AIX431" s="56"/>
      <c r="AIY431" s="56"/>
      <c r="AIZ431" s="56"/>
      <c r="AJA431" s="56"/>
      <c r="AJB431" s="56"/>
      <c r="AJC431" s="56"/>
      <c r="AJD431" s="56"/>
      <c r="AJE431" s="56"/>
      <c r="AJF431" s="56"/>
      <c r="AJG431" s="56"/>
      <c r="AJH431" s="56"/>
      <c r="AJI431" s="56"/>
      <c r="AJJ431" s="56"/>
      <c r="AJK431" s="56"/>
      <c r="AJL431" s="56"/>
      <c r="AJM431" s="56"/>
      <c r="AJN431" s="56"/>
      <c r="AJO431" s="56"/>
      <c r="AJP431" s="56"/>
      <c r="AJQ431" s="56"/>
      <c r="AJR431" s="56"/>
      <c r="AJS431" s="56"/>
      <c r="AJT431" s="56"/>
      <c r="AJU431" s="56"/>
      <c r="AJV431" s="56"/>
      <c r="AJW431" s="56"/>
      <c r="AJX431" s="56"/>
      <c r="AJY431" s="56"/>
      <c r="AJZ431" s="56"/>
      <c r="AKA431" s="56"/>
      <c r="AKB431" s="56"/>
      <c r="AKC431" s="56"/>
      <c r="AKD431" s="56"/>
      <c r="AKE431" s="56"/>
      <c r="AKF431" s="56"/>
      <c r="AKG431" s="56"/>
      <c r="AKH431" s="56"/>
      <c r="AKI431" s="56"/>
      <c r="AKJ431" s="56"/>
      <c r="AKK431" s="56"/>
      <c r="AKL431" s="56"/>
      <c r="AKM431" s="56"/>
      <c r="AKN431" s="56"/>
      <c r="AKO431" s="56"/>
      <c r="AKP431" s="56"/>
      <c r="AKQ431" s="56"/>
      <c r="AKR431" s="56"/>
      <c r="AKS431" s="56"/>
      <c r="AKT431" s="56"/>
      <c r="AKU431" s="56"/>
      <c r="AKV431" s="56"/>
      <c r="AKW431" s="56"/>
      <c r="AKX431" s="56"/>
      <c r="AKY431" s="56"/>
      <c r="AKZ431" s="56"/>
      <c r="ALA431" s="56"/>
      <c r="ALB431" s="56"/>
      <c r="ALC431" s="56"/>
      <c r="ALD431" s="56"/>
      <c r="ALE431" s="56"/>
      <c r="ALF431" s="56"/>
      <c r="ALG431" s="56"/>
      <c r="ALH431" s="56"/>
      <c r="ALI431" s="56"/>
      <c r="ALJ431" s="56"/>
      <c r="ALK431" s="56"/>
      <c r="ALL431" s="56"/>
      <c r="ALM431" s="56"/>
      <c r="ALN431" s="56"/>
      <c r="ALO431" s="56"/>
      <c r="ALP431" s="56"/>
      <c r="ALQ431" s="56"/>
      <c r="ALR431" s="56"/>
      <c r="ALS431" s="56"/>
      <c r="ALT431" s="56"/>
      <c r="ALU431" s="56"/>
      <c r="ALV431" s="56"/>
      <c r="ALW431" s="56"/>
      <c r="ALX431" s="56"/>
      <c r="ALY431" s="56"/>
      <c r="ALZ431" s="56"/>
      <c r="AMA431" s="56"/>
      <c r="AMB431" s="56"/>
      <c r="AMC431" s="56"/>
      <c r="AMD431" s="56"/>
      <c r="AME431" s="56"/>
      <c r="AMF431" s="56"/>
      <c r="AMG431" s="56"/>
      <c r="AMH431" s="56"/>
      <c r="AMI431" s="56"/>
      <c r="AMJ431" s="56"/>
      <c r="AMK431" s="56"/>
      <c r="AML431" s="56"/>
      <c r="AMM431" s="56"/>
      <c r="AMN431" s="56"/>
      <c r="AMO431" s="56"/>
      <c r="AMP431" s="56"/>
      <c r="AMQ431" s="56"/>
      <c r="AMR431" s="56"/>
      <c r="AMS431" s="56"/>
    </row>
    <row r="432" spans="1:1033" ht="18" customHeight="1" x14ac:dyDescent="0.7">
      <c r="A432" s="44" t="s">
        <v>1460</v>
      </c>
      <c r="B432" s="1" t="s">
        <v>1039</v>
      </c>
      <c r="L432" s="2" t="s">
        <v>76</v>
      </c>
      <c r="M432" s="55">
        <v>43614</v>
      </c>
      <c r="N432" s="2">
        <v>1</v>
      </c>
      <c r="P432" s="2">
        <v>1</v>
      </c>
      <c r="AC432" s="2">
        <v>1</v>
      </c>
      <c r="AE432" s="2">
        <v>1</v>
      </c>
      <c r="AJ432" s="2">
        <v>1</v>
      </c>
      <c r="AK432" s="2">
        <v>1</v>
      </c>
    </row>
    <row r="433" spans="1:1033" ht="18" customHeight="1" x14ac:dyDescent="0.7">
      <c r="A433" s="44" t="s">
        <v>1461</v>
      </c>
      <c r="B433" s="56" t="s">
        <v>1713</v>
      </c>
      <c r="C433" s="57"/>
      <c r="G433" s="57" t="s">
        <v>1695</v>
      </c>
      <c r="L433" s="57" t="s">
        <v>1735</v>
      </c>
      <c r="M433" s="55">
        <v>43922</v>
      </c>
      <c r="N433" s="57">
        <v>1</v>
      </c>
      <c r="O433" s="57"/>
      <c r="P433" s="57"/>
      <c r="Q433" s="57"/>
      <c r="R433" s="57"/>
      <c r="S433" s="57"/>
      <c r="T433" s="57"/>
      <c r="U433" s="57"/>
      <c r="V433" s="57"/>
      <c r="W433" s="57"/>
      <c r="X433" s="57">
        <v>1</v>
      </c>
      <c r="Y433" s="57"/>
      <c r="Z433" s="57"/>
      <c r="AA433" s="57"/>
      <c r="AB433" s="57"/>
      <c r="AC433" s="57"/>
      <c r="AD433" s="57"/>
      <c r="AE433" s="57">
        <v>1</v>
      </c>
      <c r="AF433" s="57"/>
      <c r="AG433" s="57"/>
      <c r="AH433" s="57"/>
      <c r="AI433" s="57"/>
      <c r="AJ433" s="57"/>
      <c r="AK433" s="57"/>
      <c r="AL433" s="57">
        <v>1</v>
      </c>
      <c r="AM433" s="57"/>
      <c r="AN433" s="57"/>
      <c r="AO433" s="57"/>
      <c r="AP433" s="57"/>
      <c r="AQ433" s="57"/>
      <c r="AR433" s="57">
        <v>2</v>
      </c>
      <c r="AT433" s="56"/>
      <c r="AU433" s="56"/>
      <c r="AV433" s="56"/>
      <c r="AW433" s="56"/>
      <c r="AX433" s="56"/>
      <c r="AY433" s="56"/>
      <c r="AZ433" s="56"/>
      <c r="BA433" s="56"/>
      <c r="BB433" s="56"/>
      <c r="BC433" s="56"/>
      <c r="BD433" s="56"/>
      <c r="BE433" s="56"/>
      <c r="BF433" s="56"/>
      <c r="BG433" s="56"/>
      <c r="BH433" s="56"/>
      <c r="BI433" s="56"/>
      <c r="BJ433" s="56"/>
      <c r="BK433" s="56"/>
      <c r="BL433" s="56"/>
      <c r="BM433" s="56"/>
      <c r="BN433" s="56"/>
      <c r="BO433" s="56"/>
      <c r="BP433" s="56"/>
      <c r="BQ433" s="56"/>
      <c r="BR433" s="56"/>
      <c r="BS433" s="56"/>
      <c r="BT433" s="56"/>
      <c r="BU433" s="56"/>
      <c r="BV433" s="56"/>
      <c r="BW433" s="56"/>
      <c r="BX433" s="56"/>
      <c r="BY433" s="56"/>
      <c r="BZ433" s="56"/>
      <c r="CA433" s="56"/>
      <c r="CB433" s="56"/>
      <c r="CC433" s="56"/>
      <c r="CD433" s="56"/>
      <c r="CE433" s="56"/>
      <c r="CF433" s="56"/>
      <c r="CG433" s="56"/>
      <c r="CH433" s="56"/>
      <c r="CI433" s="56"/>
      <c r="CJ433" s="56"/>
      <c r="CK433" s="56"/>
      <c r="CL433" s="56"/>
      <c r="CM433" s="56"/>
      <c r="CN433" s="56"/>
      <c r="CO433" s="56"/>
      <c r="CP433" s="56"/>
      <c r="CQ433" s="56"/>
      <c r="CR433" s="56"/>
      <c r="CS433" s="56"/>
      <c r="CT433" s="56"/>
      <c r="CU433" s="56"/>
      <c r="CV433" s="56"/>
      <c r="CW433" s="56"/>
      <c r="CX433" s="56"/>
      <c r="CY433" s="56"/>
      <c r="CZ433" s="56"/>
      <c r="DA433" s="56"/>
      <c r="DB433" s="56"/>
      <c r="DC433" s="56"/>
      <c r="DD433" s="56"/>
      <c r="DE433" s="56"/>
      <c r="DF433" s="56"/>
      <c r="DG433" s="56"/>
      <c r="DH433" s="56"/>
      <c r="DI433" s="56"/>
      <c r="DJ433" s="56"/>
      <c r="DK433" s="56"/>
      <c r="DL433" s="56"/>
      <c r="DM433" s="56"/>
      <c r="DN433" s="56"/>
      <c r="DO433" s="56"/>
      <c r="DP433" s="56"/>
      <c r="DQ433" s="56"/>
      <c r="DR433" s="56"/>
      <c r="DS433" s="56"/>
      <c r="DT433" s="56"/>
      <c r="DU433" s="56"/>
      <c r="DV433" s="56"/>
      <c r="DW433" s="56"/>
      <c r="DX433" s="56"/>
      <c r="DY433" s="56"/>
      <c r="DZ433" s="56"/>
      <c r="EA433" s="56"/>
      <c r="EB433" s="56"/>
      <c r="EC433" s="56"/>
      <c r="ED433" s="56"/>
      <c r="EE433" s="56"/>
      <c r="EF433" s="56"/>
      <c r="EG433" s="56"/>
      <c r="EH433" s="56"/>
      <c r="EI433" s="56"/>
      <c r="EJ433" s="56"/>
      <c r="EK433" s="56"/>
      <c r="EL433" s="56"/>
      <c r="EM433" s="56"/>
      <c r="EN433" s="56"/>
      <c r="EO433" s="56"/>
      <c r="EP433" s="56"/>
      <c r="EQ433" s="56"/>
      <c r="ER433" s="56"/>
      <c r="ES433" s="56"/>
      <c r="ET433" s="56"/>
      <c r="EU433" s="56"/>
      <c r="EV433" s="56"/>
      <c r="EW433" s="56"/>
      <c r="EX433" s="56"/>
      <c r="EY433" s="56"/>
      <c r="EZ433" s="56"/>
      <c r="FA433" s="56"/>
      <c r="FB433" s="56"/>
      <c r="FC433" s="56"/>
      <c r="FD433" s="56"/>
      <c r="FE433" s="56"/>
      <c r="FF433" s="56"/>
      <c r="FG433" s="56"/>
      <c r="FH433" s="56"/>
      <c r="FI433" s="56"/>
      <c r="FJ433" s="56"/>
      <c r="FK433" s="56"/>
      <c r="FL433" s="56"/>
      <c r="FM433" s="56"/>
      <c r="FN433" s="56"/>
      <c r="FO433" s="56"/>
      <c r="FP433" s="56"/>
      <c r="FQ433" s="56"/>
      <c r="FR433" s="56"/>
      <c r="FS433" s="56"/>
      <c r="FT433" s="56"/>
      <c r="FU433" s="56"/>
      <c r="FV433" s="56"/>
      <c r="FW433" s="56"/>
      <c r="FX433" s="56"/>
      <c r="FY433" s="56"/>
      <c r="FZ433" s="56"/>
      <c r="GA433" s="56"/>
      <c r="GB433" s="56"/>
      <c r="GC433" s="56"/>
      <c r="GD433" s="56"/>
      <c r="GE433" s="56"/>
      <c r="GF433" s="56"/>
      <c r="GG433" s="56"/>
      <c r="GH433" s="56"/>
      <c r="GI433" s="56"/>
      <c r="GJ433" s="56"/>
      <c r="GK433" s="56"/>
      <c r="GL433" s="56"/>
      <c r="GM433" s="56"/>
      <c r="GN433" s="56"/>
      <c r="GO433" s="56"/>
      <c r="GP433" s="56"/>
      <c r="GQ433" s="56"/>
      <c r="GR433" s="56"/>
      <c r="GS433" s="56"/>
      <c r="GT433" s="56"/>
      <c r="GU433" s="56"/>
      <c r="GV433" s="56"/>
      <c r="GW433" s="56"/>
      <c r="GX433" s="56"/>
      <c r="GY433" s="56"/>
      <c r="GZ433" s="56"/>
      <c r="HA433" s="56"/>
      <c r="HB433" s="56"/>
      <c r="HC433" s="56"/>
      <c r="HD433" s="56"/>
      <c r="HE433" s="56"/>
      <c r="HF433" s="56"/>
      <c r="HG433" s="56"/>
      <c r="HH433" s="56"/>
      <c r="HI433" s="56"/>
      <c r="HJ433" s="56"/>
      <c r="HK433" s="56"/>
      <c r="HL433" s="56"/>
      <c r="HM433" s="56"/>
      <c r="HN433" s="56"/>
      <c r="HO433" s="56"/>
      <c r="HP433" s="56"/>
      <c r="HQ433" s="56"/>
      <c r="HR433" s="56"/>
      <c r="HS433" s="56"/>
      <c r="HT433" s="56"/>
      <c r="HU433" s="56"/>
      <c r="HV433" s="56"/>
      <c r="HW433" s="56"/>
      <c r="HX433" s="56"/>
      <c r="HY433" s="56"/>
      <c r="HZ433" s="56"/>
      <c r="IA433" s="56"/>
      <c r="IB433" s="56"/>
      <c r="IC433" s="56"/>
      <c r="ID433" s="56"/>
      <c r="IE433" s="56"/>
      <c r="IF433" s="56"/>
      <c r="IG433" s="56"/>
      <c r="IH433" s="56"/>
      <c r="II433" s="56"/>
      <c r="IJ433" s="56"/>
      <c r="IK433" s="56"/>
      <c r="IL433" s="56"/>
      <c r="IM433" s="56"/>
      <c r="IN433" s="56"/>
      <c r="IO433" s="56"/>
      <c r="IP433" s="56"/>
      <c r="IQ433" s="56"/>
      <c r="IR433" s="56"/>
      <c r="IS433" s="56"/>
      <c r="IT433" s="56"/>
      <c r="IU433" s="56"/>
      <c r="IV433" s="56"/>
      <c r="IW433" s="56"/>
      <c r="IX433" s="56"/>
      <c r="IY433" s="56"/>
      <c r="IZ433" s="56"/>
      <c r="JA433" s="56"/>
      <c r="JB433" s="56"/>
      <c r="JC433" s="56"/>
      <c r="JD433" s="56"/>
      <c r="JE433" s="56"/>
      <c r="JF433" s="56"/>
      <c r="JG433" s="56"/>
      <c r="JH433" s="56"/>
      <c r="JI433" s="56"/>
      <c r="JJ433" s="56"/>
      <c r="JK433" s="56"/>
      <c r="JL433" s="56"/>
      <c r="JM433" s="56"/>
      <c r="JN433" s="56"/>
      <c r="JO433" s="56"/>
      <c r="JP433" s="56"/>
      <c r="JQ433" s="56"/>
      <c r="JR433" s="56"/>
      <c r="JS433" s="56"/>
      <c r="JT433" s="56"/>
      <c r="JU433" s="56"/>
      <c r="JV433" s="56"/>
      <c r="JW433" s="56"/>
      <c r="JX433" s="56"/>
      <c r="JY433" s="56"/>
      <c r="JZ433" s="56"/>
      <c r="KA433" s="56"/>
      <c r="KB433" s="56"/>
      <c r="KC433" s="56"/>
      <c r="KD433" s="56"/>
      <c r="KE433" s="56"/>
      <c r="KF433" s="56"/>
      <c r="KG433" s="56"/>
      <c r="KH433" s="56"/>
      <c r="KI433" s="56"/>
      <c r="KJ433" s="56"/>
      <c r="KK433" s="56"/>
      <c r="KL433" s="56"/>
      <c r="KM433" s="56"/>
      <c r="KN433" s="56"/>
      <c r="KO433" s="56"/>
      <c r="KP433" s="56"/>
      <c r="KQ433" s="56"/>
      <c r="KR433" s="56"/>
      <c r="KS433" s="56"/>
      <c r="KT433" s="56"/>
      <c r="KU433" s="56"/>
      <c r="KV433" s="56"/>
      <c r="KW433" s="56"/>
      <c r="KX433" s="56"/>
      <c r="KY433" s="56"/>
      <c r="KZ433" s="56"/>
      <c r="LA433" s="56"/>
      <c r="LB433" s="56"/>
      <c r="LC433" s="56"/>
      <c r="LD433" s="56"/>
      <c r="LE433" s="56"/>
      <c r="LF433" s="56"/>
      <c r="LG433" s="56"/>
      <c r="LH433" s="56"/>
      <c r="LI433" s="56"/>
      <c r="LJ433" s="56"/>
      <c r="LK433" s="56"/>
      <c r="LL433" s="56"/>
      <c r="LM433" s="56"/>
      <c r="LN433" s="56"/>
      <c r="LO433" s="56"/>
      <c r="LP433" s="56"/>
      <c r="LQ433" s="56"/>
      <c r="LR433" s="56"/>
      <c r="LS433" s="56"/>
      <c r="LT433" s="56"/>
      <c r="LU433" s="56"/>
      <c r="LV433" s="56"/>
      <c r="LW433" s="56"/>
      <c r="LX433" s="56"/>
      <c r="LY433" s="56"/>
      <c r="LZ433" s="56"/>
      <c r="MA433" s="56"/>
      <c r="MB433" s="56"/>
      <c r="MC433" s="56"/>
      <c r="MD433" s="56"/>
      <c r="ME433" s="56"/>
      <c r="MF433" s="56"/>
      <c r="MG433" s="56"/>
      <c r="MH433" s="56"/>
      <c r="MI433" s="56"/>
      <c r="MJ433" s="56"/>
      <c r="MK433" s="56"/>
      <c r="ML433" s="56"/>
      <c r="MM433" s="56"/>
      <c r="MN433" s="56"/>
      <c r="MO433" s="56"/>
      <c r="MP433" s="56"/>
      <c r="MQ433" s="56"/>
      <c r="MR433" s="56"/>
      <c r="MS433" s="56"/>
      <c r="MT433" s="56"/>
      <c r="MU433" s="56"/>
      <c r="MV433" s="56"/>
      <c r="MW433" s="56"/>
      <c r="MX433" s="56"/>
      <c r="MY433" s="56"/>
      <c r="MZ433" s="56"/>
      <c r="NA433" s="56"/>
      <c r="NB433" s="56"/>
      <c r="NC433" s="56"/>
      <c r="ND433" s="56"/>
      <c r="NE433" s="56"/>
      <c r="NF433" s="56"/>
      <c r="NG433" s="56"/>
      <c r="NH433" s="56"/>
      <c r="NI433" s="56"/>
      <c r="NJ433" s="56"/>
      <c r="NK433" s="56"/>
      <c r="NL433" s="56"/>
      <c r="NM433" s="56"/>
      <c r="NN433" s="56"/>
      <c r="NO433" s="56"/>
      <c r="NP433" s="56"/>
      <c r="NQ433" s="56"/>
      <c r="NR433" s="56"/>
      <c r="NS433" s="56"/>
      <c r="NT433" s="56"/>
      <c r="NU433" s="56"/>
      <c r="NV433" s="56"/>
      <c r="NW433" s="56"/>
      <c r="NX433" s="56"/>
      <c r="NY433" s="56"/>
      <c r="NZ433" s="56"/>
      <c r="OA433" s="56"/>
      <c r="OB433" s="56"/>
      <c r="OC433" s="56"/>
      <c r="OD433" s="56"/>
      <c r="OE433" s="56"/>
      <c r="OF433" s="56"/>
      <c r="OG433" s="56"/>
      <c r="OH433" s="56"/>
      <c r="OI433" s="56"/>
      <c r="OJ433" s="56"/>
      <c r="OK433" s="56"/>
      <c r="OL433" s="56"/>
      <c r="OM433" s="56"/>
      <c r="ON433" s="56"/>
      <c r="OO433" s="56"/>
      <c r="OP433" s="56"/>
      <c r="OQ433" s="56"/>
      <c r="OR433" s="56"/>
      <c r="OS433" s="56"/>
      <c r="OT433" s="56"/>
      <c r="OU433" s="56"/>
      <c r="OV433" s="56"/>
      <c r="OW433" s="56"/>
      <c r="OX433" s="56"/>
      <c r="OY433" s="56"/>
      <c r="OZ433" s="56"/>
      <c r="PA433" s="56"/>
      <c r="PB433" s="56"/>
      <c r="PC433" s="56"/>
      <c r="PD433" s="56"/>
      <c r="PE433" s="56"/>
      <c r="PF433" s="56"/>
      <c r="PG433" s="56"/>
      <c r="PH433" s="56"/>
      <c r="PI433" s="56"/>
      <c r="PJ433" s="56"/>
      <c r="PK433" s="56"/>
      <c r="PL433" s="56"/>
      <c r="PM433" s="56"/>
      <c r="PN433" s="56"/>
      <c r="PO433" s="56"/>
      <c r="PP433" s="56"/>
      <c r="PQ433" s="56"/>
      <c r="PR433" s="56"/>
      <c r="PS433" s="56"/>
      <c r="PT433" s="56"/>
      <c r="PU433" s="56"/>
      <c r="PV433" s="56"/>
      <c r="PW433" s="56"/>
      <c r="PX433" s="56"/>
      <c r="PY433" s="56"/>
      <c r="PZ433" s="56"/>
      <c r="QA433" s="56"/>
      <c r="QB433" s="56"/>
      <c r="QC433" s="56"/>
      <c r="QD433" s="56"/>
      <c r="QE433" s="56"/>
      <c r="QF433" s="56"/>
      <c r="QG433" s="56"/>
      <c r="QH433" s="56"/>
      <c r="QI433" s="56"/>
      <c r="QJ433" s="56"/>
      <c r="QK433" s="56"/>
      <c r="QL433" s="56"/>
      <c r="QM433" s="56"/>
      <c r="QN433" s="56"/>
      <c r="QO433" s="56"/>
      <c r="QP433" s="56"/>
      <c r="QQ433" s="56"/>
      <c r="QR433" s="56"/>
      <c r="QS433" s="56"/>
      <c r="QT433" s="56"/>
      <c r="QU433" s="56"/>
      <c r="QV433" s="56"/>
      <c r="QW433" s="56"/>
      <c r="QX433" s="56"/>
      <c r="QY433" s="56"/>
      <c r="QZ433" s="56"/>
      <c r="RA433" s="56"/>
      <c r="RB433" s="56"/>
      <c r="RC433" s="56"/>
      <c r="RD433" s="56"/>
      <c r="RE433" s="56"/>
      <c r="RF433" s="56"/>
      <c r="RG433" s="56"/>
      <c r="RH433" s="56"/>
      <c r="RI433" s="56"/>
      <c r="RJ433" s="56"/>
      <c r="RK433" s="56"/>
      <c r="RL433" s="56"/>
      <c r="RM433" s="56"/>
      <c r="RN433" s="56"/>
      <c r="RO433" s="56"/>
      <c r="RP433" s="56"/>
      <c r="RQ433" s="56"/>
      <c r="RR433" s="56"/>
      <c r="RS433" s="56"/>
      <c r="RT433" s="56"/>
      <c r="RU433" s="56"/>
      <c r="RV433" s="56"/>
      <c r="RW433" s="56"/>
      <c r="RX433" s="56"/>
      <c r="RY433" s="56"/>
      <c r="RZ433" s="56"/>
      <c r="SA433" s="56"/>
      <c r="SB433" s="56"/>
      <c r="SC433" s="56"/>
      <c r="SD433" s="56"/>
      <c r="SE433" s="56"/>
      <c r="SF433" s="56"/>
      <c r="SG433" s="56"/>
      <c r="SH433" s="56"/>
      <c r="SI433" s="56"/>
      <c r="SJ433" s="56"/>
      <c r="SK433" s="56"/>
      <c r="SL433" s="56"/>
      <c r="SM433" s="56"/>
      <c r="SN433" s="56"/>
      <c r="SO433" s="56"/>
      <c r="SP433" s="56"/>
      <c r="SQ433" s="56"/>
      <c r="SR433" s="56"/>
      <c r="SS433" s="56"/>
      <c r="ST433" s="56"/>
      <c r="SU433" s="56"/>
      <c r="SV433" s="56"/>
      <c r="SW433" s="56"/>
      <c r="SX433" s="56"/>
      <c r="SY433" s="56"/>
      <c r="SZ433" s="56"/>
      <c r="TA433" s="56"/>
      <c r="TB433" s="56"/>
      <c r="TC433" s="56"/>
      <c r="TD433" s="56"/>
      <c r="TE433" s="56"/>
      <c r="TF433" s="56"/>
      <c r="TG433" s="56"/>
      <c r="TH433" s="56"/>
      <c r="TI433" s="56"/>
      <c r="TJ433" s="56"/>
      <c r="TK433" s="56"/>
      <c r="TL433" s="56"/>
      <c r="TM433" s="56"/>
      <c r="TN433" s="56"/>
      <c r="TO433" s="56"/>
      <c r="TP433" s="56"/>
      <c r="TQ433" s="56"/>
      <c r="TR433" s="56"/>
      <c r="TS433" s="56"/>
      <c r="TT433" s="56"/>
      <c r="TU433" s="56"/>
      <c r="TV433" s="56"/>
      <c r="TW433" s="56"/>
      <c r="TX433" s="56"/>
      <c r="TY433" s="56"/>
      <c r="TZ433" s="56"/>
      <c r="UA433" s="56"/>
      <c r="UB433" s="56"/>
      <c r="UC433" s="56"/>
      <c r="UD433" s="56"/>
      <c r="UE433" s="56"/>
      <c r="UF433" s="56"/>
      <c r="UG433" s="56"/>
      <c r="UH433" s="56"/>
      <c r="UI433" s="56"/>
      <c r="UJ433" s="56"/>
      <c r="UK433" s="56"/>
      <c r="UL433" s="56"/>
      <c r="UM433" s="56"/>
      <c r="UN433" s="56"/>
      <c r="UO433" s="56"/>
      <c r="UP433" s="56"/>
      <c r="UQ433" s="56"/>
      <c r="UR433" s="56"/>
      <c r="US433" s="56"/>
      <c r="UT433" s="56"/>
      <c r="UU433" s="56"/>
      <c r="UV433" s="56"/>
      <c r="UW433" s="56"/>
      <c r="UX433" s="56"/>
      <c r="UY433" s="56"/>
      <c r="UZ433" s="56"/>
      <c r="VA433" s="56"/>
      <c r="VB433" s="56"/>
      <c r="VC433" s="56"/>
      <c r="VD433" s="56"/>
      <c r="VE433" s="56"/>
      <c r="VF433" s="56"/>
      <c r="VG433" s="56"/>
      <c r="VH433" s="56"/>
      <c r="VI433" s="56"/>
      <c r="VJ433" s="56"/>
      <c r="VK433" s="56"/>
      <c r="VL433" s="56"/>
      <c r="VM433" s="56"/>
      <c r="VN433" s="56"/>
      <c r="VO433" s="56"/>
      <c r="VP433" s="56"/>
      <c r="VQ433" s="56"/>
      <c r="VR433" s="56"/>
      <c r="VS433" s="56"/>
      <c r="VT433" s="56"/>
      <c r="VU433" s="56"/>
      <c r="VV433" s="56"/>
      <c r="VW433" s="56"/>
      <c r="VX433" s="56"/>
      <c r="VY433" s="56"/>
      <c r="VZ433" s="56"/>
      <c r="WA433" s="56"/>
      <c r="WB433" s="56"/>
      <c r="WC433" s="56"/>
      <c r="WD433" s="56"/>
      <c r="WE433" s="56"/>
      <c r="WF433" s="56"/>
      <c r="WG433" s="56"/>
      <c r="WH433" s="56"/>
      <c r="WI433" s="56"/>
      <c r="WJ433" s="56"/>
      <c r="WK433" s="56"/>
      <c r="WL433" s="56"/>
      <c r="WM433" s="56"/>
      <c r="WN433" s="56"/>
      <c r="WO433" s="56"/>
      <c r="WP433" s="56"/>
      <c r="WQ433" s="56"/>
      <c r="WR433" s="56"/>
      <c r="WS433" s="56"/>
      <c r="WT433" s="56"/>
      <c r="WU433" s="56"/>
      <c r="WV433" s="56"/>
      <c r="WW433" s="56"/>
      <c r="WX433" s="56"/>
      <c r="WY433" s="56"/>
      <c r="WZ433" s="56"/>
      <c r="XA433" s="56"/>
      <c r="XB433" s="56"/>
      <c r="XC433" s="56"/>
      <c r="XD433" s="56"/>
      <c r="XE433" s="56"/>
      <c r="XF433" s="56"/>
      <c r="XG433" s="56"/>
      <c r="XH433" s="56"/>
      <c r="XI433" s="56"/>
      <c r="XJ433" s="56"/>
      <c r="XK433" s="56"/>
      <c r="XL433" s="56"/>
      <c r="XM433" s="56"/>
      <c r="XN433" s="56"/>
      <c r="XO433" s="56"/>
      <c r="XP433" s="56"/>
      <c r="XQ433" s="56"/>
      <c r="XR433" s="56"/>
      <c r="XS433" s="56"/>
      <c r="XT433" s="56"/>
      <c r="XU433" s="56"/>
      <c r="XV433" s="56"/>
      <c r="XW433" s="56"/>
      <c r="XX433" s="56"/>
      <c r="XY433" s="56"/>
      <c r="XZ433" s="56"/>
      <c r="YA433" s="56"/>
      <c r="YB433" s="56"/>
      <c r="YC433" s="56"/>
      <c r="YD433" s="56"/>
      <c r="YE433" s="56"/>
      <c r="YF433" s="56"/>
      <c r="YG433" s="56"/>
      <c r="YH433" s="56"/>
      <c r="YI433" s="56"/>
      <c r="YJ433" s="56"/>
      <c r="YK433" s="56"/>
      <c r="YL433" s="56"/>
      <c r="YM433" s="56"/>
      <c r="YN433" s="56"/>
      <c r="YO433" s="56"/>
      <c r="YP433" s="56"/>
      <c r="YQ433" s="56"/>
      <c r="YR433" s="56"/>
      <c r="YS433" s="56"/>
      <c r="YT433" s="56"/>
      <c r="YU433" s="56"/>
      <c r="YV433" s="56"/>
      <c r="YW433" s="56"/>
      <c r="YX433" s="56"/>
      <c r="YY433" s="56"/>
      <c r="YZ433" s="56"/>
      <c r="ZA433" s="56"/>
      <c r="ZB433" s="56"/>
      <c r="ZC433" s="56"/>
      <c r="ZD433" s="56"/>
      <c r="ZE433" s="56"/>
      <c r="ZF433" s="56"/>
      <c r="ZG433" s="56"/>
      <c r="ZH433" s="56"/>
      <c r="ZI433" s="56"/>
      <c r="ZJ433" s="56"/>
      <c r="ZK433" s="56"/>
      <c r="ZL433" s="56"/>
      <c r="ZM433" s="56"/>
      <c r="ZN433" s="56"/>
      <c r="ZO433" s="56"/>
      <c r="ZP433" s="56"/>
      <c r="ZQ433" s="56"/>
      <c r="ZR433" s="56"/>
      <c r="ZS433" s="56"/>
      <c r="ZT433" s="56"/>
      <c r="ZU433" s="56"/>
      <c r="ZV433" s="56"/>
      <c r="ZW433" s="56"/>
      <c r="ZX433" s="56"/>
      <c r="ZY433" s="56"/>
      <c r="ZZ433" s="56"/>
      <c r="AAA433" s="56"/>
      <c r="AAB433" s="56"/>
      <c r="AAC433" s="56"/>
      <c r="AAD433" s="56"/>
      <c r="AAE433" s="56"/>
      <c r="AAF433" s="56"/>
      <c r="AAG433" s="56"/>
      <c r="AAH433" s="56"/>
      <c r="AAI433" s="56"/>
      <c r="AAJ433" s="56"/>
      <c r="AAK433" s="56"/>
      <c r="AAL433" s="56"/>
      <c r="AAM433" s="56"/>
      <c r="AAN433" s="56"/>
      <c r="AAO433" s="56"/>
      <c r="AAP433" s="56"/>
      <c r="AAQ433" s="56"/>
      <c r="AAR433" s="56"/>
      <c r="AAS433" s="56"/>
      <c r="AAT433" s="56"/>
      <c r="AAU433" s="56"/>
      <c r="AAV433" s="56"/>
      <c r="AAW433" s="56"/>
      <c r="AAX433" s="56"/>
      <c r="AAY433" s="56"/>
      <c r="AAZ433" s="56"/>
      <c r="ABA433" s="56"/>
      <c r="ABB433" s="56"/>
      <c r="ABC433" s="56"/>
      <c r="ABD433" s="56"/>
      <c r="ABE433" s="56"/>
      <c r="ABF433" s="56"/>
      <c r="ABG433" s="56"/>
      <c r="ABH433" s="56"/>
      <c r="ABI433" s="56"/>
      <c r="ABJ433" s="56"/>
      <c r="ABK433" s="56"/>
      <c r="ABL433" s="56"/>
      <c r="ABM433" s="56"/>
      <c r="ABN433" s="56"/>
      <c r="ABO433" s="56"/>
      <c r="ABP433" s="56"/>
      <c r="ABQ433" s="56"/>
      <c r="ABR433" s="56"/>
      <c r="ABS433" s="56"/>
      <c r="ABT433" s="56"/>
      <c r="ABU433" s="56"/>
      <c r="ABV433" s="56"/>
      <c r="ABW433" s="56"/>
      <c r="ABX433" s="56"/>
      <c r="ABY433" s="56"/>
      <c r="ABZ433" s="56"/>
      <c r="ACA433" s="56"/>
      <c r="ACB433" s="56"/>
      <c r="ACC433" s="56"/>
      <c r="ACD433" s="56"/>
      <c r="ACE433" s="56"/>
      <c r="ACF433" s="56"/>
      <c r="ACG433" s="56"/>
      <c r="ACH433" s="56"/>
      <c r="ACI433" s="56"/>
      <c r="ACJ433" s="56"/>
      <c r="ACK433" s="56"/>
      <c r="ACL433" s="56"/>
      <c r="ACM433" s="56"/>
      <c r="ACN433" s="56"/>
      <c r="ACO433" s="56"/>
      <c r="ACP433" s="56"/>
      <c r="ACQ433" s="56"/>
      <c r="ACR433" s="56"/>
      <c r="ACS433" s="56"/>
      <c r="ACT433" s="56"/>
      <c r="ACU433" s="56"/>
      <c r="ACV433" s="56"/>
      <c r="ACW433" s="56"/>
      <c r="ACX433" s="56"/>
      <c r="ACY433" s="56"/>
      <c r="ACZ433" s="56"/>
      <c r="ADA433" s="56"/>
      <c r="ADB433" s="56"/>
      <c r="ADC433" s="56"/>
      <c r="ADD433" s="56"/>
      <c r="ADE433" s="56"/>
      <c r="ADF433" s="56"/>
      <c r="ADG433" s="56"/>
      <c r="ADH433" s="56"/>
      <c r="ADI433" s="56"/>
      <c r="ADJ433" s="56"/>
      <c r="ADK433" s="56"/>
      <c r="ADL433" s="56"/>
      <c r="ADM433" s="56"/>
      <c r="ADN433" s="56"/>
      <c r="ADO433" s="56"/>
      <c r="ADP433" s="56"/>
      <c r="ADQ433" s="56"/>
      <c r="ADR433" s="56"/>
      <c r="ADS433" s="56"/>
      <c r="ADT433" s="56"/>
      <c r="ADU433" s="56"/>
      <c r="ADV433" s="56"/>
      <c r="ADW433" s="56"/>
      <c r="ADX433" s="56"/>
      <c r="ADY433" s="56"/>
      <c r="ADZ433" s="56"/>
      <c r="AEA433" s="56"/>
      <c r="AEB433" s="56"/>
      <c r="AEC433" s="56"/>
      <c r="AED433" s="56"/>
      <c r="AEE433" s="56"/>
      <c r="AEF433" s="56"/>
      <c r="AEG433" s="56"/>
      <c r="AEH433" s="56"/>
      <c r="AEI433" s="56"/>
      <c r="AEJ433" s="56"/>
      <c r="AEK433" s="56"/>
      <c r="AEL433" s="56"/>
      <c r="AEM433" s="56"/>
      <c r="AEN433" s="56"/>
      <c r="AEO433" s="56"/>
      <c r="AEP433" s="56"/>
      <c r="AEQ433" s="56"/>
      <c r="AER433" s="56"/>
      <c r="AES433" s="56"/>
      <c r="AET433" s="56"/>
      <c r="AEU433" s="56"/>
      <c r="AEV433" s="56"/>
      <c r="AEW433" s="56"/>
      <c r="AEX433" s="56"/>
      <c r="AEY433" s="56"/>
      <c r="AEZ433" s="56"/>
      <c r="AFA433" s="56"/>
      <c r="AFB433" s="56"/>
      <c r="AFC433" s="56"/>
      <c r="AFD433" s="56"/>
      <c r="AFE433" s="56"/>
      <c r="AFF433" s="56"/>
      <c r="AFG433" s="56"/>
      <c r="AFH433" s="56"/>
      <c r="AFI433" s="56"/>
      <c r="AFJ433" s="56"/>
      <c r="AFK433" s="56"/>
      <c r="AFL433" s="56"/>
      <c r="AFM433" s="56"/>
      <c r="AFN433" s="56"/>
      <c r="AFO433" s="56"/>
      <c r="AFP433" s="56"/>
      <c r="AFQ433" s="56"/>
      <c r="AFR433" s="56"/>
      <c r="AFS433" s="56"/>
      <c r="AFT433" s="56"/>
      <c r="AFU433" s="56"/>
      <c r="AFV433" s="56"/>
      <c r="AFW433" s="56"/>
      <c r="AFX433" s="56"/>
      <c r="AFY433" s="56"/>
      <c r="AFZ433" s="56"/>
      <c r="AGA433" s="56"/>
      <c r="AGB433" s="56"/>
      <c r="AGC433" s="56"/>
      <c r="AGD433" s="56"/>
      <c r="AGE433" s="56"/>
      <c r="AGF433" s="56"/>
      <c r="AGG433" s="56"/>
      <c r="AGH433" s="56"/>
      <c r="AGI433" s="56"/>
      <c r="AGJ433" s="56"/>
      <c r="AGK433" s="56"/>
      <c r="AGL433" s="56"/>
      <c r="AGM433" s="56"/>
      <c r="AGN433" s="56"/>
      <c r="AGO433" s="56"/>
      <c r="AGP433" s="56"/>
      <c r="AGQ433" s="56"/>
      <c r="AGR433" s="56"/>
      <c r="AGS433" s="56"/>
      <c r="AGT433" s="56"/>
      <c r="AGU433" s="56"/>
      <c r="AGV433" s="56"/>
      <c r="AGW433" s="56"/>
      <c r="AGX433" s="56"/>
      <c r="AGY433" s="56"/>
      <c r="AGZ433" s="56"/>
      <c r="AHA433" s="56"/>
      <c r="AHB433" s="56"/>
      <c r="AHC433" s="56"/>
      <c r="AHD433" s="56"/>
      <c r="AHE433" s="56"/>
      <c r="AHF433" s="56"/>
      <c r="AHG433" s="56"/>
      <c r="AHH433" s="56"/>
      <c r="AHI433" s="56"/>
      <c r="AHJ433" s="56"/>
      <c r="AHK433" s="56"/>
      <c r="AHL433" s="56"/>
      <c r="AHM433" s="56"/>
      <c r="AHN433" s="56"/>
      <c r="AHO433" s="56"/>
      <c r="AHP433" s="56"/>
      <c r="AHQ433" s="56"/>
      <c r="AHR433" s="56"/>
      <c r="AHS433" s="56"/>
      <c r="AHT433" s="56"/>
      <c r="AHU433" s="56"/>
      <c r="AHV433" s="56"/>
      <c r="AHW433" s="56"/>
      <c r="AHX433" s="56"/>
      <c r="AHY433" s="56"/>
      <c r="AHZ433" s="56"/>
      <c r="AIA433" s="56"/>
      <c r="AIB433" s="56"/>
      <c r="AIC433" s="56"/>
      <c r="AID433" s="56"/>
      <c r="AIE433" s="56"/>
      <c r="AIF433" s="56"/>
      <c r="AIG433" s="56"/>
      <c r="AIH433" s="56"/>
      <c r="AII433" s="56"/>
      <c r="AIJ433" s="56"/>
      <c r="AIK433" s="56"/>
      <c r="AIL433" s="56"/>
      <c r="AIM433" s="56"/>
      <c r="AIN433" s="56"/>
      <c r="AIO433" s="56"/>
      <c r="AIP433" s="56"/>
      <c r="AIQ433" s="56"/>
      <c r="AIR433" s="56"/>
      <c r="AIS433" s="56"/>
      <c r="AIT433" s="56"/>
      <c r="AIU433" s="56"/>
      <c r="AIV433" s="56"/>
      <c r="AIW433" s="56"/>
      <c r="AIX433" s="56"/>
      <c r="AIY433" s="56"/>
      <c r="AIZ433" s="56"/>
      <c r="AJA433" s="56"/>
      <c r="AJB433" s="56"/>
      <c r="AJC433" s="56"/>
      <c r="AJD433" s="56"/>
      <c r="AJE433" s="56"/>
      <c r="AJF433" s="56"/>
      <c r="AJG433" s="56"/>
      <c r="AJH433" s="56"/>
      <c r="AJI433" s="56"/>
      <c r="AJJ433" s="56"/>
      <c r="AJK433" s="56"/>
      <c r="AJL433" s="56"/>
      <c r="AJM433" s="56"/>
      <c r="AJN433" s="56"/>
      <c r="AJO433" s="56"/>
      <c r="AJP433" s="56"/>
      <c r="AJQ433" s="56"/>
      <c r="AJR433" s="56"/>
      <c r="AJS433" s="56"/>
      <c r="AJT433" s="56"/>
      <c r="AJU433" s="56"/>
      <c r="AJV433" s="56"/>
      <c r="AJW433" s="56"/>
      <c r="AJX433" s="56"/>
      <c r="AJY433" s="56"/>
      <c r="AJZ433" s="56"/>
      <c r="AKA433" s="56"/>
      <c r="AKB433" s="56"/>
      <c r="AKC433" s="56"/>
      <c r="AKD433" s="56"/>
      <c r="AKE433" s="56"/>
      <c r="AKF433" s="56"/>
      <c r="AKG433" s="56"/>
      <c r="AKH433" s="56"/>
      <c r="AKI433" s="56"/>
      <c r="AKJ433" s="56"/>
      <c r="AKK433" s="56"/>
      <c r="AKL433" s="56"/>
      <c r="AKM433" s="56"/>
      <c r="AKN433" s="56"/>
      <c r="AKO433" s="56"/>
      <c r="AKP433" s="56"/>
      <c r="AKQ433" s="56"/>
      <c r="AKR433" s="56"/>
      <c r="AKS433" s="56"/>
      <c r="AKT433" s="56"/>
      <c r="AKU433" s="56"/>
      <c r="AKV433" s="56"/>
      <c r="AKW433" s="56"/>
      <c r="AKX433" s="56"/>
      <c r="AKY433" s="56"/>
      <c r="AKZ433" s="56"/>
      <c r="ALA433" s="56"/>
      <c r="ALB433" s="56"/>
      <c r="ALC433" s="56"/>
      <c r="ALD433" s="56"/>
      <c r="ALE433" s="56"/>
      <c r="ALF433" s="56"/>
      <c r="ALG433" s="56"/>
      <c r="ALH433" s="56"/>
      <c r="ALI433" s="56"/>
      <c r="ALJ433" s="56"/>
      <c r="ALK433" s="56"/>
      <c r="ALL433" s="56"/>
      <c r="ALM433" s="56"/>
      <c r="ALN433" s="56"/>
      <c r="ALO433" s="56"/>
      <c r="ALP433" s="56"/>
      <c r="ALQ433" s="56"/>
      <c r="ALR433" s="56"/>
      <c r="ALS433" s="56"/>
      <c r="ALT433" s="56"/>
      <c r="ALU433" s="56"/>
      <c r="ALV433" s="56"/>
      <c r="ALW433" s="56"/>
      <c r="ALX433" s="56"/>
      <c r="ALY433" s="56"/>
      <c r="ALZ433" s="56"/>
      <c r="AMA433" s="56"/>
      <c r="AMB433" s="56"/>
      <c r="AMC433" s="56"/>
      <c r="AMD433" s="56"/>
      <c r="AME433" s="56"/>
      <c r="AMF433" s="56"/>
      <c r="AMG433" s="56"/>
      <c r="AMH433" s="56"/>
      <c r="AMI433" s="56"/>
      <c r="AMJ433" s="56"/>
      <c r="AMK433" s="56"/>
      <c r="AML433" s="56"/>
      <c r="AMM433" s="56"/>
      <c r="AMN433" s="56"/>
      <c r="AMO433" s="56"/>
      <c r="AMP433" s="56"/>
      <c r="AMQ433" s="56"/>
      <c r="AMR433" s="56"/>
      <c r="AMS433" s="56"/>
    </row>
    <row r="434" spans="1:1033" ht="18" customHeight="1" x14ac:dyDescent="0.7">
      <c r="A434" s="44" t="s">
        <v>1462</v>
      </c>
      <c r="B434" s="1" t="s">
        <v>1041</v>
      </c>
      <c r="L434" s="2" t="s">
        <v>76</v>
      </c>
      <c r="M434" s="55" t="s">
        <v>61</v>
      </c>
      <c r="N434" s="2">
        <v>1</v>
      </c>
      <c r="AE434" s="2">
        <v>1</v>
      </c>
      <c r="AF434" s="2">
        <v>1</v>
      </c>
      <c r="AI434" s="2">
        <v>1</v>
      </c>
      <c r="AK434" s="2">
        <v>1</v>
      </c>
      <c r="AL434" s="2">
        <v>1</v>
      </c>
    </row>
    <row r="435" spans="1:1033" ht="18" customHeight="1" x14ac:dyDescent="0.7">
      <c r="A435" s="44" t="s">
        <v>1463</v>
      </c>
      <c r="B435" s="1" t="s">
        <v>1043</v>
      </c>
      <c r="L435" s="2" t="s">
        <v>101</v>
      </c>
      <c r="M435" s="55">
        <v>43662</v>
      </c>
      <c r="N435" s="2">
        <v>1</v>
      </c>
      <c r="P435" s="2">
        <v>1</v>
      </c>
      <c r="AB435" s="2">
        <v>1</v>
      </c>
      <c r="AE435" s="2">
        <v>1</v>
      </c>
      <c r="AR435" s="2">
        <v>2</v>
      </c>
    </row>
    <row r="436" spans="1:1033" ht="18" customHeight="1" x14ac:dyDescent="0.7">
      <c r="A436" s="44" t="s">
        <v>1464</v>
      </c>
      <c r="B436" s="56" t="s">
        <v>1449</v>
      </c>
      <c r="C436" s="57"/>
      <c r="D436" s="57" t="s">
        <v>1391</v>
      </c>
      <c r="L436" s="57" t="s">
        <v>1405</v>
      </c>
      <c r="M436" s="55">
        <v>43902</v>
      </c>
      <c r="N436" s="57">
        <v>1</v>
      </c>
      <c r="O436" s="57"/>
      <c r="P436" s="57"/>
      <c r="Q436" s="57">
        <v>1</v>
      </c>
      <c r="R436" s="57"/>
      <c r="S436" s="57"/>
      <c r="T436" s="57"/>
      <c r="U436" s="57"/>
      <c r="V436" s="57"/>
      <c r="W436" s="57"/>
      <c r="X436" s="57">
        <v>1</v>
      </c>
      <c r="Y436" s="57"/>
      <c r="Z436" s="57"/>
      <c r="AA436" s="57"/>
      <c r="AB436" s="57"/>
      <c r="AC436" s="57"/>
      <c r="AD436" s="57"/>
      <c r="AE436" s="57">
        <v>1</v>
      </c>
      <c r="AF436" s="57">
        <v>1</v>
      </c>
      <c r="AG436" s="57"/>
      <c r="AH436" s="57"/>
      <c r="AI436" s="57"/>
      <c r="AJ436" s="57"/>
      <c r="AK436" s="57"/>
      <c r="AL436" s="57"/>
      <c r="AM436" s="57"/>
      <c r="AN436" s="57"/>
      <c r="AO436" s="57"/>
      <c r="AP436" s="57"/>
      <c r="AQ436" s="57"/>
      <c r="AR436" s="57">
        <v>1</v>
      </c>
      <c r="AT436" s="56"/>
      <c r="AU436" s="56"/>
      <c r="AV436" s="56"/>
      <c r="AW436" s="56"/>
      <c r="AX436" s="56"/>
      <c r="AY436" s="56"/>
      <c r="AZ436" s="56"/>
      <c r="BA436" s="56"/>
      <c r="BB436" s="56"/>
      <c r="BC436" s="56"/>
      <c r="BD436" s="56"/>
      <c r="BE436" s="56"/>
      <c r="BF436" s="56"/>
      <c r="BG436" s="56"/>
      <c r="BH436" s="56"/>
      <c r="BI436" s="56"/>
      <c r="BJ436" s="56"/>
      <c r="BK436" s="56"/>
      <c r="BL436" s="56"/>
      <c r="BM436" s="56"/>
      <c r="BN436" s="56"/>
      <c r="BO436" s="56"/>
      <c r="BP436" s="56"/>
      <c r="BQ436" s="56"/>
      <c r="BR436" s="56"/>
      <c r="BS436" s="56"/>
      <c r="BT436" s="56"/>
      <c r="BU436" s="56"/>
      <c r="BV436" s="56"/>
      <c r="BW436" s="56"/>
      <c r="BX436" s="56"/>
      <c r="BY436" s="56"/>
      <c r="BZ436" s="56"/>
      <c r="CA436" s="56"/>
      <c r="CB436" s="56"/>
      <c r="CC436" s="56"/>
      <c r="CD436" s="56"/>
      <c r="CE436" s="56"/>
      <c r="CF436" s="56"/>
      <c r="CG436" s="56"/>
      <c r="CH436" s="56"/>
      <c r="CI436" s="56"/>
      <c r="CJ436" s="56"/>
      <c r="CK436" s="56"/>
      <c r="CL436" s="56"/>
      <c r="CM436" s="56"/>
      <c r="CN436" s="56"/>
      <c r="CO436" s="56"/>
      <c r="CP436" s="56"/>
      <c r="CQ436" s="56"/>
      <c r="CR436" s="56"/>
      <c r="CS436" s="56"/>
      <c r="CT436" s="56"/>
      <c r="CU436" s="56"/>
      <c r="CV436" s="56"/>
      <c r="CW436" s="56"/>
      <c r="CX436" s="56"/>
      <c r="CY436" s="56"/>
      <c r="CZ436" s="56"/>
      <c r="DA436" s="56"/>
      <c r="DB436" s="56"/>
      <c r="DC436" s="56"/>
      <c r="DD436" s="56"/>
      <c r="DE436" s="56"/>
      <c r="DF436" s="56"/>
      <c r="DG436" s="56"/>
      <c r="DH436" s="56"/>
      <c r="DI436" s="56"/>
      <c r="DJ436" s="56"/>
      <c r="DK436" s="56"/>
      <c r="DL436" s="56"/>
      <c r="DM436" s="56"/>
      <c r="DN436" s="56"/>
      <c r="DO436" s="56"/>
      <c r="DP436" s="56"/>
      <c r="DQ436" s="56"/>
      <c r="DR436" s="56"/>
      <c r="DS436" s="56"/>
      <c r="DT436" s="56"/>
      <c r="DU436" s="56"/>
      <c r="DV436" s="56"/>
      <c r="DW436" s="56"/>
      <c r="DX436" s="56"/>
      <c r="DY436" s="56"/>
      <c r="DZ436" s="56"/>
      <c r="EA436" s="56"/>
      <c r="EB436" s="56"/>
      <c r="EC436" s="56"/>
      <c r="ED436" s="56"/>
      <c r="EE436" s="56"/>
      <c r="EF436" s="56"/>
      <c r="EG436" s="56"/>
      <c r="EH436" s="56"/>
      <c r="EI436" s="56"/>
      <c r="EJ436" s="56"/>
      <c r="EK436" s="56"/>
      <c r="EL436" s="56"/>
      <c r="EM436" s="56"/>
      <c r="EN436" s="56"/>
      <c r="EO436" s="56"/>
      <c r="EP436" s="56"/>
      <c r="EQ436" s="56"/>
      <c r="ER436" s="56"/>
      <c r="ES436" s="56"/>
      <c r="ET436" s="56"/>
      <c r="EU436" s="56"/>
      <c r="EV436" s="56"/>
      <c r="EW436" s="56"/>
      <c r="EX436" s="56"/>
      <c r="EY436" s="56"/>
      <c r="EZ436" s="56"/>
      <c r="FA436" s="56"/>
      <c r="FB436" s="56"/>
      <c r="FC436" s="56"/>
      <c r="FD436" s="56"/>
      <c r="FE436" s="56"/>
      <c r="FF436" s="56"/>
      <c r="FG436" s="56"/>
      <c r="FH436" s="56"/>
      <c r="FI436" s="56"/>
      <c r="FJ436" s="56"/>
      <c r="FK436" s="56"/>
      <c r="FL436" s="56"/>
      <c r="FM436" s="56"/>
      <c r="FN436" s="56"/>
      <c r="FO436" s="56"/>
      <c r="FP436" s="56"/>
      <c r="FQ436" s="56"/>
      <c r="FR436" s="56"/>
      <c r="FS436" s="56"/>
      <c r="FT436" s="56"/>
      <c r="FU436" s="56"/>
      <c r="FV436" s="56"/>
      <c r="FW436" s="56"/>
      <c r="FX436" s="56"/>
      <c r="FY436" s="56"/>
      <c r="FZ436" s="56"/>
      <c r="GA436" s="56"/>
      <c r="GB436" s="56"/>
      <c r="GC436" s="56"/>
      <c r="GD436" s="56"/>
      <c r="GE436" s="56"/>
      <c r="GF436" s="56"/>
      <c r="GG436" s="56"/>
      <c r="GH436" s="56"/>
      <c r="GI436" s="56"/>
      <c r="GJ436" s="56"/>
      <c r="GK436" s="56"/>
      <c r="GL436" s="56"/>
      <c r="GM436" s="56"/>
      <c r="GN436" s="56"/>
      <c r="GO436" s="56"/>
      <c r="GP436" s="56"/>
      <c r="GQ436" s="56"/>
      <c r="GR436" s="56"/>
      <c r="GS436" s="56"/>
      <c r="GT436" s="56"/>
      <c r="GU436" s="56"/>
      <c r="GV436" s="56"/>
      <c r="GW436" s="56"/>
      <c r="GX436" s="56"/>
      <c r="GY436" s="56"/>
      <c r="GZ436" s="56"/>
      <c r="HA436" s="56"/>
      <c r="HB436" s="56"/>
      <c r="HC436" s="56"/>
      <c r="HD436" s="56"/>
      <c r="HE436" s="56"/>
      <c r="HF436" s="56"/>
      <c r="HG436" s="56"/>
      <c r="HH436" s="56"/>
      <c r="HI436" s="56"/>
      <c r="HJ436" s="56"/>
      <c r="HK436" s="56"/>
      <c r="HL436" s="56"/>
      <c r="HM436" s="56"/>
      <c r="HN436" s="56"/>
      <c r="HO436" s="56"/>
      <c r="HP436" s="56"/>
      <c r="HQ436" s="56"/>
      <c r="HR436" s="56"/>
      <c r="HS436" s="56"/>
      <c r="HT436" s="56"/>
      <c r="HU436" s="56"/>
      <c r="HV436" s="56"/>
      <c r="HW436" s="56"/>
      <c r="HX436" s="56"/>
      <c r="HY436" s="56"/>
      <c r="HZ436" s="56"/>
      <c r="IA436" s="56"/>
      <c r="IB436" s="56"/>
      <c r="IC436" s="56"/>
      <c r="ID436" s="56"/>
      <c r="IE436" s="56"/>
      <c r="IF436" s="56"/>
      <c r="IG436" s="56"/>
      <c r="IH436" s="56"/>
      <c r="II436" s="56"/>
      <c r="IJ436" s="56"/>
      <c r="IK436" s="56"/>
      <c r="IL436" s="56"/>
      <c r="IM436" s="56"/>
      <c r="IN436" s="56"/>
      <c r="IO436" s="56"/>
      <c r="IP436" s="56"/>
      <c r="IQ436" s="56"/>
      <c r="IR436" s="56"/>
      <c r="IS436" s="56"/>
      <c r="IT436" s="56"/>
      <c r="IU436" s="56"/>
      <c r="IV436" s="56"/>
      <c r="IW436" s="56"/>
      <c r="IX436" s="56"/>
      <c r="IY436" s="56"/>
      <c r="IZ436" s="56"/>
      <c r="JA436" s="56"/>
      <c r="JB436" s="56"/>
      <c r="JC436" s="56"/>
      <c r="JD436" s="56"/>
      <c r="JE436" s="56"/>
      <c r="JF436" s="56"/>
      <c r="JG436" s="56"/>
      <c r="JH436" s="56"/>
      <c r="JI436" s="56"/>
      <c r="JJ436" s="56"/>
      <c r="JK436" s="56"/>
      <c r="JL436" s="56"/>
      <c r="JM436" s="56"/>
      <c r="JN436" s="56"/>
      <c r="JO436" s="56"/>
      <c r="JP436" s="56"/>
      <c r="JQ436" s="56"/>
      <c r="JR436" s="56"/>
      <c r="JS436" s="56"/>
      <c r="JT436" s="56"/>
      <c r="JU436" s="56"/>
      <c r="JV436" s="56"/>
      <c r="JW436" s="56"/>
      <c r="JX436" s="56"/>
      <c r="JY436" s="56"/>
      <c r="JZ436" s="56"/>
      <c r="KA436" s="56"/>
      <c r="KB436" s="56"/>
      <c r="KC436" s="56"/>
      <c r="KD436" s="56"/>
      <c r="KE436" s="56"/>
      <c r="KF436" s="56"/>
      <c r="KG436" s="56"/>
      <c r="KH436" s="56"/>
      <c r="KI436" s="56"/>
      <c r="KJ436" s="56"/>
      <c r="KK436" s="56"/>
      <c r="KL436" s="56"/>
      <c r="KM436" s="56"/>
      <c r="KN436" s="56"/>
      <c r="KO436" s="56"/>
      <c r="KP436" s="56"/>
      <c r="KQ436" s="56"/>
      <c r="KR436" s="56"/>
      <c r="KS436" s="56"/>
      <c r="KT436" s="56"/>
      <c r="KU436" s="56"/>
      <c r="KV436" s="56"/>
      <c r="KW436" s="56"/>
      <c r="KX436" s="56"/>
      <c r="KY436" s="56"/>
      <c r="KZ436" s="56"/>
      <c r="LA436" s="56"/>
      <c r="LB436" s="56"/>
      <c r="LC436" s="56"/>
      <c r="LD436" s="56"/>
      <c r="LE436" s="56"/>
      <c r="LF436" s="56"/>
      <c r="LG436" s="56"/>
      <c r="LH436" s="56"/>
      <c r="LI436" s="56"/>
      <c r="LJ436" s="56"/>
      <c r="LK436" s="56"/>
      <c r="LL436" s="56"/>
      <c r="LM436" s="56"/>
      <c r="LN436" s="56"/>
      <c r="LO436" s="56"/>
      <c r="LP436" s="56"/>
      <c r="LQ436" s="56"/>
      <c r="LR436" s="56"/>
      <c r="LS436" s="56"/>
      <c r="LT436" s="56"/>
      <c r="LU436" s="56"/>
      <c r="LV436" s="56"/>
      <c r="LW436" s="56"/>
      <c r="LX436" s="56"/>
      <c r="LY436" s="56"/>
      <c r="LZ436" s="56"/>
      <c r="MA436" s="56"/>
      <c r="MB436" s="56"/>
      <c r="MC436" s="56"/>
      <c r="MD436" s="56"/>
      <c r="ME436" s="56"/>
      <c r="MF436" s="56"/>
      <c r="MG436" s="56"/>
      <c r="MH436" s="56"/>
      <c r="MI436" s="56"/>
      <c r="MJ436" s="56"/>
      <c r="MK436" s="56"/>
      <c r="ML436" s="56"/>
      <c r="MM436" s="56"/>
      <c r="MN436" s="56"/>
      <c r="MO436" s="56"/>
      <c r="MP436" s="56"/>
      <c r="MQ436" s="56"/>
      <c r="MR436" s="56"/>
      <c r="MS436" s="56"/>
      <c r="MT436" s="56"/>
      <c r="MU436" s="56"/>
      <c r="MV436" s="56"/>
      <c r="MW436" s="56"/>
      <c r="MX436" s="56"/>
      <c r="MY436" s="56"/>
      <c r="MZ436" s="56"/>
      <c r="NA436" s="56"/>
      <c r="NB436" s="56"/>
      <c r="NC436" s="56"/>
      <c r="ND436" s="56"/>
      <c r="NE436" s="56"/>
      <c r="NF436" s="56"/>
      <c r="NG436" s="56"/>
      <c r="NH436" s="56"/>
      <c r="NI436" s="56"/>
      <c r="NJ436" s="56"/>
      <c r="NK436" s="56"/>
      <c r="NL436" s="56"/>
      <c r="NM436" s="56"/>
      <c r="NN436" s="56"/>
      <c r="NO436" s="56"/>
      <c r="NP436" s="56"/>
      <c r="NQ436" s="56"/>
      <c r="NR436" s="56"/>
      <c r="NS436" s="56"/>
      <c r="NT436" s="56"/>
      <c r="NU436" s="56"/>
      <c r="NV436" s="56"/>
      <c r="NW436" s="56"/>
      <c r="NX436" s="56"/>
      <c r="NY436" s="56"/>
      <c r="NZ436" s="56"/>
      <c r="OA436" s="56"/>
      <c r="OB436" s="56"/>
      <c r="OC436" s="56"/>
      <c r="OD436" s="56"/>
      <c r="OE436" s="56"/>
      <c r="OF436" s="56"/>
      <c r="OG436" s="56"/>
      <c r="OH436" s="56"/>
      <c r="OI436" s="56"/>
      <c r="OJ436" s="56"/>
      <c r="OK436" s="56"/>
      <c r="OL436" s="56"/>
      <c r="OM436" s="56"/>
      <c r="ON436" s="56"/>
      <c r="OO436" s="56"/>
      <c r="OP436" s="56"/>
      <c r="OQ436" s="56"/>
      <c r="OR436" s="56"/>
      <c r="OS436" s="56"/>
      <c r="OT436" s="56"/>
      <c r="OU436" s="56"/>
      <c r="OV436" s="56"/>
      <c r="OW436" s="56"/>
      <c r="OX436" s="56"/>
      <c r="OY436" s="56"/>
      <c r="OZ436" s="56"/>
      <c r="PA436" s="56"/>
      <c r="PB436" s="56"/>
      <c r="PC436" s="56"/>
      <c r="PD436" s="56"/>
      <c r="PE436" s="56"/>
      <c r="PF436" s="56"/>
      <c r="PG436" s="56"/>
      <c r="PH436" s="56"/>
      <c r="PI436" s="56"/>
      <c r="PJ436" s="56"/>
      <c r="PK436" s="56"/>
      <c r="PL436" s="56"/>
      <c r="PM436" s="56"/>
      <c r="PN436" s="56"/>
      <c r="PO436" s="56"/>
      <c r="PP436" s="56"/>
      <c r="PQ436" s="56"/>
      <c r="PR436" s="56"/>
      <c r="PS436" s="56"/>
      <c r="PT436" s="56"/>
      <c r="PU436" s="56"/>
      <c r="PV436" s="56"/>
      <c r="PW436" s="56"/>
      <c r="PX436" s="56"/>
      <c r="PY436" s="56"/>
      <c r="PZ436" s="56"/>
      <c r="QA436" s="56"/>
      <c r="QB436" s="56"/>
      <c r="QC436" s="56"/>
      <c r="QD436" s="56"/>
      <c r="QE436" s="56"/>
      <c r="QF436" s="56"/>
      <c r="QG436" s="56"/>
      <c r="QH436" s="56"/>
      <c r="QI436" s="56"/>
      <c r="QJ436" s="56"/>
      <c r="QK436" s="56"/>
      <c r="QL436" s="56"/>
      <c r="QM436" s="56"/>
      <c r="QN436" s="56"/>
      <c r="QO436" s="56"/>
      <c r="QP436" s="56"/>
      <c r="QQ436" s="56"/>
      <c r="QR436" s="56"/>
      <c r="QS436" s="56"/>
      <c r="QT436" s="56"/>
      <c r="QU436" s="56"/>
      <c r="QV436" s="56"/>
      <c r="QW436" s="56"/>
      <c r="QX436" s="56"/>
      <c r="QY436" s="56"/>
      <c r="QZ436" s="56"/>
      <c r="RA436" s="56"/>
      <c r="RB436" s="56"/>
      <c r="RC436" s="56"/>
      <c r="RD436" s="56"/>
      <c r="RE436" s="56"/>
      <c r="RF436" s="56"/>
      <c r="RG436" s="56"/>
      <c r="RH436" s="56"/>
      <c r="RI436" s="56"/>
      <c r="RJ436" s="56"/>
      <c r="RK436" s="56"/>
      <c r="RL436" s="56"/>
      <c r="RM436" s="56"/>
      <c r="RN436" s="56"/>
      <c r="RO436" s="56"/>
      <c r="RP436" s="56"/>
      <c r="RQ436" s="56"/>
      <c r="RR436" s="56"/>
      <c r="RS436" s="56"/>
      <c r="RT436" s="56"/>
      <c r="RU436" s="56"/>
      <c r="RV436" s="56"/>
      <c r="RW436" s="56"/>
      <c r="RX436" s="56"/>
      <c r="RY436" s="56"/>
      <c r="RZ436" s="56"/>
      <c r="SA436" s="56"/>
      <c r="SB436" s="56"/>
      <c r="SC436" s="56"/>
      <c r="SD436" s="56"/>
      <c r="SE436" s="56"/>
      <c r="SF436" s="56"/>
      <c r="SG436" s="56"/>
      <c r="SH436" s="56"/>
      <c r="SI436" s="56"/>
      <c r="SJ436" s="56"/>
      <c r="SK436" s="56"/>
      <c r="SL436" s="56"/>
      <c r="SM436" s="56"/>
      <c r="SN436" s="56"/>
      <c r="SO436" s="56"/>
      <c r="SP436" s="56"/>
      <c r="SQ436" s="56"/>
      <c r="SR436" s="56"/>
      <c r="SS436" s="56"/>
      <c r="ST436" s="56"/>
      <c r="SU436" s="56"/>
      <c r="SV436" s="56"/>
      <c r="SW436" s="56"/>
      <c r="SX436" s="56"/>
      <c r="SY436" s="56"/>
      <c r="SZ436" s="56"/>
      <c r="TA436" s="56"/>
      <c r="TB436" s="56"/>
      <c r="TC436" s="56"/>
      <c r="TD436" s="56"/>
      <c r="TE436" s="56"/>
      <c r="TF436" s="56"/>
      <c r="TG436" s="56"/>
      <c r="TH436" s="56"/>
      <c r="TI436" s="56"/>
      <c r="TJ436" s="56"/>
      <c r="TK436" s="56"/>
      <c r="TL436" s="56"/>
      <c r="TM436" s="56"/>
      <c r="TN436" s="56"/>
      <c r="TO436" s="56"/>
      <c r="TP436" s="56"/>
      <c r="TQ436" s="56"/>
      <c r="TR436" s="56"/>
      <c r="TS436" s="56"/>
      <c r="TT436" s="56"/>
      <c r="TU436" s="56"/>
      <c r="TV436" s="56"/>
      <c r="TW436" s="56"/>
      <c r="TX436" s="56"/>
      <c r="TY436" s="56"/>
      <c r="TZ436" s="56"/>
      <c r="UA436" s="56"/>
      <c r="UB436" s="56"/>
      <c r="UC436" s="56"/>
      <c r="UD436" s="56"/>
      <c r="UE436" s="56"/>
      <c r="UF436" s="56"/>
      <c r="UG436" s="56"/>
      <c r="UH436" s="56"/>
      <c r="UI436" s="56"/>
      <c r="UJ436" s="56"/>
      <c r="UK436" s="56"/>
      <c r="UL436" s="56"/>
      <c r="UM436" s="56"/>
      <c r="UN436" s="56"/>
      <c r="UO436" s="56"/>
      <c r="UP436" s="56"/>
      <c r="UQ436" s="56"/>
      <c r="UR436" s="56"/>
      <c r="US436" s="56"/>
      <c r="UT436" s="56"/>
      <c r="UU436" s="56"/>
      <c r="UV436" s="56"/>
      <c r="UW436" s="56"/>
      <c r="UX436" s="56"/>
      <c r="UY436" s="56"/>
      <c r="UZ436" s="56"/>
      <c r="VA436" s="56"/>
      <c r="VB436" s="56"/>
      <c r="VC436" s="56"/>
      <c r="VD436" s="56"/>
      <c r="VE436" s="56"/>
      <c r="VF436" s="56"/>
      <c r="VG436" s="56"/>
      <c r="VH436" s="56"/>
      <c r="VI436" s="56"/>
      <c r="VJ436" s="56"/>
      <c r="VK436" s="56"/>
      <c r="VL436" s="56"/>
      <c r="VM436" s="56"/>
      <c r="VN436" s="56"/>
      <c r="VO436" s="56"/>
      <c r="VP436" s="56"/>
      <c r="VQ436" s="56"/>
      <c r="VR436" s="56"/>
      <c r="VS436" s="56"/>
      <c r="VT436" s="56"/>
      <c r="VU436" s="56"/>
      <c r="VV436" s="56"/>
      <c r="VW436" s="56"/>
      <c r="VX436" s="56"/>
      <c r="VY436" s="56"/>
      <c r="VZ436" s="56"/>
      <c r="WA436" s="56"/>
      <c r="WB436" s="56"/>
      <c r="WC436" s="56"/>
      <c r="WD436" s="56"/>
      <c r="WE436" s="56"/>
      <c r="WF436" s="56"/>
      <c r="WG436" s="56"/>
      <c r="WH436" s="56"/>
      <c r="WI436" s="56"/>
      <c r="WJ436" s="56"/>
      <c r="WK436" s="56"/>
      <c r="WL436" s="56"/>
      <c r="WM436" s="56"/>
      <c r="WN436" s="56"/>
      <c r="WO436" s="56"/>
      <c r="WP436" s="56"/>
      <c r="WQ436" s="56"/>
      <c r="WR436" s="56"/>
      <c r="WS436" s="56"/>
      <c r="WT436" s="56"/>
      <c r="WU436" s="56"/>
      <c r="WV436" s="56"/>
      <c r="WW436" s="56"/>
      <c r="WX436" s="56"/>
      <c r="WY436" s="56"/>
      <c r="WZ436" s="56"/>
      <c r="XA436" s="56"/>
      <c r="XB436" s="56"/>
      <c r="XC436" s="56"/>
      <c r="XD436" s="56"/>
      <c r="XE436" s="56"/>
      <c r="XF436" s="56"/>
      <c r="XG436" s="56"/>
      <c r="XH436" s="56"/>
      <c r="XI436" s="56"/>
      <c r="XJ436" s="56"/>
      <c r="XK436" s="56"/>
      <c r="XL436" s="56"/>
      <c r="XM436" s="56"/>
      <c r="XN436" s="56"/>
      <c r="XO436" s="56"/>
      <c r="XP436" s="56"/>
      <c r="XQ436" s="56"/>
      <c r="XR436" s="56"/>
      <c r="XS436" s="56"/>
      <c r="XT436" s="56"/>
      <c r="XU436" s="56"/>
      <c r="XV436" s="56"/>
      <c r="XW436" s="56"/>
      <c r="XX436" s="56"/>
      <c r="XY436" s="56"/>
      <c r="XZ436" s="56"/>
      <c r="YA436" s="56"/>
      <c r="YB436" s="56"/>
      <c r="YC436" s="56"/>
      <c r="YD436" s="56"/>
      <c r="YE436" s="56"/>
      <c r="YF436" s="56"/>
      <c r="YG436" s="56"/>
      <c r="YH436" s="56"/>
      <c r="YI436" s="56"/>
      <c r="YJ436" s="56"/>
      <c r="YK436" s="56"/>
      <c r="YL436" s="56"/>
      <c r="YM436" s="56"/>
      <c r="YN436" s="56"/>
      <c r="YO436" s="56"/>
      <c r="YP436" s="56"/>
      <c r="YQ436" s="56"/>
      <c r="YR436" s="56"/>
      <c r="YS436" s="56"/>
      <c r="YT436" s="56"/>
      <c r="YU436" s="56"/>
      <c r="YV436" s="56"/>
      <c r="YW436" s="56"/>
      <c r="YX436" s="56"/>
      <c r="YY436" s="56"/>
      <c r="YZ436" s="56"/>
      <c r="ZA436" s="56"/>
      <c r="ZB436" s="56"/>
      <c r="ZC436" s="56"/>
      <c r="ZD436" s="56"/>
      <c r="ZE436" s="56"/>
      <c r="ZF436" s="56"/>
      <c r="ZG436" s="56"/>
      <c r="ZH436" s="56"/>
      <c r="ZI436" s="56"/>
      <c r="ZJ436" s="56"/>
      <c r="ZK436" s="56"/>
      <c r="ZL436" s="56"/>
      <c r="ZM436" s="56"/>
      <c r="ZN436" s="56"/>
      <c r="ZO436" s="56"/>
      <c r="ZP436" s="56"/>
      <c r="ZQ436" s="56"/>
      <c r="ZR436" s="56"/>
      <c r="ZS436" s="56"/>
      <c r="ZT436" s="56"/>
      <c r="ZU436" s="56"/>
      <c r="ZV436" s="56"/>
      <c r="ZW436" s="56"/>
      <c r="ZX436" s="56"/>
      <c r="ZY436" s="56"/>
      <c r="ZZ436" s="56"/>
      <c r="AAA436" s="56"/>
      <c r="AAB436" s="56"/>
      <c r="AAC436" s="56"/>
      <c r="AAD436" s="56"/>
      <c r="AAE436" s="56"/>
      <c r="AAF436" s="56"/>
      <c r="AAG436" s="56"/>
      <c r="AAH436" s="56"/>
      <c r="AAI436" s="56"/>
      <c r="AAJ436" s="56"/>
      <c r="AAK436" s="56"/>
      <c r="AAL436" s="56"/>
      <c r="AAM436" s="56"/>
      <c r="AAN436" s="56"/>
      <c r="AAO436" s="56"/>
      <c r="AAP436" s="56"/>
      <c r="AAQ436" s="56"/>
      <c r="AAR436" s="56"/>
      <c r="AAS436" s="56"/>
      <c r="AAT436" s="56"/>
      <c r="AAU436" s="56"/>
      <c r="AAV436" s="56"/>
      <c r="AAW436" s="56"/>
      <c r="AAX436" s="56"/>
      <c r="AAY436" s="56"/>
      <c r="AAZ436" s="56"/>
      <c r="ABA436" s="56"/>
      <c r="ABB436" s="56"/>
      <c r="ABC436" s="56"/>
      <c r="ABD436" s="56"/>
      <c r="ABE436" s="56"/>
      <c r="ABF436" s="56"/>
      <c r="ABG436" s="56"/>
      <c r="ABH436" s="56"/>
      <c r="ABI436" s="56"/>
      <c r="ABJ436" s="56"/>
      <c r="ABK436" s="56"/>
      <c r="ABL436" s="56"/>
      <c r="ABM436" s="56"/>
      <c r="ABN436" s="56"/>
      <c r="ABO436" s="56"/>
      <c r="ABP436" s="56"/>
      <c r="ABQ436" s="56"/>
      <c r="ABR436" s="56"/>
      <c r="ABS436" s="56"/>
      <c r="ABT436" s="56"/>
      <c r="ABU436" s="56"/>
      <c r="ABV436" s="56"/>
      <c r="ABW436" s="56"/>
      <c r="ABX436" s="56"/>
      <c r="ABY436" s="56"/>
      <c r="ABZ436" s="56"/>
      <c r="ACA436" s="56"/>
      <c r="ACB436" s="56"/>
      <c r="ACC436" s="56"/>
      <c r="ACD436" s="56"/>
      <c r="ACE436" s="56"/>
      <c r="ACF436" s="56"/>
      <c r="ACG436" s="56"/>
      <c r="ACH436" s="56"/>
      <c r="ACI436" s="56"/>
      <c r="ACJ436" s="56"/>
      <c r="ACK436" s="56"/>
      <c r="ACL436" s="56"/>
      <c r="ACM436" s="56"/>
      <c r="ACN436" s="56"/>
      <c r="ACO436" s="56"/>
      <c r="ACP436" s="56"/>
      <c r="ACQ436" s="56"/>
      <c r="ACR436" s="56"/>
      <c r="ACS436" s="56"/>
      <c r="ACT436" s="56"/>
      <c r="ACU436" s="56"/>
      <c r="ACV436" s="56"/>
      <c r="ACW436" s="56"/>
      <c r="ACX436" s="56"/>
      <c r="ACY436" s="56"/>
      <c r="ACZ436" s="56"/>
      <c r="ADA436" s="56"/>
      <c r="ADB436" s="56"/>
      <c r="ADC436" s="56"/>
      <c r="ADD436" s="56"/>
      <c r="ADE436" s="56"/>
      <c r="ADF436" s="56"/>
      <c r="ADG436" s="56"/>
      <c r="ADH436" s="56"/>
      <c r="ADI436" s="56"/>
      <c r="ADJ436" s="56"/>
      <c r="ADK436" s="56"/>
      <c r="ADL436" s="56"/>
      <c r="ADM436" s="56"/>
      <c r="ADN436" s="56"/>
      <c r="ADO436" s="56"/>
      <c r="ADP436" s="56"/>
      <c r="ADQ436" s="56"/>
      <c r="ADR436" s="56"/>
      <c r="ADS436" s="56"/>
      <c r="ADT436" s="56"/>
      <c r="ADU436" s="56"/>
      <c r="ADV436" s="56"/>
      <c r="ADW436" s="56"/>
      <c r="ADX436" s="56"/>
      <c r="ADY436" s="56"/>
      <c r="ADZ436" s="56"/>
      <c r="AEA436" s="56"/>
      <c r="AEB436" s="56"/>
      <c r="AEC436" s="56"/>
      <c r="AED436" s="56"/>
      <c r="AEE436" s="56"/>
      <c r="AEF436" s="56"/>
      <c r="AEG436" s="56"/>
      <c r="AEH436" s="56"/>
      <c r="AEI436" s="56"/>
      <c r="AEJ436" s="56"/>
      <c r="AEK436" s="56"/>
      <c r="AEL436" s="56"/>
      <c r="AEM436" s="56"/>
      <c r="AEN436" s="56"/>
      <c r="AEO436" s="56"/>
      <c r="AEP436" s="56"/>
      <c r="AEQ436" s="56"/>
      <c r="AER436" s="56"/>
      <c r="AES436" s="56"/>
      <c r="AET436" s="56"/>
      <c r="AEU436" s="56"/>
      <c r="AEV436" s="56"/>
      <c r="AEW436" s="56"/>
      <c r="AEX436" s="56"/>
      <c r="AEY436" s="56"/>
      <c r="AEZ436" s="56"/>
      <c r="AFA436" s="56"/>
      <c r="AFB436" s="56"/>
      <c r="AFC436" s="56"/>
      <c r="AFD436" s="56"/>
      <c r="AFE436" s="56"/>
      <c r="AFF436" s="56"/>
      <c r="AFG436" s="56"/>
      <c r="AFH436" s="56"/>
      <c r="AFI436" s="56"/>
      <c r="AFJ436" s="56"/>
      <c r="AFK436" s="56"/>
      <c r="AFL436" s="56"/>
      <c r="AFM436" s="56"/>
      <c r="AFN436" s="56"/>
      <c r="AFO436" s="56"/>
      <c r="AFP436" s="56"/>
      <c r="AFQ436" s="56"/>
      <c r="AFR436" s="56"/>
      <c r="AFS436" s="56"/>
      <c r="AFT436" s="56"/>
      <c r="AFU436" s="56"/>
      <c r="AFV436" s="56"/>
      <c r="AFW436" s="56"/>
      <c r="AFX436" s="56"/>
      <c r="AFY436" s="56"/>
      <c r="AFZ436" s="56"/>
      <c r="AGA436" s="56"/>
      <c r="AGB436" s="56"/>
      <c r="AGC436" s="56"/>
      <c r="AGD436" s="56"/>
      <c r="AGE436" s="56"/>
      <c r="AGF436" s="56"/>
      <c r="AGG436" s="56"/>
      <c r="AGH436" s="56"/>
      <c r="AGI436" s="56"/>
      <c r="AGJ436" s="56"/>
      <c r="AGK436" s="56"/>
      <c r="AGL436" s="56"/>
      <c r="AGM436" s="56"/>
      <c r="AGN436" s="56"/>
      <c r="AGO436" s="56"/>
      <c r="AGP436" s="56"/>
      <c r="AGQ436" s="56"/>
      <c r="AGR436" s="56"/>
      <c r="AGS436" s="56"/>
      <c r="AGT436" s="56"/>
      <c r="AGU436" s="56"/>
      <c r="AGV436" s="56"/>
      <c r="AGW436" s="56"/>
      <c r="AGX436" s="56"/>
      <c r="AGY436" s="56"/>
      <c r="AGZ436" s="56"/>
      <c r="AHA436" s="56"/>
      <c r="AHB436" s="56"/>
      <c r="AHC436" s="56"/>
      <c r="AHD436" s="56"/>
      <c r="AHE436" s="56"/>
      <c r="AHF436" s="56"/>
      <c r="AHG436" s="56"/>
      <c r="AHH436" s="56"/>
      <c r="AHI436" s="56"/>
      <c r="AHJ436" s="56"/>
      <c r="AHK436" s="56"/>
      <c r="AHL436" s="56"/>
      <c r="AHM436" s="56"/>
      <c r="AHN436" s="56"/>
      <c r="AHO436" s="56"/>
      <c r="AHP436" s="56"/>
      <c r="AHQ436" s="56"/>
      <c r="AHR436" s="56"/>
      <c r="AHS436" s="56"/>
      <c r="AHT436" s="56"/>
      <c r="AHU436" s="56"/>
      <c r="AHV436" s="56"/>
      <c r="AHW436" s="56"/>
      <c r="AHX436" s="56"/>
      <c r="AHY436" s="56"/>
      <c r="AHZ436" s="56"/>
      <c r="AIA436" s="56"/>
      <c r="AIB436" s="56"/>
      <c r="AIC436" s="56"/>
      <c r="AID436" s="56"/>
      <c r="AIE436" s="56"/>
      <c r="AIF436" s="56"/>
      <c r="AIG436" s="56"/>
      <c r="AIH436" s="56"/>
      <c r="AII436" s="56"/>
      <c r="AIJ436" s="56"/>
      <c r="AIK436" s="56"/>
      <c r="AIL436" s="56"/>
      <c r="AIM436" s="56"/>
      <c r="AIN436" s="56"/>
      <c r="AIO436" s="56"/>
      <c r="AIP436" s="56"/>
      <c r="AIQ436" s="56"/>
      <c r="AIR436" s="56"/>
      <c r="AIS436" s="56"/>
      <c r="AIT436" s="56"/>
      <c r="AIU436" s="56"/>
      <c r="AIV436" s="56"/>
      <c r="AIW436" s="56"/>
      <c r="AIX436" s="56"/>
      <c r="AIY436" s="56"/>
      <c r="AIZ436" s="56"/>
      <c r="AJA436" s="56"/>
      <c r="AJB436" s="56"/>
      <c r="AJC436" s="56"/>
      <c r="AJD436" s="56"/>
      <c r="AJE436" s="56"/>
      <c r="AJF436" s="56"/>
      <c r="AJG436" s="56"/>
      <c r="AJH436" s="56"/>
      <c r="AJI436" s="56"/>
      <c r="AJJ436" s="56"/>
      <c r="AJK436" s="56"/>
      <c r="AJL436" s="56"/>
      <c r="AJM436" s="56"/>
      <c r="AJN436" s="56"/>
      <c r="AJO436" s="56"/>
      <c r="AJP436" s="56"/>
      <c r="AJQ436" s="56"/>
      <c r="AJR436" s="56"/>
      <c r="AJS436" s="56"/>
      <c r="AJT436" s="56"/>
      <c r="AJU436" s="56"/>
      <c r="AJV436" s="56"/>
      <c r="AJW436" s="56"/>
      <c r="AJX436" s="56"/>
      <c r="AJY436" s="56"/>
      <c r="AJZ436" s="56"/>
      <c r="AKA436" s="56"/>
      <c r="AKB436" s="56"/>
      <c r="AKC436" s="56"/>
      <c r="AKD436" s="56"/>
      <c r="AKE436" s="56"/>
      <c r="AKF436" s="56"/>
      <c r="AKG436" s="56"/>
      <c r="AKH436" s="56"/>
      <c r="AKI436" s="56"/>
      <c r="AKJ436" s="56"/>
      <c r="AKK436" s="56"/>
      <c r="AKL436" s="56"/>
      <c r="AKM436" s="56"/>
      <c r="AKN436" s="56"/>
      <c r="AKO436" s="56"/>
      <c r="AKP436" s="56"/>
      <c r="AKQ436" s="56"/>
      <c r="AKR436" s="56"/>
      <c r="AKS436" s="56"/>
      <c r="AKT436" s="56"/>
      <c r="AKU436" s="56"/>
      <c r="AKV436" s="56"/>
      <c r="AKW436" s="56"/>
      <c r="AKX436" s="56"/>
      <c r="AKY436" s="56"/>
      <c r="AKZ436" s="56"/>
      <c r="ALA436" s="56"/>
      <c r="ALB436" s="56"/>
      <c r="ALC436" s="56"/>
      <c r="ALD436" s="56"/>
      <c r="ALE436" s="56"/>
      <c r="ALF436" s="56"/>
      <c r="ALG436" s="56"/>
      <c r="ALH436" s="56"/>
      <c r="ALI436" s="56"/>
      <c r="ALJ436" s="56"/>
      <c r="ALK436" s="56"/>
      <c r="ALL436" s="56"/>
      <c r="ALM436" s="56"/>
      <c r="ALN436" s="56"/>
      <c r="ALO436" s="56"/>
      <c r="ALP436" s="56"/>
      <c r="ALQ436" s="56"/>
      <c r="ALR436" s="56"/>
      <c r="ALS436" s="56"/>
      <c r="ALT436" s="56"/>
      <c r="ALU436" s="56"/>
      <c r="ALV436" s="56"/>
      <c r="ALW436" s="56"/>
      <c r="ALX436" s="56"/>
      <c r="ALY436" s="56"/>
      <c r="ALZ436" s="56"/>
      <c r="AMA436" s="56"/>
      <c r="AMB436" s="56"/>
      <c r="AMC436" s="56"/>
      <c r="AMD436" s="56"/>
      <c r="AME436" s="56"/>
      <c r="AMF436" s="56"/>
      <c r="AMG436" s="56"/>
      <c r="AMH436" s="56"/>
      <c r="AMI436" s="56"/>
      <c r="AMJ436" s="56"/>
      <c r="AMK436" s="56"/>
      <c r="AML436" s="56"/>
      <c r="AMM436" s="56"/>
      <c r="AMN436" s="56"/>
      <c r="AMO436" s="56"/>
      <c r="AMP436" s="56"/>
      <c r="AMQ436" s="56"/>
      <c r="AMR436" s="56"/>
      <c r="AMS436" s="56"/>
    </row>
    <row r="437" spans="1:1033" ht="18" customHeight="1" x14ac:dyDescent="0.7">
      <c r="A437" s="44" t="s">
        <v>1465</v>
      </c>
      <c r="B437" s="1" t="s">
        <v>1045</v>
      </c>
      <c r="C437" s="2" t="s">
        <v>213</v>
      </c>
      <c r="L437" s="2" t="s">
        <v>192</v>
      </c>
      <c r="M437" s="55">
        <v>43887</v>
      </c>
      <c r="N437" s="2">
        <v>1</v>
      </c>
      <c r="P437" s="2">
        <v>1</v>
      </c>
      <c r="X437" s="2">
        <v>1</v>
      </c>
      <c r="AA437" s="2">
        <v>1</v>
      </c>
      <c r="AD437" s="2">
        <v>1</v>
      </c>
      <c r="AE437" s="2">
        <v>1</v>
      </c>
      <c r="AK437" s="2">
        <v>1</v>
      </c>
    </row>
    <row r="438" spans="1:1033" ht="18" customHeight="1" x14ac:dyDescent="0.7">
      <c r="A438" s="44" t="s">
        <v>1466</v>
      </c>
      <c r="B438" s="56" t="s">
        <v>1671</v>
      </c>
      <c r="C438" s="57"/>
      <c r="F438" s="57" t="s">
        <v>1652</v>
      </c>
      <c r="L438" s="57" t="s">
        <v>1672</v>
      </c>
      <c r="M438" s="55" t="s">
        <v>1657</v>
      </c>
      <c r="N438" s="57" t="s">
        <v>1657</v>
      </c>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T438" s="56"/>
      <c r="AU438" s="56"/>
      <c r="AV438" s="56"/>
      <c r="AW438" s="56"/>
      <c r="AX438" s="56"/>
      <c r="AY438" s="56"/>
      <c r="AZ438" s="56"/>
      <c r="BA438" s="56"/>
      <c r="BB438" s="56"/>
      <c r="BC438" s="56"/>
      <c r="BD438" s="56"/>
      <c r="BE438" s="56"/>
      <c r="BF438" s="56"/>
      <c r="BG438" s="56"/>
      <c r="BH438" s="56"/>
      <c r="BI438" s="56"/>
      <c r="BJ438" s="56"/>
      <c r="BK438" s="56"/>
      <c r="BL438" s="56"/>
      <c r="BM438" s="56"/>
      <c r="BN438" s="56"/>
      <c r="BO438" s="56"/>
      <c r="BP438" s="56"/>
      <c r="BQ438" s="56"/>
      <c r="BR438" s="56"/>
      <c r="BS438" s="56"/>
      <c r="BT438" s="56"/>
      <c r="BU438" s="56"/>
      <c r="BV438" s="56"/>
      <c r="BW438" s="56"/>
      <c r="BX438" s="56"/>
      <c r="BY438" s="56"/>
      <c r="BZ438" s="56"/>
      <c r="CA438" s="56"/>
      <c r="CB438" s="56"/>
      <c r="CC438" s="56"/>
      <c r="CD438" s="56"/>
      <c r="CE438" s="56"/>
      <c r="CF438" s="56"/>
      <c r="CG438" s="56"/>
      <c r="CH438" s="56"/>
      <c r="CI438" s="56"/>
      <c r="CJ438" s="56"/>
      <c r="CK438" s="56"/>
      <c r="CL438" s="56"/>
      <c r="CM438" s="56"/>
      <c r="CN438" s="56"/>
      <c r="CO438" s="56"/>
      <c r="CP438" s="56"/>
      <c r="CQ438" s="56"/>
      <c r="CR438" s="56"/>
      <c r="CS438" s="56"/>
      <c r="CT438" s="56"/>
      <c r="CU438" s="56"/>
      <c r="CV438" s="56"/>
      <c r="CW438" s="56"/>
      <c r="CX438" s="56"/>
      <c r="CY438" s="56"/>
      <c r="CZ438" s="56"/>
      <c r="DA438" s="56"/>
      <c r="DB438" s="56"/>
      <c r="DC438" s="56"/>
      <c r="DD438" s="56"/>
      <c r="DE438" s="56"/>
      <c r="DF438" s="56"/>
      <c r="DG438" s="56"/>
      <c r="DH438" s="56"/>
      <c r="DI438" s="56"/>
      <c r="DJ438" s="56"/>
      <c r="DK438" s="56"/>
      <c r="DL438" s="56"/>
      <c r="DM438" s="56"/>
      <c r="DN438" s="56"/>
      <c r="DO438" s="56"/>
      <c r="DP438" s="56"/>
      <c r="DQ438" s="56"/>
      <c r="DR438" s="56"/>
      <c r="DS438" s="56"/>
      <c r="DT438" s="56"/>
      <c r="DU438" s="56"/>
      <c r="DV438" s="56"/>
      <c r="DW438" s="56"/>
      <c r="DX438" s="56"/>
      <c r="DY438" s="56"/>
      <c r="DZ438" s="56"/>
      <c r="EA438" s="56"/>
      <c r="EB438" s="56"/>
      <c r="EC438" s="56"/>
      <c r="ED438" s="56"/>
      <c r="EE438" s="56"/>
      <c r="EF438" s="56"/>
      <c r="EG438" s="56"/>
      <c r="EH438" s="56"/>
      <c r="EI438" s="56"/>
      <c r="EJ438" s="56"/>
      <c r="EK438" s="56"/>
      <c r="EL438" s="56"/>
      <c r="EM438" s="56"/>
      <c r="EN438" s="56"/>
      <c r="EO438" s="56"/>
      <c r="EP438" s="56"/>
      <c r="EQ438" s="56"/>
      <c r="ER438" s="56"/>
      <c r="ES438" s="56"/>
      <c r="ET438" s="56"/>
      <c r="EU438" s="56"/>
      <c r="EV438" s="56"/>
      <c r="EW438" s="56"/>
      <c r="EX438" s="56"/>
      <c r="EY438" s="56"/>
      <c r="EZ438" s="56"/>
      <c r="FA438" s="56"/>
      <c r="FB438" s="56"/>
      <c r="FC438" s="56"/>
      <c r="FD438" s="56"/>
      <c r="FE438" s="56"/>
      <c r="FF438" s="56"/>
      <c r="FG438" s="56"/>
      <c r="FH438" s="56"/>
      <c r="FI438" s="56"/>
      <c r="FJ438" s="56"/>
      <c r="FK438" s="56"/>
      <c r="FL438" s="56"/>
      <c r="FM438" s="56"/>
      <c r="FN438" s="56"/>
      <c r="FO438" s="56"/>
      <c r="FP438" s="56"/>
      <c r="FQ438" s="56"/>
      <c r="FR438" s="56"/>
      <c r="FS438" s="56"/>
      <c r="FT438" s="56"/>
      <c r="FU438" s="56"/>
      <c r="FV438" s="56"/>
      <c r="FW438" s="56"/>
      <c r="FX438" s="56"/>
      <c r="FY438" s="56"/>
      <c r="FZ438" s="56"/>
      <c r="GA438" s="56"/>
      <c r="GB438" s="56"/>
      <c r="GC438" s="56"/>
      <c r="GD438" s="56"/>
      <c r="GE438" s="56"/>
      <c r="GF438" s="56"/>
      <c r="GG438" s="56"/>
      <c r="GH438" s="56"/>
      <c r="GI438" s="56"/>
      <c r="GJ438" s="56"/>
      <c r="GK438" s="56"/>
      <c r="GL438" s="56"/>
      <c r="GM438" s="56"/>
      <c r="GN438" s="56"/>
      <c r="GO438" s="56"/>
      <c r="GP438" s="56"/>
      <c r="GQ438" s="56"/>
      <c r="GR438" s="56"/>
      <c r="GS438" s="56"/>
      <c r="GT438" s="56"/>
      <c r="GU438" s="56"/>
      <c r="GV438" s="56"/>
      <c r="GW438" s="56"/>
      <c r="GX438" s="56"/>
      <c r="GY438" s="56"/>
      <c r="GZ438" s="56"/>
      <c r="HA438" s="56"/>
      <c r="HB438" s="56"/>
      <c r="HC438" s="56"/>
      <c r="HD438" s="56"/>
      <c r="HE438" s="56"/>
      <c r="HF438" s="56"/>
      <c r="HG438" s="56"/>
      <c r="HH438" s="56"/>
      <c r="HI438" s="56"/>
      <c r="HJ438" s="56"/>
      <c r="HK438" s="56"/>
      <c r="HL438" s="56"/>
      <c r="HM438" s="56"/>
      <c r="HN438" s="56"/>
      <c r="HO438" s="56"/>
      <c r="HP438" s="56"/>
      <c r="HQ438" s="56"/>
      <c r="HR438" s="56"/>
      <c r="HS438" s="56"/>
      <c r="HT438" s="56"/>
      <c r="HU438" s="56"/>
      <c r="HV438" s="56"/>
      <c r="HW438" s="56"/>
      <c r="HX438" s="56"/>
      <c r="HY438" s="56"/>
      <c r="HZ438" s="56"/>
      <c r="IA438" s="56"/>
      <c r="IB438" s="56"/>
      <c r="IC438" s="56"/>
      <c r="ID438" s="56"/>
      <c r="IE438" s="56"/>
      <c r="IF438" s="56"/>
      <c r="IG438" s="56"/>
      <c r="IH438" s="56"/>
      <c r="II438" s="56"/>
      <c r="IJ438" s="56"/>
      <c r="IK438" s="56"/>
      <c r="IL438" s="56"/>
      <c r="IM438" s="56"/>
      <c r="IN438" s="56"/>
      <c r="IO438" s="56"/>
      <c r="IP438" s="56"/>
      <c r="IQ438" s="56"/>
      <c r="IR438" s="56"/>
      <c r="IS438" s="56"/>
      <c r="IT438" s="56"/>
      <c r="IU438" s="56"/>
      <c r="IV438" s="56"/>
      <c r="IW438" s="56"/>
      <c r="IX438" s="56"/>
      <c r="IY438" s="56"/>
      <c r="IZ438" s="56"/>
      <c r="JA438" s="56"/>
      <c r="JB438" s="56"/>
      <c r="JC438" s="56"/>
      <c r="JD438" s="56"/>
      <c r="JE438" s="56"/>
      <c r="JF438" s="56"/>
      <c r="JG438" s="56"/>
      <c r="JH438" s="56"/>
      <c r="JI438" s="56"/>
      <c r="JJ438" s="56"/>
      <c r="JK438" s="56"/>
      <c r="JL438" s="56"/>
      <c r="JM438" s="56"/>
      <c r="JN438" s="56"/>
      <c r="JO438" s="56"/>
      <c r="JP438" s="56"/>
      <c r="JQ438" s="56"/>
      <c r="JR438" s="56"/>
      <c r="JS438" s="56"/>
      <c r="JT438" s="56"/>
      <c r="JU438" s="56"/>
      <c r="JV438" s="56"/>
      <c r="JW438" s="56"/>
      <c r="JX438" s="56"/>
      <c r="JY438" s="56"/>
      <c r="JZ438" s="56"/>
      <c r="KA438" s="56"/>
      <c r="KB438" s="56"/>
      <c r="KC438" s="56"/>
      <c r="KD438" s="56"/>
      <c r="KE438" s="56"/>
      <c r="KF438" s="56"/>
      <c r="KG438" s="56"/>
      <c r="KH438" s="56"/>
      <c r="KI438" s="56"/>
      <c r="KJ438" s="56"/>
      <c r="KK438" s="56"/>
      <c r="KL438" s="56"/>
      <c r="KM438" s="56"/>
      <c r="KN438" s="56"/>
      <c r="KO438" s="56"/>
      <c r="KP438" s="56"/>
      <c r="KQ438" s="56"/>
      <c r="KR438" s="56"/>
      <c r="KS438" s="56"/>
      <c r="KT438" s="56"/>
      <c r="KU438" s="56"/>
      <c r="KV438" s="56"/>
      <c r="KW438" s="56"/>
      <c r="KX438" s="56"/>
      <c r="KY438" s="56"/>
      <c r="KZ438" s="56"/>
      <c r="LA438" s="56"/>
      <c r="LB438" s="56"/>
      <c r="LC438" s="56"/>
      <c r="LD438" s="56"/>
      <c r="LE438" s="56"/>
      <c r="LF438" s="56"/>
      <c r="LG438" s="56"/>
      <c r="LH438" s="56"/>
      <c r="LI438" s="56"/>
      <c r="LJ438" s="56"/>
      <c r="LK438" s="56"/>
      <c r="LL438" s="56"/>
      <c r="LM438" s="56"/>
      <c r="LN438" s="56"/>
      <c r="LO438" s="56"/>
      <c r="LP438" s="56"/>
      <c r="LQ438" s="56"/>
      <c r="LR438" s="56"/>
      <c r="LS438" s="56"/>
      <c r="LT438" s="56"/>
      <c r="LU438" s="56"/>
      <c r="LV438" s="56"/>
      <c r="LW438" s="56"/>
      <c r="LX438" s="56"/>
      <c r="LY438" s="56"/>
      <c r="LZ438" s="56"/>
      <c r="MA438" s="56"/>
      <c r="MB438" s="56"/>
      <c r="MC438" s="56"/>
      <c r="MD438" s="56"/>
      <c r="ME438" s="56"/>
      <c r="MF438" s="56"/>
      <c r="MG438" s="56"/>
      <c r="MH438" s="56"/>
      <c r="MI438" s="56"/>
      <c r="MJ438" s="56"/>
      <c r="MK438" s="56"/>
      <c r="ML438" s="56"/>
      <c r="MM438" s="56"/>
      <c r="MN438" s="56"/>
      <c r="MO438" s="56"/>
      <c r="MP438" s="56"/>
      <c r="MQ438" s="56"/>
      <c r="MR438" s="56"/>
      <c r="MS438" s="56"/>
      <c r="MT438" s="56"/>
      <c r="MU438" s="56"/>
      <c r="MV438" s="56"/>
      <c r="MW438" s="56"/>
      <c r="MX438" s="56"/>
      <c r="MY438" s="56"/>
      <c r="MZ438" s="56"/>
      <c r="NA438" s="56"/>
      <c r="NB438" s="56"/>
      <c r="NC438" s="56"/>
      <c r="ND438" s="56"/>
      <c r="NE438" s="56"/>
      <c r="NF438" s="56"/>
      <c r="NG438" s="56"/>
      <c r="NH438" s="56"/>
      <c r="NI438" s="56"/>
      <c r="NJ438" s="56"/>
      <c r="NK438" s="56"/>
      <c r="NL438" s="56"/>
      <c r="NM438" s="56"/>
      <c r="NN438" s="56"/>
      <c r="NO438" s="56"/>
      <c r="NP438" s="56"/>
      <c r="NQ438" s="56"/>
      <c r="NR438" s="56"/>
      <c r="NS438" s="56"/>
      <c r="NT438" s="56"/>
      <c r="NU438" s="56"/>
      <c r="NV438" s="56"/>
      <c r="NW438" s="56"/>
      <c r="NX438" s="56"/>
      <c r="NY438" s="56"/>
      <c r="NZ438" s="56"/>
      <c r="OA438" s="56"/>
      <c r="OB438" s="56"/>
      <c r="OC438" s="56"/>
      <c r="OD438" s="56"/>
      <c r="OE438" s="56"/>
      <c r="OF438" s="56"/>
      <c r="OG438" s="56"/>
      <c r="OH438" s="56"/>
      <c r="OI438" s="56"/>
      <c r="OJ438" s="56"/>
      <c r="OK438" s="56"/>
      <c r="OL438" s="56"/>
      <c r="OM438" s="56"/>
      <c r="ON438" s="56"/>
      <c r="OO438" s="56"/>
      <c r="OP438" s="56"/>
      <c r="OQ438" s="56"/>
      <c r="OR438" s="56"/>
      <c r="OS438" s="56"/>
      <c r="OT438" s="56"/>
      <c r="OU438" s="56"/>
      <c r="OV438" s="56"/>
      <c r="OW438" s="56"/>
      <c r="OX438" s="56"/>
      <c r="OY438" s="56"/>
      <c r="OZ438" s="56"/>
      <c r="PA438" s="56"/>
      <c r="PB438" s="56"/>
      <c r="PC438" s="56"/>
      <c r="PD438" s="56"/>
      <c r="PE438" s="56"/>
      <c r="PF438" s="56"/>
      <c r="PG438" s="56"/>
      <c r="PH438" s="56"/>
      <c r="PI438" s="56"/>
      <c r="PJ438" s="56"/>
      <c r="PK438" s="56"/>
      <c r="PL438" s="56"/>
      <c r="PM438" s="56"/>
      <c r="PN438" s="56"/>
      <c r="PO438" s="56"/>
      <c r="PP438" s="56"/>
      <c r="PQ438" s="56"/>
      <c r="PR438" s="56"/>
      <c r="PS438" s="56"/>
      <c r="PT438" s="56"/>
      <c r="PU438" s="56"/>
      <c r="PV438" s="56"/>
      <c r="PW438" s="56"/>
      <c r="PX438" s="56"/>
      <c r="PY438" s="56"/>
      <c r="PZ438" s="56"/>
      <c r="QA438" s="56"/>
      <c r="QB438" s="56"/>
      <c r="QC438" s="56"/>
      <c r="QD438" s="56"/>
      <c r="QE438" s="56"/>
      <c r="QF438" s="56"/>
      <c r="QG438" s="56"/>
      <c r="QH438" s="56"/>
      <c r="QI438" s="56"/>
      <c r="QJ438" s="56"/>
      <c r="QK438" s="56"/>
      <c r="QL438" s="56"/>
      <c r="QM438" s="56"/>
      <c r="QN438" s="56"/>
      <c r="QO438" s="56"/>
      <c r="QP438" s="56"/>
      <c r="QQ438" s="56"/>
      <c r="QR438" s="56"/>
      <c r="QS438" s="56"/>
      <c r="QT438" s="56"/>
      <c r="QU438" s="56"/>
      <c r="QV438" s="56"/>
      <c r="QW438" s="56"/>
      <c r="QX438" s="56"/>
      <c r="QY438" s="56"/>
      <c r="QZ438" s="56"/>
      <c r="RA438" s="56"/>
      <c r="RB438" s="56"/>
      <c r="RC438" s="56"/>
      <c r="RD438" s="56"/>
      <c r="RE438" s="56"/>
      <c r="RF438" s="56"/>
      <c r="RG438" s="56"/>
      <c r="RH438" s="56"/>
      <c r="RI438" s="56"/>
      <c r="RJ438" s="56"/>
      <c r="RK438" s="56"/>
      <c r="RL438" s="56"/>
      <c r="RM438" s="56"/>
      <c r="RN438" s="56"/>
      <c r="RO438" s="56"/>
      <c r="RP438" s="56"/>
      <c r="RQ438" s="56"/>
      <c r="RR438" s="56"/>
      <c r="RS438" s="56"/>
      <c r="RT438" s="56"/>
      <c r="RU438" s="56"/>
      <c r="RV438" s="56"/>
      <c r="RW438" s="56"/>
      <c r="RX438" s="56"/>
      <c r="RY438" s="56"/>
      <c r="RZ438" s="56"/>
      <c r="SA438" s="56"/>
      <c r="SB438" s="56"/>
      <c r="SC438" s="56"/>
      <c r="SD438" s="56"/>
      <c r="SE438" s="56"/>
      <c r="SF438" s="56"/>
      <c r="SG438" s="56"/>
      <c r="SH438" s="56"/>
      <c r="SI438" s="56"/>
      <c r="SJ438" s="56"/>
      <c r="SK438" s="56"/>
      <c r="SL438" s="56"/>
      <c r="SM438" s="56"/>
      <c r="SN438" s="56"/>
      <c r="SO438" s="56"/>
      <c r="SP438" s="56"/>
      <c r="SQ438" s="56"/>
      <c r="SR438" s="56"/>
      <c r="SS438" s="56"/>
      <c r="ST438" s="56"/>
      <c r="SU438" s="56"/>
      <c r="SV438" s="56"/>
      <c r="SW438" s="56"/>
      <c r="SX438" s="56"/>
      <c r="SY438" s="56"/>
      <c r="SZ438" s="56"/>
      <c r="TA438" s="56"/>
      <c r="TB438" s="56"/>
      <c r="TC438" s="56"/>
      <c r="TD438" s="56"/>
      <c r="TE438" s="56"/>
      <c r="TF438" s="56"/>
      <c r="TG438" s="56"/>
      <c r="TH438" s="56"/>
      <c r="TI438" s="56"/>
      <c r="TJ438" s="56"/>
      <c r="TK438" s="56"/>
      <c r="TL438" s="56"/>
      <c r="TM438" s="56"/>
      <c r="TN438" s="56"/>
      <c r="TO438" s="56"/>
      <c r="TP438" s="56"/>
      <c r="TQ438" s="56"/>
      <c r="TR438" s="56"/>
      <c r="TS438" s="56"/>
      <c r="TT438" s="56"/>
      <c r="TU438" s="56"/>
      <c r="TV438" s="56"/>
      <c r="TW438" s="56"/>
      <c r="TX438" s="56"/>
      <c r="TY438" s="56"/>
      <c r="TZ438" s="56"/>
      <c r="UA438" s="56"/>
      <c r="UB438" s="56"/>
      <c r="UC438" s="56"/>
      <c r="UD438" s="56"/>
      <c r="UE438" s="56"/>
      <c r="UF438" s="56"/>
      <c r="UG438" s="56"/>
      <c r="UH438" s="56"/>
      <c r="UI438" s="56"/>
      <c r="UJ438" s="56"/>
      <c r="UK438" s="56"/>
      <c r="UL438" s="56"/>
      <c r="UM438" s="56"/>
      <c r="UN438" s="56"/>
      <c r="UO438" s="56"/>
      <c r="UP438" s="56"/>
      <c r="UQ438" s="56"/>
      <c r="UR438" s="56"/>
      <c r="US438" s="56"/>
      <c r="UT438" s="56"/>
      <c r="UU438" s="56"/>
      <c r="UV438" s="56"/>
      <c r="UW438" s="56"/>
      <c r="UX438" s="56"/>
      <c r="UY438" s="56"/>
      <c r="UZ438" s="56"/>
      <c r="VA438" s="56"/>
      <c r="VB438" s="56"/>
      <c r="VC438" s="56"/>
      <c r="VD438" s="56"/>
      <c r="VE438" s="56"/>
      <c r="VF438" s="56"/>
      <c r="VG438" s="56"/>
      <c r="VH438" s="56"/>
      <c r="VI438" s="56"/>
      <c r="VJ438" s="56"/>
      <c r="VK438" s="56"/>
      <c r="VL438" s="56"/>
      <c r="VM438" s="56"/>
      <c r="VN438" s="56"/>
      <c r="VO438" s="56"/>
      <c r="VP438" s="56"/>
      <c r="VQ438" s="56"/>
      <c r="VR438" s="56"/>
      <c r="VS438" s="56"/>
      <c r="VT438" s="56"/>
      <c r="VU438" s="56"/>
      <c r="VV438" s="56"/>
      <c r="VW438" s="56"/>
      <c r="VX438" s="56"/>
      <c r="VY438" s="56"/>
      <c r="VZ438" s="56"/>
      <c r="WA438" s="56"/>
      <c r="WB438" s="56"/>
      <c r="WC438" s="56"/>
      <c r="WD438" s="56"/>
      <c r="WE438" s="56"/>
      <c r="WF438" s="56"/>
      <c r="WG438" s="56"/>
      <c r="WH438" s="56"/>
      <c r="WI438" s="56"/>
      <c r="WJ438" s="56"/>
      <c r="WK438" s="56"/>
      <c r="WL438" s="56"/>
      <c r="WM438" s="56"/>
      <c r="WN438" s="56"/>
      <c r="WO438" s="56"/>
      <c r="WP438" s="56"/>
      <c r="WQ438" s="56"/>
      <c r="WR438" s="56"/>
      <c r="WS438" s="56"/>
      <c r="WT438" s="56"/>
      <c r="WU438" s="56"/>
      <c r="WV438" s="56"/>
      <c r="WW438" s="56"/>
      <c r="WX438" s="56"/>
      <c r="WY438" s="56"/>
      <c r="WZ438" s="56"/>
      <c r="XA438" s="56"/>
      <c r="XB438" s="56"/>
      <c r="XC438" s="56"/>
      <c r="XD438" s="56"/>
      <c r="XE438" s="56"/>
      <c r="XF438" s="56"/>
      <c r="XG438" s="56"/>
      <c r="XH438" s="56"/>
      <c r="XI438" s="56"/>
      <c r="XJ438" s="56"/>
      <c r="XK438" s="56"/>
      <c r="XL438" s="56"/>
      <c r="XM438" s="56"/>
      <c r="XN438" s="56"/>
      <c r="XO438" s="56"/>
      <c r="XP438" s="56"/>
      <c r="XQ438" s="56"/>
      <c r="XR438" s="56"/>
      <c r="XS438" s="56"/>
      <c r="XT438" s="56"/>
      <c r="XU438" s="56"/>
      <c r="XV438" s="56"/>
      <c r="XW438" s="56"/>
      <c r="XX438" s="56"/>
      <c r="XY438" s="56"/>
      <c r="XZ438" s="56"/>
      <c r="YA438" s="56"/>
      <c r="YB438" s="56"/>
      <c r="YC438" s="56"/>
      <c r="YD438" s="56"/>
      <c r="YE438" s="56"/>
      <c r="YF438" s="56"/>
      <c r="YG438" s="56"/>
      <c r="YH438" s="56"/>
      <c r="YI438" s="56"/>
      <c r="YJ438" s="56"/>
      <c r="YK438" s="56"/>
      <c r="YL438" s="56"/>
      <c r="YM438" s="56"/>
      <c r="YN438" s="56"/>
      <c r="YO438" s="56"/>
      <c r="YP438" s="56"/>
      <c r="YQ438" s="56"/>
      <c r="YR438" s="56"/>
      <c r="YS438" s="56"/>
      <c r="YT438" s="56"/>
      <c r="YU438" s="56"/>
      <c r="YV438" s="56"/>
      <c r="YW438" s="56"/>
      <c r="YX438" s="56"/>
      <c r="YY438" s="56"/>
      <c r="YZ438" s="56"/>
      <c r="ZA438" s="56"/>
      <c r="ZB438" s="56"/>
      <c r="ZC438" s="56"/>
      <c r="ZD438" s="56"/>
      <c r="ZE438" s="56"/>
      <c r="ZF438" s="56"/>
      <c r="ZG438" s="56"/>
      <c r="ZH438" s="56"/>
      <c r="ZI438" s="56"/>
      <c r="ZJ438" s="56"/>
      <c r="ZK438" s="56"/>
      <c r="ZL438" s="56"/>
      <c r="ZM438" s="56"/>
      <c r="ZN438" s="56"/>
      <c r="ZO438" s="56"/>
      <c r="ZP438" s="56"/>
      <c r="ZQ438" s="56"/>
      <c r="ZR438" s="56"/>
      <c r="ZS438" s="56"/>
      <c r="ZT438" s="56"/>
      <c r="ZU438" s="56"/>
      <c r="ZV438" s="56"/>
      <c r="ZW438" s="56"/>
      <c r="ZX438" s="56"/>
      <c r="ZY438" s="56"/>
      <c r="ZZ438" s="56"/>
      <c r="AAA438" s="56"/>
      <c r="AAB438" s="56"/>
      <c r="AAC438" s="56"/>
      <c r="AAD438" s="56"/>
      <c r="AAE438" s="56"/>
      <c r="AAF438" s="56"/>
      <c r="AAG438" s="56"/>
      <c r="AAH438" s="56"/>
      <c r="AAI438" s="56"/>
      <c r="AAJ438" s="56"/>
      <c r="AAK438" s="56"/>
      <c r="AAL438" s="56"/>
      <c r="AAM438" s="56"/>
      <c r="AAN438" s="56"/>
      <c r="AAO438" s="56"/>
      <c r="AAP438" s="56"/>
      <c r="AAQ438" s="56"/>
      <c r="AAR438" s="56"/>
      <c r="AAS438" s="56"/>
      <c r="AAT438" s="56"/>
      <c r="AAU438" s="56"/>
      <c r="AAV438" s="56"/>
      <c r="AAW438" s="56"/>
      <c r="AAX438" s="56"/>
      <c r="AAY438" s="56"/>
      <c r="AAZ438" s="56"/>
      <c r="ABA438" s="56"/>
      <c r="ABB438" s="56"/>
      <c r="ABC438" s="56"/>
      <c r="ABD438" s="56"/>
      <c r="ABE438" s="56"/>
      <c r="ABF438" s="56"/>
      <c r="ABG438" s="56"/>
      <c r="ABH438" s="56"/>
      <c r="ABI438" s="56"/>
      <c r="ABJ438" s="56"/>
      <c r="ABK438" s="56"/>
      <c r="ABL438" s="56"/>
      <c r="ABM438" s="56"/>
      <c r="ABN438" s="56"/>
      <c r="ABO438" s="56"/>
      <c r="ABP438" s="56"/>
      <c r="ABQ438" s="56"/>
      <c r="ABR438" s="56"/>
      <c r="ABS438" s="56"/>
      <c r="ABT438" s="56"/>
      <c r="ABU438" s="56"/>
      <c r="ABV438" s="56"/>
      <c r="ABW438" s="56"/>
      <c r="ABX438" s="56"/>
      <c r="ABY438" s="56"/>
      <c r="ABZ438" s="56"/>
      <c r="ACA438" s="56"/>
      <c r="ACB438" s="56"/>
      <c r="ACC438" s="56"/>
      <c r="ACD438" s="56"/>
      <c r="ACE438" s="56"/>
      <c r="ACF438" s="56"/>
      <c r="ACG438" s="56"/>
      <c r="ACH438" s="56"/>
      <c r="ACI438" s="56"/>
      <c r="ACJ438" s="56"/>
      <c r="ACK438" s="56"/>
      <c r="ACL438" s="56"/>
      <c r="ACM438" s="56"/>
      <c r="ACN438" s="56"/>
      <c r="ACO438" s="56"/>
      <c r="ACP438" s="56"/>
      <c r="ACQ438" s="56"/>
      <c r="ACR438" s="56"/>
      <c r="ACS438" s="56"/>
      <c r="ACT438" s="56"/>
      <c r="ACU438" s="56"/>
      <c r="ACV438" s="56"/>
      <c r="ACW438" s="56"/>
      <c r="ACX438" s="56"/>
      <c r="ACY438" s="56"/>
      <c r="ACZ438" s="56"/>
      <c r="ADA438" s="56"/>
      <c r="ADB438" s="56"/>
      <c r="ADC438" s="56"/>
      <c r="ADD438" s="56"/>
      <c r="ADE438" s="56"/>
      <c r="ADF438" s="56"/>
      <c r="ADG438" s="56"/>
      <c r="ADH438" s="56"/>
      <c r="ADI438" s="56"/>
      <c r="ADJ438" s="56"/>
      <c r="ADK438" s="56"/>
      <c r="ADL438" s="56"/>
      <c r="ADM438" s="56"/>
      <c r="ADN438" s="56"/>
      <c r="ADO438" s="56"/>
      <c r="ADP438" s="56"/>
      <c r="ADQ438" s="56"/>
      <c r="ADR438" s="56"/>
      <c r="ADS438" s="56"/>
      <c r="ADT438" s="56"/>
      <c r="ADU438" s="56"/>
      <c r="ADV438" s="56"/>
      <c r="ADW438" s="56"/>
      <c r="ADX438" s="56"/>
      <c r="ADY438" s="56"/>
      <c r="ADZ438" s="56"/>
      <c r="AEA438" s="56"/>
      <c r="AEB438" s="56"/>
      <c r="AEC438" s="56"/>
      <c r="AED438" s="56"/>
      <c r="AEE438" s="56"/>
      <c r="AEF438" s="56"/>
      <c r="AEG438" s="56"/>
      <c r="AEH438" s="56"/>
      <c r="AEI438" s="56"/>
      <c r="AEJ438" s="56"/>
      <c r="AEK438" s="56"/>
      <c r="AEL438" s="56"/>
      <c r="AEM438" s="56"/>
      <c r="AEN438" s="56"/>
      <c r="AEO438" s="56"/>
      <c r="AEP438" s="56"/>
      <c r="AEQ438" s="56"/>
      <c r="AER438" s="56"/>
      <c r="AES438" s="56"/>
      <c r="AET438" s="56"/>
      <c r="AEU438" s="56"/>
      <c r="AEV438" s="56"/>
      <c r="AEW438" s="56"/>
      <c r="AEX438" s="56"/>
      <c r="AEY438" s="56"/>
      <c r="AEZ438" s="56"/>
      <c r="AFA438" s="56"/>
      <c r="AFB438" s="56"/>
      <c r="AFC438" s="56"/>
      <c r="AFD438" s="56"/>
      <c r="AFE438" s="56"/>
      <c r="AFF438" s="56"/>
      <c r="AFG438" s="56"/>
      <c r="AFH438" s="56"/>
      <c r="AFI438" s="56"/>
      <c r="AFJ438" s="56"/>
      <c r="AFK438" s="56"/>
      <c r="AFL438" s="56"/>
      <c r="AFM438" s="56"/>
      <c r="AFN438" s="56"/>
      <c r="AFO438" s="56"/>
      <c r="AFP438" s="56"/>
      <c r="AFQ438" s="56"/>
      <c r="AFR438" s="56"/>
      <c r="AFS438" s="56"/>
      <c r="AFT438" s="56"/>
      <c r="AFU438" s="56"/>
      <c r="AFV438" s="56"/>
      <c r="AFW438" s="56"/>
      <c r="AFX438" s="56"/>
      <c r="AFY438" s="56"/>
      <c r="AFZ438" s="56"/>
      <c r="AGA438" s="56"/>
      <c r="AGB438" s="56"/>
      <c r="AGC438" s="56"/>
      <c r="AGD438" s="56"/>
      <c r="AGE438" s="56"/>
      <c r="AGF438" s="56"/>
      <c r="AGG438" s="56"/>
      <c r="AGH438" s="56"/>
      <c r="AGI438" s="56"/>
      <c r="AGJ438" s="56"/>
      <c r="AGK438" s="56"/>
      <c r="AGL438" s="56"/>
      <c r="AGM438" s="56"/>
      <c r="AGN438" s="56"/>
      <c r="AGO438" s="56"/>
      <c r="AGP438" s="56"/>
      <c r="AGQ438" s="56"/>
      <c r="AGR438" s="56"/>
      <c r="AGS438" s="56"/>
      <c r="AGT438" s="56"/>
      <c r="AGU438" s="56"/>
      <c r="AGV438" s="56"/>
      <c r="AGW438" s="56"/>
      <c r="AGX438" s="56"/>
      <c r="AGY438" s="56"/>
      <c r="AGZ438" s="56"/>
      <c r="AHA438" s="56"/>
      <c r="AHB438" s="56"/>
      <c r="AHC438" s="56"/>
      <c r="AHD438" s="56"/>
      <c r="AHE438" s="56"/>
      <c r="AHF438" s="56"/>
      <c r="AHG438" s="56"/>
      <c r="AHH438" s="56"/>
      <c r="AHI438" s="56"/>
      <c r="AHJ438" s="56"/>
      <c r="AHK438" s="56"/>
      <c r="AHL438" s="56"/>
      <c r="AHM438" s="56"/>
      <c r="AHN438" s="56"/>
      <c r="AHO438" s="56"/>
      <c r="AHP438" s="56"/>
      <c r="AHQ438" s="56"/>
      <c r="AHR438" s="56"/>
      <c r="AHS438" s="56"/>
      <c r="AHT438" s="56"/>
      <c r="AHU438" s="56"/>
      <c r="AHV438" s="56"/>
      <c r="AHW438" s="56"/>
      <c r="AHX438" s="56"/>
      <c r="AHY438" s="56"/>
      <c r="AHZ438" s="56"/>
      <c r="AIA438" s="56"/>
      <c r="AIB438" s="56"/>
      <c r="AIC438" s="56"/>
      <c r="AID438" s="56"/>
      <c r="AIE438" s="56"/>
      <c r="AIF438" s="56"/>
      <c r="AIG438" s="56"/>
      <c r="AIH438" s="56"/>
      <c r="AII438" s="56"/>
      <c r="AIJ438" s="56"/>
      <c r="AIK438" s="56"/>
      <c r="AIL438" s="56"/>
      <c r="AIM438" s="56"/>
      <c r="AIN438" s="56"/>
      <c r="AIO438" s="56"/>
      <c r="AIP438" s="56"/>
      <c r="AIQ438" s="56"/>
      <c r="AIR438" s="56"/>
      <c r="AIS438" s="56"/>
      <c r="AIT438" s="56"/>
      <c r="AIU438" s="56"/>
      <c r="AIV438" s="56"/>
      <c r="AIW438" s="56"/>
      <c r="AIX438" s="56"/>
      <c r="AIY438" s="56"/>
      <c r="AIZ438" s="56"/>
      <c r="AJA438" s="56"/>
      <c r="AJB438" s="56"/>
      <c r="AJC438" s="56"/>
      <c r="AJD438" s="56"/>
      <c r="AJE438" s="56"/>
      <c r="AJF438" s="56"/>
      <c r="AJG438" s="56"/>
      <c r="AJH438" s="56"/>
      <c r="AJI438" s="56"/>
      <c r="AJJ438" s="56"/>
      <c r="AJK438" s="56"/>
      <c r="AJL438" s="56"/>
      <c r="AJM438" s="56"/>
      <c r="AJN438" s="56"/>
      <c r="AJO438" s="56"/>
      <c r="AJP438" s="56"/>
      <c r="AJQ438" s="56"/>
      <c r="AJR438" s="56"/>
      <c r="AJS438" s="56"/>
      <c r="AJT438" s="56"/>
      <c r="AJU438" s="56"/>
      <c r="AJV438" s="56"/>
      <c r="AJW438" s="56"/>
      <c r="AJX438" s="56"/>
      <c r="AJY438" s="56"/>
      <c r="AJZ438" s="56"/>
      <c r="AKA438" s="56"/>
      <c r="AKB438" s="56"/>
      <c r="AKC438" s="56"/>
      <c r="AKD438" s="56"/>
      <c r="AKE438" s="56"/>
      <c r="AKF438" s="56"/>
      <c r="AKG438" s="56"/>
      <c r="AKH438" s="56"/>
      <c r="AKI438" s="56"/>
      <c r="AKJ438" s="56"/>
      <c r="AKK438" s="56"/>
      <c r="AKL438" s="56"/>
      <c r="AKM438" s="56"/>
      <c r="AKN438" s="56"/>
      <c r="AKO438" s="56"/>
      <c r="AKP438" s="56"/>
      <c r="AKQ438" s="56"/>
      <c r="AKR438" s="56"/>
      <c r="AKS438" s="56"/>
      <c r="AKT438" s="56"/>
      <c r="AKU438" s="56"/>
      <c r="AKV438" s="56"/>
      <c r="AKW438" s="56"/>
      <c r="AKX438" s="56"/>
      <c r="AKY438" s="56"/>
      <c r="AKZ438" s="56"/>
      <c r="ALA438" s="56"/>
      <c r="ALB438" s="56"/>
      <c r="ALC438" s="56"/>
      <c r="ALD438" s="56"/>
      <c r="ALE438" s="56"/>
      <c r="ALF438" s="56"/>
      <c r="ALG438" s="56"/>
      <c r="ALH438" s="56"/>
      <c r="ALI438" s="56"/>
      <c r="ALJ438" s="56"/>
      <c r="ALK438" s="56"/>
      <c r="ALL438" s="56"/>
      <c r="ALM438" s="56"/>
      <c r="ALN438" s="56"/>
      <c r="ALO438" s="56"/>
      <c r="ALP438" s="56"/>
      <c r="ALQ438" s="56"/>
      <c r="ALR438" s="56"/>
      <c r="ALS438" s="56"/>
      <c r="ALT438" s="56"/>
      <c r="ALU438" s="56"/>
      <c r="ALV438" s="56"/>
      <c r="ALW438" s="56"/>
      <c r="ALX438" s="56"/>
      <c r="ALY438" s="56"/>
      <c r="ALZ438" s="56"/>
      <c r="AMA438" s="56"/>
      <c r="AMB438" s="56"/>
      <c r="AMC438" s="56"/>
      <c r="AMD438" s="56"/>
      <c r="AME438" s="56"/>
      <c r="AMF438" s="56"/>
      <c r="AMG438" s="56"/>
      <c r="AMH438" s="56"/>
      <c r="AMI438" s="56"/>
      <c r="AMJ438" s="56"/>
      <c r="AMK438" s="56"/>
      <c r="AML438" s="56"/>
      <c r="AMM438" s="56"/>
      <c r="AMN438" s="56"/>
      <c r="AMO438" s="56"/>
      <c r="AMP438" s="56"/>
      <c r="AMQ438" s="56"/>
      <c r="AMR438" s="56"/>
      <c r="AMS438" s="56"/>
    </row>
    <row r="439" spans="1:1033" ht="18" customHeight="1" x14ac:dyDescent="0.7">
      <c r="A439" s="44" t="s">
        <v>1467</v>
      </c>
      <c r="B439" s="1" t="s">
        <v>1047</v>
      </c>
      <c r="L439" s="2" t="s">
        <v>195</v>
      </c>
      <c r="M439" s="55">
        <v>43738</v>
      </c>
      <c r="N439" s="2">
        <v>1</v>
      </c>
      <c r="Y439" s="2">
        <v>1</v>
      </c>
      <c r="AB439" s="2">
        <v>1</v>
      </c>
      <c r="AE439" s="2">
        <v>1</v>
      </c>
      <c r="AI439" s="2">
        <v>1</v>
      </c>
      <c r="AK439" s="2">
        <v>1</v>
      </c>
    </row>
    <row r="440" spans="1:1033" ht="18" customHeight="1" x14ac:dyDescent="0.7">
      <c r="A440" s="44" t="s">
        <v>1468</v>
      </c>
      <c r="B440" s="56" t="s">
        <v>1673</v>
      </c>
      <c r="C440" s="57"/>
      <c r="F440" s="57" t="s">
        <v>1652</v>
      </c>
      <c r="L440" s="57" t="s">
        <v>1582</v>
      </c>
      <c r="M440" s="55" t="s">
        <v>1657</v>
      </c>
      <c r="N440" s="57">
        <v>1</v>
      </c>
      <c r="O440" s="57"/>
      <c r="P440" s="57">
        <v>1</v>
      </c>
      <c r="Q440" s="57"/>
      <c r="R440" s="57"/>
      <c r="S440" s="57"/>
      <c r="T440" s="57"/>
      <c r="U440" s="57"/>
      <c r="V440" s="57"/>
      <c r="W440" s="57"/>
      <c r="X440" s="57"/>
      <c r="Y440" s="57"/>
      <c r="Z440" s="57"/>
      <c r="AA440" s="57">
        <v>1</v>
      </c>
      <c r="AB440" s="57"/>
      <c r="AC440" s="57"/>
      <c r="AD440" s="57"/>
      <c r="AE440" s="57"/>
      <c r="AF440" s="57"/>
      <c r="AG440" s="57"/>
      <c r="AH440" s="57">
        <v>1</v>
      </c>
      <c r="AI440" s="57">
        <v>1</v>
      </c>
      <c r="AJ440" s="57"/>
      <c r="AK440" s="57"/>
      <c r="AL440" s="57">
        <v>1</v>
      </c>
      <c r="AM440" s="57"/>
      <c r="AN440" s="57"/>
      <c r="AO440" s="57"/>
      <c r="AP440" s="57"/>
      <c r="AQ440" s="57"/>
      <c r="AR440" s="57"/>
      <c r="AT440" s="56"/>
      <c r="AU440" s="56"/>
      <c r="AV440" s="56"/>
      <c r="AW440" s="56"/>
      <c r="AX440" s="56"/>
      <c r="AY440" s="56"/>
      <c r="AZ440" s="56"/>
      <c r="BA440" s="56"/>
      <c r="BB440" s="56"/>
      <c r="BC440" s="56"/>
      <c r="BD440" s="56"/>
      <c r="BE440" s="56"/>
      <c r="BF440" s="56"/>
      <c r="BG440" s="56"/>
      <c r="BH440" s="56"/>
      <c r="BI440" s="56"/>
      <c r="BJ440" s="56"/>
      <c r="BK440" s="56"/>
      <c r="BL440" s="56"/>
      <c r="BM440" s="56"/>
      <c r="BN440" s="56"/>
      <c r="BO440" s="56"/>
      <c r="BP440" s="56"/>
      <c r="BQ440" s="56"/>
      <c r="BR440" s="56"/>
      <c r="BS440" s="56"/>
      <c r="BT440" s="56"/>
      <c r="BU440" s="56"/>
      <c r="BV440" s="56"/>
      <c r="BW440" s="56"/>
      <c r="BX440" s="56"/>
      <c r="BY440" s="56"/>
      <c r="BZ440" s="56"/>
      <c r="CA440" s="56"/>
      <c r="CB440" s="56"/>
      <c r="CC440" s="56"/>
      <c r="CD440" s="56"/>
      <c r="CE440" s="56"/>
      <c r="CF440" s="56"/>
      <c r="CG440" s="56"/>
      <c r="CH440" s="56"/>
      <c r="CI440" s="56"/>
      <c r="CJ440" s="56"/>
      <c r="CK440" s="56"/>
      <c r="CL440" s="56"/>
      <c r="CM440" s="56"/>
      <c r="CN440" s="56"/>
      <c r="CO440" s="56"/>
      <c r="CP440" s="56"/>
      <c r="CQ440" s="56"/>
      <c r="CR440" s="56"/>
      <c r="CS440" s="56"/>
      <c r="CT440" s="56"/>
      <c r="CU440" s="56"/>
      <c r="CV440" s="56"/>
      <c r="CW440" s="56"/>
      <c r="CX440" s="56"/>
      <c r="CY440" s="56"/>
      <c r="CZ440" s="56"/>
      <c r="DA440" s="56"/>
      <c r="DB440" s="56"/>
      <c r="DC440" s="56"/>
      <c r="DD440" s="56"/>
      <c r="DE440" s="56"/>
      <c r="DF440" s="56"/>
      <c r="DG440" s="56"/>
      <c r="DH440" s="56"/>
      <c r="DI440" s="56"/>
      <c r="DJ440" s="56"/>
      <c r="DK440" s="56"/>
      <c r="DL440" s="56"/>
      <c r="DM440" s="56"/>
      <c r="DN440" s="56"/>
      <c r="DO440" s="56"/>
      <c r="DP440" s="56"/>
      <c r="DQ440" s="56"/>
      <c r="DR440" s="56"/>
      <c r="DS440" s="56"/>
      <c r="DT440" s="56"/>
      <c r="DU440" s="56"/>
      <c r="DV440" s="56"/>
      <c r="DW440" s="56"/>
      <c r="DX440" s="56"/>
      <c r="DY440" s="56"/>
      <c r="DZ440" s="56"/>
      <c r="EA440" s="56"/>
      <c r="EB440" s="56"/>
      <c r="EC440" s="56"/>
      <c r="ED440" s="56"/>
      <c r="EE440" s="56"/>
      <c r="EF440" s="56"/>
      <c r="EG440" s="56"/>
      <c r="EH440" s="56"/>
      <c r="EI440" s="56"/>
      <c r="EJ440" s="56"/>
      <c r="EK440" s="56"/>
      <c r="EL440" s="56"/>
      <c r="EM440" s="56"/>
      <c r="EN440" s="56"/>
      <c r="EO440" s="56"/>
      <c r="EP440" s="56"/>
      <c r="EQ440" s="56"/>
      <c r="ER440" s="56"/>
      <c r="ES440" s="56"/>
      <c r="ET440" s="56"/>
      <c r="EU440" s="56"/>
      <c r="EV440" s="56"/>
      <c r="EW440" s="56"/>
      <c r="EX440" s="56"/>
      <c r="EY440" s="56"/>
      <c r="EZ440" s="56"/>
      <c r="FA440" s="56"/>
      <c r="FB440" s="56"/>
      <c r="FC440" s="56"/>
      <c r="FD440" s="56"/>
      <c r="FE440" s="56"/>
      <c r="FF440" s="56"/>
      <c r="FG440" s="56"/>
      <c r="FH440" s="56"/>
      <c r="FI440" s="56"/>
      <c r="FJ440" s="56"/>
      <c r="FK440" s="56"/>
      <c r="FL440" s="56"/>
      <c r="FM440" s="56"/>
      <c r="FN440" s="56"/>
      <c r="FO440" s="56"/>
      <c r="FP440" s="56"/>
      <c r="FQ440" s="56"/>
      <c r="FR440" s="56"/>
      <c r="FS440" s="56"/>
      <c r="FT440" s="56"/>
      <c r="FU440" s="56"/>
      <c r="FV440" s="56"/>
      <c r="FW440" s="56"/>
      <c r="FX440" s="56"/>
      <c r="FY440" s="56"/>
      <c r="FZ440" s="56"/>
      <c r="GA440" s="56"/>
      <c r="GB440" s="56"/>
      <c r="GC440" s="56"/>
      <c r="GD440" s="56"/>
      <c r="GE440" s="56"/>
      <c r="GF440" s="56"/>
      <c r="GG440" s="56"/>
      <c r="GH440" s="56"/>
      <c r="GI440" s="56"/>
      <c r="GJ440" s="56"/>
      <c r="GK440" s="56"/>
      <c r="GL440" s="56"/>
      <c r="GM440" s="56"/>
      <c r="GN440" s="56"/>
      <c r="GO440" s="56"/>
      <c r="GP440" s="56"/>
      <c r="GQ440" s="56"/>
      <c r="GR440" s="56"/>
      <c r="GS440" s="56"/>
      <c r="GT440" s="56"/>
      <c r="GU440" s="56"/>
      <c r="GV440" s="56"/>
      <c r="GW440" s="56"/>
      <c r="GX440" s="56"/>
      <c r="GY440" s="56"/>
      <c r="GZ440" s="56"/>
      <c r="HA440" s="56"/>
      <c r="HB440" s="56"/>
      <c r="HC440" s="56"/>
      <c r="HD440" s="56"/>
      <c r="HE440" s="56"/>
      <c r="HF440" s="56"/>
      <c r="HG440" s="56"/>
      <c r="HH440" s="56"/>
      <c r="HI440" s="56"/>
      <c r="HJ440" s="56"/>
      <c r="HK440" s="56"/>
      <c r="HL440" s="56"/>
      <c r="HM440" s="56"/>
      <c r="HN440" s="56"/>
      <c r="HO440" s="56"/>
      <c r="HP440" s="56"/>
      <c r="HQ440" s="56"/>
      <c r="HR440" s="56"/>
      <c r="HS440" s="56"/>
      <c r="HT440" s="56"/>
      <c r="HU440" s="56"/>
      <c r="HV440" s="56"/>
      <c r="HW440" s="56"/>
      <c r="HX440" s="56"/>
      <c r="HY440" s="56"/>
      <c r="HZ440" s="56"/>
      <c r="IA440" s="56"/>
      <c r="IB440" s="56"/>
      <c r="IC440" s="56"/>
      <c r="ID440" s="56"/>
      <c r="IE440" s="56"/>
      <c r="IF440" s="56"/>
      <c r="IG440" s="56"/>
      <c r="IH440" s="56"/>
      <c r="II440" s="56"/>
      <c r="IJ440" s="56"/>
      <c r="IK440" s="56"/>
      <c r="IL440" s="56"/>
      <c r="IM440" s="56"/>
      <c r="IN440" s="56"/>
      <c r="IO440" s="56"/>
      <c r="IP440" s="56"/>
      <c r="IQ440" s="56"/>
      <c r="IR440" s="56"/>
      <c r="IS440" s="56"/>
      <c r="IT440" s="56"/>
      <c r="IU440" s="56"/>
      <c r="IV440" s="56"/>
      <c r="IW440" s="56"/>
      <c r="IX440" s="56"/>
      <c r="IY440" s="56"/>
      <c r="IZ440" s="56"/>
      <c r="JA440" s="56"/>
      <c r="JB440" s="56"/>
      <c r="JC440" s="56"/>
      <c r="JD440" s="56"/>
      <c r="JE440" s="56"/>
      <c r="JF440" s="56"/>
      <c r="JG440" s="56"/>
      <c r="JH440" s="56"/>
      <c r="JI440" s="56"/>
      <c r="JJ440" s="56"/>
      <c r="JK440" s="56"/>
      <c r="JL440" s="56"/>
      <c r="JM440" s="56"/>
      <c r="JN440" s="56"/>
      <c r="JO440" s="56"/>
      <c r="JP440" s="56"/>
      <c r="JQ440" s="56"/>
      <c r="JR440" s="56"/>
      <c r="JS440" s="56"/>
      <c r="JT440" s="56"/>
      <c r="JU440" s="56"/>
      <c r="JV440" s="56"/>
      <c r="JW440" s="56"/>
      <c r="JX440" s="56"/>
      <c r="JY440" s="56"/>
      <c r="JZ440" s="56"/>
      <c r="KA440" s="56"/>
      <c r="KB440" s="56"/>
      <c r="KC440" s="56"/>
      <c r="KD440" s="56"/>
      <c r="KE440" s="56"/>
      <c r="KF440" s="56"/>
      <c r="KG440" s="56"/>
      <c r="KH440" s="56"/>
      <c r="KI440" s="56"/>
      <c r="KJ440" s="56"/>
      <c r="KK440" s="56"/>
      <c r="KL440" s="56"/>
      <c r="KM440" s="56"/>
      <c r="KN440" s="56"/>
      <c r="KO440" s="56"/>
      <c r="KP440" s="56"/>
      <c r="KQ440" s="56"/>
      <c r="KR440" s="56"/>
      <c r="KS440" s="56"/>
      <c r="KT440" s="56"/>
      <c r="KU440" s="56"/>
      <c r="KV440" s="56"/>
      <c r="KW440" s="56"/>
      <c r="KX440" s="56"/>
      <c r="KY440" s="56"/>
      <c r="KZ440" s="56"/>
      <c r="LA440" s="56"/>
      <c r="LB440" s="56"/>
      <c r="LC440" s="56"/>
      <c r="LD440" s="56"/>
      <c r="LE440" s="56"/>
      <c r="LF440" s="56"/>
      <c r="LG440" s="56"/>
      <c r="LH440" s="56"/>
      <c r="LI440" s="56"/>
      <c r="LJ440" s="56"/>
      <c r="LK440" s="56"/>
      <c r="LL440" s="56"/>
      <c r="LM440" s="56"/>
      <c r="LN440" s="56"/>
      <c r="LO440" s="56"/>
      <c r="LP440" s="56"/>
      <c r="LQ440" s="56"/>
      <c r="LR440" s="56"/>
      <c r="LS440" s="56"/>
      <c r="LT440" s="56"/>
      <c r="LU440" s="56"/>
      <c r="LV440" s="56"/>
      <c r="LW440" s="56"/>
      <c r="LX440" s="56"/>
      <c r="LY440" s="56"/>
      <c r="LZ440" s="56"/>
      <c r="MA440" s="56"/>
      <c r="MB440" s="56"/>
      <c r="MC440" s="56"/>
      <c r="MD440" s="56"/>
      <c r="ME440" s="56"/>
      <c r="MF440" s="56"/>
      <c r="MG440" s="56"/>
      <c r="MH440" s="56"/>
      <c r="MI440" s="56"/>
      <c r="MJ440" s="56"/>
      <c r="MK440" s="56"/>
      <c r="ML440" s="56"/>
      <c r="MM440" s="56"/>
      <c r="MN440" s="56"/>
      <c r="MO440" s="56"/>
      <c r="MP440" s="56"/>
      <c r="MQ440" s="56"/>
      <c r="MR440" s="56"/>
      <c r="MS440" s="56"/>
      <c r="MT440" s="56"/>
      <c r="MU440" s="56"/>
      <c r="MV440" s="56"/>
      <c r="MW440" s="56"/>
      <c r="MX440" s="56"/>
      <c r="MY440" s="56"/>
      <c r="MZ440" s="56"/>
      <c r="NA440" s="56"/>
      <c r="NB440" s="56"/>
      <c r="NC440" s="56"/>
      <c r="ND440" s="56"/>
      <c r="NE440" s="56"/>
      <c r="NF440" s="56"/>
      <c r="NG440" s="56"/>
      <c r="NH440" s="56"/>
      <c r="NI440" s="56"/>
      <c r="NJ440" s="56"/>
      <c r="NK440" s="56"/>
      <c r="NL440" s="56"/>
      <c r="NM440" s="56"/>
      <c r="NN440" s="56"/>
      <c r="NO440" s="56"/>
      <c r="NP440" s="56"/>
      <c r="NQ440" s="56"/>
      <c r="NR440" s="56"/>
      <c r="NS440" s="56"/>
      <c r="NT440" s="56"/>
      <c r="NU440" s="56"/>
      <c r="NV440" s="56"/>
      <c r="NW440" s="56"/>
      <c r="NX440" s="56"/>
      <c r="NY440" s="56"/>
      <c r="NZ440" s="56"/>
      <c r="OA440" s="56"/>
      <c r="OB440" s="56"/>
      <c r="OC440" s="56"/>
      <c r="OD440" s="56"/>
      <c r="OE440" s="56"/>
      <c r="OF440" s="56"/>
      <c r="OG440" s="56"/>
      <c r="OH440" s="56"/>
      <c r="OI440" s="56"/>
      <c r="OJ440" s="56"/>
      <c r="OK440" s="56"/>
      <c r="OL440" s="56"/>
      <c r="OM440" s="56"/>
      <c r="ON440" s="56"/>
      <c r="OO440" s="56"/>
      <c r="OP440" s="56"/>
      <c r="OQ440" s="56"/>
      <c r="OR440" s="56"/>
      <c r="OS440" s="56"/>
      <c r="OT440" s="56"/>
      <c r="OU440" s="56"/>
      <c r="OV440" s="56"/>
      <c r="OW440" s="56"/>
      <c r="OX440" s="56"/>
      <c r="OY440" s="56"/>
      <c r="OZ440" s="56"/>
      <c r="PA440" s="56"/>
      <c r="PB440" s="56"/>
      <c r="PC440" s="56"/>
      <c r="PD440" s="56"/>
      <c r="PE440" s="56"/>
      <c r="PF440" s="56"/>
      <c r="PG440" s="56"/>
      <c r="PH440" s="56"/>
      <c r="PI440" s="56"/>
      <c r="PJ440" s="56"/>
      <c r="PK440" s="56"/>
      <c r="PL440" s="56"/>
      <c r="PM440" s="56"/>
      <c r="PN440" s="56"/>
      <c r="PO440" s="56"/>
      <c r="PP440" s="56"/>
      <c r="PQ440" s="56"/>
      <c r="PR440" s="56"/>
      <c r="PS440" s="56"/>
      <c r="PT440" s="56"/>
      <c r="PU440" s="56"/>
      <c r="PV440" s="56"/>
      <c r="PW440" s="56"/>
      <c r="PX440" s="56"/>
      <c r="PY440" s="56"/>
      <c r="PZ440" s="56"/>
      <c r="QA440" s="56"/>
      <c r="QB440" s="56"/>
      <c r="QC440" s="56"/>
      <c r="QD440" s="56"/>
      <c r="QE440" s="56"/>
      <c r="QF440" s="56"/>
      <c r="QG440" s="56"/>
      <c r="QH440" s="56"/>
      <c r="QI440" s="56"/>
      <c r="QJ440" s="56"/>
      <c r="QK440" s="56"/>
      <c r="QL440" s="56"/>
      <c r="QM440" s="56"/>
      <c r="QN440" s="56"/>
      <c r="QO440" s="56"/>
      <c r="QP440" s="56"/>
      <c r="QQ440" s="56"/>
      <c r="QR440" s="56"/>
      <c r="QS440" s="56"/>
      <c r="QT440" s="56"/>
      <c r="QU440" s="56"/>
      <c r="QV440" s="56"/>
      <c r="QW440" s="56"/>
      <c r="QX440" s="56"/>
      <c r="QY440" s="56"/>
      <c r="QZ440" s="56"/>
      <c r="RA440" s="56"/>
      <c r="RB440" s="56"/>
      <c r="RC440" s="56"/>
      <c r="RD440" s="56"/>
      <c r="RE440" s="56"/>
      <c r="RF440" s="56"/>
      <c r="RG440" s="56"/>
      <c r="RH440" s="56"/>
      <c r="RI440" s="56"/>
      <c r="RJ440" s="56"/>
      <c r="RK440" s="56"/>
      <c r="RL440" s="56"/>
      <c r="RM440" s="56"/>
      <c r="RN440" s="56"/>
      <c r="RO440" s="56"/>
      <c r="RP440" s="56"/>
      <c r="RQ440" s="56"/>
      <c r="RR440" s="56"/>
      <c r="RS440" s="56"/>
      <c r="RT440" s="56"/>
      <c r="RU440" s="56"/>
      <c r="RV440" s="56"/>
      <c r="RW440" s="56"/>
      <c r="RX440" s="56"/>
      <c r="RY440" s="56"/>
      <c r="RZ440" s="56"/>
      <c r="SA440" s="56"/>
      <c r="SB440" s="56"/>
      <c r="SC440" s="56"/>
      <c r="SD440" s="56"/>
      <c r="SE440" s="56"/>
      <c r="SF440" s="56"/>
      <c r="SG440" s="56"/>
      <c r="SH440" s="56"/>
      <c r="SI440" s="56"/>
      <c r="SJ440" s="56"/>
      <c r="SK440" s="56"/>
      <c r="SL440" s="56"/>
      <c r="SM440" s="56"/>
      <c r="SN440" s="56"/>
      <c r="SO440" s="56"/>
      <c r="SP440" s="56"/>
      <c r="SQ440" s="56"/>
      <c r="SR440" s="56"/>
      <c r="SS440" s="56"/>
      <c r="ST440" s="56"/>
      <c r="SU440" s="56"/>
      <c r="SV440" s="56"/>
      <c r="SW440" s="56"/>
      <c r="SX440" s="56"/>
      <c r="SY440" s="56"/>
      <c r="SZ440" s="56"/>
      <c r="TA440" s="56"/>
      <c r="TB440" s="56"/>
      <c r="TC440" s="56"/>
      <c r="TD440" s="56"/>
      <c r="TE440" s="56"/>
      <c r="TF440" s="56"/>
      <c r="TG440" s="56"/>
      <c r="TH440" s="56"/>
      <c r="TI440" s="56"/>
      <c r="TJ440" s="56"/>
      <c r="TK440" s="56"/>
      <c r="TL440" s="56"/>
      <c r="TM440" s="56"/>
      <c r="TN440" s="56"/>
      <c r="TO440" s="56"/>
      <c r="TP440" s="56"/>
      <c r="TQ440" s="56"/>
      <c r="TR440" s="56"/>
      <c r="TS440" s="56"/>
      <c r="TT440" s="56"/>
      <c r="TU440" s="56"/>
      <c r="TV440" s="56"/>
      <c r="TW440" s="56"/>
      <c r="TX440" s="56"/>
      <c r="TY440" s="56"/>
      <c r="TZ440" s="56"/>
      <c r="UA440" s="56"/>
      <c r="UB440" s="56"/>
      <c r="UC440" s="56"/>
      <c r="UD440" s="56"/>
      <c r="UE440" s="56"/>
      <c r="UF440" s="56"/>
      <c r="UG440" s="56"/>
      <c r="UH440" s="56"/>
      <c r="UI440" s="56"/>
      <c r="UJ440" s="56"/>
      <c r="UK440" s="56"/>
      <c r="UL440" s="56"/>
      <c r="UM440" s="56"/>
      <c r="UN440" s="56"/>
      <c r="UO440" s="56"/>
      <c r="UP440" s="56"/>
      <c r="UQ440" s="56"/>
      <c r="UR440" s="56"/>
      <c r="US440" s="56"/>
      <c r="UT440" s="56"/>
      <c r="UU440" s="56"/>
      <c r="UV440" s="56"/>
      <c r="UW440" s="56"/>
      <c r="UX440" s="56"/>
      <c r="UY440" s="56"/>
      <c r="UZ440" s="56"/>
      <c r="VA440" s="56"/>
      <c r="VB440" s="56"/>
      <c r="VC440" s="56"/>
      <c r="VD440" s="56"/>
      <c r="VE440" s="56"/>
      <c r="VF440" s="56"/>
      <c r="VG440" s="56"/>
      <c r="VH440" s="56"/>
      <c r="VI440" s="56"/>
      <c r="VJ440" s="56"/>
      <c r="VK440" s="56"/>
      <c r="VL440" s="56"/>
      <c r="VM440" s="56"/>
      <c r="VN440" s="56"/>
      <c r="VO440" s="56"/>
      <c r="VP440" s="56"/>
      <c r="VQ440" s="56"/>
      <c r="VR440" s="56"/>
      <c r="VS440" s="56"/>
      <c r="VT440" s="56"/>
      <c r="VU440" s="56"/>
      <c r="VV440" s="56"/>
      <c r="VW440" s="56"/>
      <c r="VX440" s="56"/>
      <c r="VY440" s="56"/>
      <c r="VZ440" s="56"/>
      <c r="WA440" s="56"/>
      <c r="WB440" s="56"/>
      <c r="WC440" s="56"/>
      <c r="WD440" s="56"/>
      <c r="WE440" s="56"/>
      <c r="WF440" s="56"/>
      <c r="WG440" s="56"/>
      <c r="WH440" s="56"/>
      <c r="WI440" s="56"/>
      <c r="WJ440" s="56"/>
      <c r="WK440" s="56"/>
      <c r="WL440" s="56"/>
      <c r="WM440" s="56"/>
      <c r="WN440" s="56"/>
      <c r="WO440" s="56"/>
      <c r="WP440" s="56"/>
      <c r="WQ440" s="56"/>
      <c r="WR440" s="56"/>
      <c r="WS440" s="56"/>
      <c r="WT440" s="56"/>
      <c r="WU440" s="56"/>
      <c r="WV440" s="56"/>
      <c r="WW440" s="56"/>
      <c r="WX440" s="56"/>
      <c r="WY440" s="56"/>
      <c r="WZ440" s="56"/>
      <c r="XA440" s="56"/>
      <c r="XB440" s="56"/>
      <c r="XC440" s="56"/>
      <c r="XD440" s="56"/>
      <c r="XE440" s="56"/>
      <c r="XF440" s="56"/>
      <c r="XG440" s="56"/>
      <c r="XH440" s="56"/>
      <c r="XI440" s="56"/>
      <c r="XJ440" s="56"/>
      <c r="XK440" s="56"/>
      <c r="XL440" s="56"/>
      <c r="XM440" s="56"/>
      <c r="XN440" s="56"/>
      <c r="XO440" s="56"/>
      <c r="XP440" s="56"/>
      <c r="XQ440" s="56"/>
      <c r="XR440" s="56"/>
      <c r="XS440" s="56"/>
      <c r="XT440" s="56"/>
      <c r="XU440" s="56"/>
      <c r="XV440" s="56"/>
      <c r="XW440" s="56"/>
      <c r="XX440" s="56"/>
      <c r="XY440" s="56"/>
      <c r="XZ440" s="56"/>
      <c r="YA440" s="56"/>
      <c r="YB440" s="56"/>
      <c r="YC440" s="56"/>
      <c r="YD440" s="56"/>
      <c r="YE440" s="56"/>
      <c r="YF440" s="56"/>
      <c r="YG440" s="56"/>
      <c r="YH440" s="56"/>
      <c r="YI440" s="56"/>
      <c r="YJ440" s="56"/>
      <c r="YK440" s="56"/>
      <c r="YL440" s="56"/>
      <c r="YM440" s="56"/>
      <c r="YN440" s="56"/>
      <c r="YO440" s="56"/>
      <c r="YP440" s="56"/>
      <c r="YQ440" s="56"/>
      <c r="YR440" s="56"/>
      <c r="YS440" s="56"/>
      <c r="YT440" s="56"/>
      <c r="YU440" s="56"/>
      <c r="YV440" s="56"/>
      <c r="YW440" s="56"/>
      <c r="YX440" s="56"/>
      <c r="YY440" s="56"/>
      <c r="YZ440" s="56"/>
      <c r="ZA440" s="56"/>
      <c r="ZB440" s="56"/>
      <c r="ZC440" s="56"/>
      <c r="ZD440" s="56"/>
      <c r="ZE440" s="56"/>
      <c r="ZF440" s="56"/>
      <c r="ZG440" s="56"/>
      <c r="ZH440" s="56"/>
      <c r="ZI440" s="56"/>
      <c r="ZJ440" s="56"/>
      <c r="ZK440" s="56"/>
      <c r="ZL440" s="56"/>
      <c r="ZM440" s="56"/>
      <c r="ZN440" s="56"/>
      <c r="ZO440" s="56"/>
      <c r="ZP440" s="56"/>
      <c r="ZQ440" s="56"/>
      <c r="ZR440" s="56"/>
      <c r="ZS440" s="56"/>
      <c r="ZT440" s="56"/>
      <c r="ZU440" s="56"/>
      <c r="ZV440" s="56"/>
      <c r="ZW440" s="56"/>
      <c r="ZX440" s="56"/>
      <c r="ZY440" s="56"/>
      <c r="ZZ440" s="56"/>
      <c r="AAA440" s="56"/>
      <c r="AAB440" s="56"/>
      <c r="AAC440" s="56"/>
      <c r="AAD440" s="56"/>
      <c r="AAE440" s="56"/>
      <c r="AAF440" s="56"/>
      <c r="AAG440" s="56"/>
      <c r="AAH440" s="56"/>
      <c r="AAI440" s="56"/>
      <c r="AAJ440" s="56"/>
      <c r="AAK440" s="56"/>
      <c r="AAL440" s="56"/>
      <c r="AAM440" s="56"/>
      <c r="AAN440" s="56"/>
      <c r="AAO440" s="56"/>
      <c r="AAP440" s="56"/>
      <c r="AAQ440" s="56"/>
      <c r="AAR440" s="56"/>
      <c r="AAS440" s="56"/>
      <c r="AAT440" s="56"/>
      <c r="AAU440" s="56"/>
      <c r="AAV440" s="56"/>
      <c r="AAW440" s="56"/>
      <c r="AAX440" s="56"/>
      <c r="AAY440" s="56"/>
      <c r="AAZ440" s="56"/>
      <c r="ABA440" s="56"/>
      <c r="ABB440" s="56"/>
      <c r="ABC440" s="56"/>
      <c r="ABD440" s="56"/>
      <c r="ABE440" s="56"/>
      <c r="ABF440" s="56"/>
      <c r="ABG440" s="56"/>
      <c r="ABH440" s="56"/>
      <c r="ABI440" s="56"/>
      <c r="ABJ440" s="56"/>
      <c r="ABK440" s="56"/>
      <c r="ABL440" s="56"/>
      <c r="ABM440" s="56"/>
      <c r="ABN440" s="56"/>
      <c r="ABO440" s="56"/>
      <c r="ABP440" s="56"/>
      <c r="ABQ440" s="56"/>
      <c r="ABR440" s="56"/>
      <c r="ABS440" s="56"/>
      <c r="ABT440" s="56"/>
      <c r="ABU440" s="56"/>
      <c r="ABV440" s="56"/>
      <c r="ABW440" s="56"/>
      <c r="ABX440" s="56"/>
      <c r="ABY440" s="56"/>
      <c r="ABZ440" s="56"/>
      <c r="ACA440" s="56"/>
      <c r="ACB440" s="56"/>
      <c r="ACC440" s="56"/>
      <c r="ACD440" s="56"/>
      <c r="ACE440" s="56"/>
      <c r="ACF440" s="56"/>
      <c r="ACG440" s="56"/>
      <c r="ACH440" s="56"/>
      <c r="ACI440" s="56"/>
      <c r="ACJ440" s="56"/>
      <c r="ACK440" s="56"/>
      <c r="ACL440" s="56"/>
      <c r="ACM440" s="56"/>
      <c r="ACN440" s="56"/>
      <c r="ACO440" s="56"/>
      <c r="ACP440" s="56"/>
      <c r="ACQ440" s="56"/>
      <c r="ACR440" s="56"/>
      <c r="ACS440" s="56"/>
      <c r="ACT440" s="56"/>
      <c r="ACU440" s="56"/>
      <c r="ACV440" s="56"/>
      <c r="ACW440" s="56"/>
      <c r="ACX440" s="56"/>
      <c r="ACY440" s="56"/>
      <c r="ACZ440" s="56"/>
      <c r="ADA440" s="56"/>
      <c r="ADB440" s="56"/>
      <c r="ADC440" s="56"/>
      <c r="ADD440" s="56"/>
      <c r="ADE440" s="56"/>
      <c r="ADF440" s="56"/>
      <c r="ADG440" s="56"/>
      <c r="ADH440" s="56"/>
      <c r="ADI440" s="56"/>
      <c r="ADJ440" s="56"/>
      <c r="ADK440" s="56"/>
      <c r="ADL440" s="56"/>
      <c r="ADM440" s="56"/>
      <c r="ADN440" s="56"/>
      <c r="ADO440" s="56"/>
      <c r="ADP440" s="56"/>
      <c r="ADQ440" s="56"/>
      <c r="ADR440" s="56"/>
      <c r="ADS440" s="56"/>
      <c r="ADT440" s="56"/>
      <c r="ADU440" s="56"/>
      <c r="ADV440" s="56"/>
      <c r="ADW440" s="56"/>
      <c r="ADX440" s="56"/>
      <c r="ADY440" s="56"/>
      <c r="ADZ440" s="56"/>
      <c r="AEA440" s="56"/>
      <c r="AEB440" s="56"/>
      <c r="AEC440" s="56"/>
      <c r="AED440" s="56"/>
      <c r="AEE440" s="56"/>
      <c r="AEF440" s="56"/>
      <c r="AEG440" s="56"/>
      <c r="AEH440" s="56"/>
      <c r="AEI440" s="56"/>
      <c r="AEJ440" s="56"/>
      <c r="AEK440" s="56"/>
      <c r="AEL440" s="56"/>
      <c r="AEM440" s="56"/>
      <c r="AEN440" s="56"/>
      <c r="AEO440" s="56"/>
      <c r="AEP440" s="56"/>
      <c r="AEQ440" s="56"/>
      <c r="AER440" s="56"/>
      <c r="AES440" s="56"/>
      <c r="AET440" s="56"/>
      <c r="AEU440" s="56"/>
      <c r="AEV440" s="56"/>
      <c r="AEW440" s="56"/>
      <c r="AEX440" s="56"/>
      <c r="AEY440" s="56"/>
      <c r="AEZ440" s="56"/>
      <c r="AFA440" s="56"/>
      <c r="AFB440" s="56"/>
      <c r="AFC440" s="56"/>
      <c r="AFD440" s="56"/>
      <c r="AFE440" s="56"/>
      <c r="AFF440" s="56"/>
      <c r="AFG440" s="56"/>
      <c r="AFH440" s="56"/>
      <c r="AFI440" s="56"/>
      <c r="AFJ440" s="56"/>
      <c r="AFK440" s="56"/>
      <c r="AFL440" s="56"/>
      <c r="AFM440" s="56"/>
      <c r="AFN440" s="56"/>
      <c r="AFO440" s="56"/>
      <c r="AFP440" s="56"/>
      <c r="AFQ440" s="56"/>
      <c r="AFR440" s="56"/>
      <c r="AFS440" s="56"/>
      <c r="AFT440" s="56"/>
      <c r="AFU440" s="56"/>
      <c r="AFV440" s="56"/>
      <c r="AFW440" s="56"/>
      <c r="AFX440" s="56"/>
      <c r="AFY440" s="56"/>
      <c r="AFZ440" s="56"/>
      <c r="AGA440" s="56"/>
      <c r="AGB440" s="56"/>
      <c r="AGC440" s="56"/>
      <c r="AGD440" s="56"/>
      <c r="AGE440" s="56"/>
      <c r="AGF440" s="56"/>
      <c r="AGG440" s="56"/>
      <c r="AGH440" s="56"/>
      <c r="AGI440" s="56"/>
      <c r="AGJ440" s="56"/>
      <c r="AGK440" s="56"/>
      <c r="AGL440" s="56"/>
      <c r="AGM440" s="56"/>
      <c r="AGN440" s="56"/>
      <c r="AGO440" s="56"/>
      <c r="AGP440" s="56"/>
      <c r="AGQ440" s="56"/>
      <c r="AGR440" s="56"/>
      <c r="AGS440" s="56"/>
      <c r="AGT440" s="56"/>
      <c r="AGU440" s="56"/>
      <c r="AGV440" s="56"/>
      <c r="AGW440" s="56"/>
      <c r="AGX440" s="56"/>
      <c r="AGY440" s="56"/>
      <c r="AGZ440" s="56"/>
      <c r="AHA440" s="56"/>
      <c r="AHB440" s="56"/>
      <c r="AHC440" s="56"/>
      <c r="AHD440" s="56"/>
      <c r="AHE440" s="56"/>
      <c r="AHF440" s="56"/>
      <c r="AHG440" s="56"/>
      <c r="AHH440" s="56"/>
      <c r="AHI440" s="56"/>
      <c r="AHJ440" s="56"/>
      <c r="AHK440" s="56"/>
      <c r="AHL440" s="56"/>
      <c r="AHM440" s="56"/>
      <c r="AHN440" s="56"/>
      <c r="AHO440" s="56"/>
      <c r="AHP440" s="56"/>
      <c r="AHQ440" s="56"/>
      <c r="AHR440" s="56"/>
      <c r="AHS440" s="56"/>
      <c r="AHT440" s="56"/>
      <c r="AHU440" s="56"/>
      <c r="AHV440" s="56"/>
      <c r="AHW440" s="56"/>
      <c r="AHX440" s="56"/>
      <c r="AHY440" s="56"/>
      <c r="AHZ440" s="56"/>
      <c r="AIA440" s="56"/>
      <c r="AIB440" s="56"/>
      <c r="AIC440" s="56"/>
      <c r="AID440" s="56"/>
      <c r="AIE440" s="56"/>
      <c r="AIF440" s="56"/>
      <c r="AIG440" s="56"/>
      <c r="AIH440" s="56"/>
      <c r="AII440" s="56"/>
      <c r="AIJ440" s="56"/>
      <c r="AIK440" s="56"/>
      <c r="AIL440" s="56"/>
      <c r="AIM440" s="56"/>
      <c r="AIN440" s="56"/>
      <c r="AIO440" s="56"/>
      <c r="AIP440" s="56"/>
      <c r="AIQ440" s="56"/>
      <c r="AIR440" s="56"/>
      <c r="AIS440" s="56"/>
      <c r="AIT440" s="56"/>
      <c r="AIU440" s="56"/>
      <c r="AIV440" s="56"/>
      <c r="AIW440" s="56"/>
      <c r="AIX440" s="56"/>
      <c r="AIY440" s="56"/>
      <c r="AIZ440" s="56"/>
      <c r="AJA440" s="56"/>
      <c r="AJB440" s="56"/>
      <c r="AJC440" s="56"/>
      <c r="AJD440" s="56"/>
      <c r="AJE440" s="56"/>
      <c r="AJF440" s="56"/>
      <c r="AJG440" s="56"/>
      <c r="AJH440" s="56"/>
      <c r="AJI440" s="56"/>
      <c r="AJJ440" s="56"/>
      <c r="AJK440" s="56"/>
      <c r="AJL440" s="56"/>
      <c r="AJM440" s="56"/>
      <c r="AJN440" s="56"/>
      <c r="AJO440" s="56"/>
      <c r="AJP440" s="56"/>
      <c r="AJQ440" s="56"/>
      <c r="AJR440" s="56"/>
      <c r="AJS440" s="56"/>
      <c r="AJT440" s="56"/>
      <c r="AJU440" s="56"/>
      <c r="AJV440" s="56"/>
      <c r="AJW440" s="56"/>
      <c r="AJX440" s="56"/>
      <c r="AJY440" s="56"/>
      <c r="AJZ440" s="56"/>
      <c r="AKA440" s="56"/>
      <c r="AKB440" s="56"/>
      <c r="AKC440" s="56"/>
      <c r="AKD440" s="56"/>
      <c r="AKE440" s="56"/>
      <c r="AKF440" s="56"/>
      <c r="AKG440" s="56"/>
      <c r="AKH440" s="56"/>
      <c r="AKI440" s="56"/>
      <c r="AKJ440" s="56"/>
      <c r="AKK440" s="56"/>
      <c r="AKL440" s="56"/>
      <c r="AKM440" s="56"/>
      <c r="AKN440" s="56"/>
      <c r="AKO440" s="56"/>
      <c r="AKP440" s="56"/>
      <c r="AKQ440" s="56"/>
      <c r="AKR440" s="56"/>
      <c r="AKS440" s="56"/>
      <c r="AKT440" s="56"/>
      <c r="AKU440" s="56"/>
      <c r="AKV440" s="56"/>
      <c r="AKW440" s="56"/>
      <c r="AKX440" s="56"/>
      <c r="AKY440" s="56"/>
      <c r="AKZ440" s="56"/>
      <c r="ALA440" s="56"/>
      <c r="ALB440" s="56"/>
      <c r="ALC440" s="56"/>
      <c r="ALD440" s="56"/>
      <c r="ALE440" s="56"/>
      <c r="ALF440" s="56"/>
      <c r="ALG440" s="56"/>
      <c r="ALH440" s="56"/>
      <c r="ALI440" s="56"/>
      <c r="ALJ440" s="56"/>
      <c r="ALK440" s="56"/>
      <c r="ALL440" s="56"/>
      <c r="ALM440" s="56"/>
      <c r="ALN440" s="56"/>
      <c r="ALO440" s="56"/>
      <c r="ALP440" s="56"/>
      <c r="ALQ440" s="56"/>
      <c r="ALR440" s="56"/>
      <c r="ALS440" s="56"/>
      <c r="ALT440" s="56"/>
      <c r="ALU440" s="56"/>
      <c r="ALV440" s="56"/>
      <c r="ALW440" s="56"/>
      <c r="ALX440" s="56"/>
      <c r="ALY440" s="56"/>
      <c r="ALZ440" s="56"/>
      <c r="AMA440" s="56"/>
      <c r="AMB440" s="56"/>
      <c r="AMC440" s="56"/>
      <c r="AMD440" s="56"/>
      <c r="AME440" s="56"/>
      <c r="AMF440" s="56"/>
      <c r="AMG440" s="56"/>
      <c r="AMH440" s="56"/>
      <c r="AMI440" s="56"/>
      <c r="AMJ440" s="56"/>
      <c r="AMK440" s="56"/>
      <c r="AML440" s="56"/>
      <c r="AMM440" s="56"/>
      <c r="AMN440" s="56"/>
      <c r="AMO440" s="56"/>
      <c r="AMP440" s="56"/>
      <c r="AMQ440" s="56"/>
      <c r="AMR440" s="56"/>
      <c r="AMS440" s="56"/>
    </row>
    <row r="441" spans="1:1033" ht="18" customHeight="1" x14ac:dyDescent="0.7">
      <c r="A441" s="44" t="s">
        <v>1469</v>
      </c>
      <c r="B441" s="1" t="s">
        <v>1049</v>
      </c>
      <c r="L441" s="2" t="s">
        <v>460</v>
      </c>
      <c r="M441" s="55" t="s">
        <v>61</v>
      </c>
      <c r="N441" s="2" t="s">
        <v>61</v>
      </c>
    </row>
    <row r="442" spans="1:1033" ht="18" customHeight="1" x14ac:dyDescent="0.7">
      <c r="A442" s="44" t="s">
        <v>1470</v>
      </c>
      <c r="B442" s="56" t="s">
        <v>1792</v>
      </c>
      <c r="C442" s="57"/>
      <c r="H442" s="57" t="s">
        <v>1764</v>
      </c>
      <c r="L442" s="57" t="s">
        <v>1765</v>
      </c>
      <c r="M442" s="55">
        <v>44021</v>
      </c>
      <c r="N442" s="57">
        <v>1</v>
      </c>
      <c r="O442" s="57"/>
      <c r="P442" s="57"/>
      <c r="Q442" s="57"/>
      <c r="R442" s="57"/>
      <c r="S442" s="57">
        <v>1</v>
      </c>
      <c r="T442" s="57">
        <v>1</v>
      </c>
      <c r="U442" s="57"/>
      <c r="V442" s="57"/>
      <c r="W442" s="57">
        <v>1</v>
      </c>
      <c r="X442" s="57">
        <v>1</v>
      </c>
      <c r="Y442" s="57">
        <v>1</v>
      </c>
      <c r="Z442" s="57"/>
      <c r="AA442" s="57"/>
      <c r="AB442" s="57"/>
      <c r="AC442" s="57"/>
      <c r="AD442" s="57"/>
      <c r="AE442" s="57"/>
      <c r="AF442" s="57">
        <v>1</v>
      </c>
      <c r="AG442" s="57"/>
      <c r="AH442" s="57">
        <v>1</v>
      </c>
      <c r="AI442" s="57"/>
      <c r="AJ442" s="57">
        <v>1</v>
      </c>
      <c r="AK442" s="57"/>
      <c r="AL442" s="57">
        <v>1</v>
      </c>
      <c r="AM442" s="57"/>
      <c r="AN442" s="57"/>
      <c r="AO442" s="57"/>
      <c r="AP442" s="57"/>
      <c r="AQ442" s="57"/>
      <c r="AR442" s="57"/>
      <c r="AT442" s="56"/>
      <c r="AU442" s="56"/>
      <c r="AV442" s="56"/>
      <c r="AW442" s="56"/>
      <c r="AX442" s="56"/>
      <c r="AY442" s="56"/>
      <c r="AZ442" s="56"/>
      <c r="BA442" s="56"/>
      <c r="BB442" s="56"/>
      <c r="BC442" s="56"/>
      <c r="BD442" s="56"/>
      <c r="BE442" s="56"/>
      <c r="BF442" s="56"/>
      <c r="BG442" s="56"/>
      <c r="BH442" s="56"/>
      <c r="BI442" s="56"/>
      <c r="BJ442" s="56"/>
      <c r="BK442" s="56"/>
      <c r="BL442" s="56"/>
      <c r="BM442" s="56"/>
      <c r="BN442" s="56"/>
      <c r="BO442" s="56"/>
      <c r="BP442" s="56"/>
      <c r="BQ442" s="56"/>
      <c r="BR442" s="56"/>
      <c r="BS442" s="56"/>
      <c r="BT442" s="56"/>
      <c r="BU442" s="56"/>
      <c r="BV442" s="56"/>
      <c r="BW442" s="56"/>
      <c r="BX442" s="56"/>
      <c r="BY442" s="56"/>
      <c r="BZ442" s="56"/>
      <c r="CA442" s="56"/>
      <c r="CB442" s="56"/>
      <c r="CC442" s="56"/>
      <c r="CD442" s="56"/>
      <c r="CE442" s="56"/>
      <c r="CF442" s="56"/>
      <c r="CG442" s="56"/>
      <c r="CH442" s="56"/>
      <c r="CI442" s="56"/>
      <c r="CJ442" s="56"/>
      <c r="CK442" s="56"/>
      <c r="CL442" s="56"/>
      <c r="CM442" s="56"/>
      <c r="CN442" s="56"/>
      <c r="CO442" s="56"/>
      <c r="CP442" s="56"/>
      <c r="CQ442" s="56"/>
      <c r="CR442" s="56"/>
      <c r="CS442" s="56"/>
      <c r="CT442" s="56"/>
      <c r="CU442" s="56"/>
      <c r="CV442" s="56"/>
      <c r="CW442" s="56"/>
      <c r="CX442" s="56"/>
      <c r="CY442" s="56"/>
      <c r="CZ442" s="56"/>
      <c r="DA442" s="56"/>
      <c r="DB442" s="56"/>
      <c r="DC442" s="56"/>
      <c r="DD442" s="56"/>
      <c r="DE442" s="56"/>
      <c r="DF442" s="56"/>
      <c r="DG442" s="56"/>
      <c r="DH442" s="56"/>
      <c r="DI442" s="56"/>
      <c r="DJ442" s="56"/>
      <c r="DK442" s="56"/>
      <c r="DL442" s="56"/>
      <c r="DM442" s="56"/>
      <c r="DN442" s="56"/>
      <c r="DO442" s="56"/>
      <c r="DP442" s="56"/>
      <c r="DQ442" s="56"/>
      <c r="DR442" s="56"/>
      <c r="DS442" s="56"/>
      <c r="DT442" s="56"/>
      <c r="DU442" s="56"/>
      <c r="DV442" s="56"/>
      <c r="DW442" s="56"/>
      <c r="DX442" s="56"/>
      <c r="DY442" s="56"/>
      <c r="DZ442" s="56"/>
      <c r="EA442" s="56"/>
      <c r="EB442" s="56"/>
      <c r="EC442" s="56"/>
      <c r="ED442" s="56"/>
      <c r="EE442" s="56"/>
      <c r="EF442" s="56"/>
      <c r="EG442" s="56"/>
      <c r="EH442" s="56"/>
      <c r="EI442" s="56"/>
      <c r="EJ442" s="56"/>
      <c r="EK442" s="56"/>
      <c r="EL442" s="56"/>
      <c r="EM442" s="56"/>
      <c r="EN442" s="56"/>
      <c r="EO442" s="56"/>
      <c r="EP442" s="56"/>
      <c r="EQ442" s="56"/>
      <c r="ER442" s="56"/>
      <c r="ES442" s="56"/>
      <c r="ET442" s="56"/>
      <c r="EU442" s="56"/>
      <c r="EV442" s="56"/>
      <c r="EW442" s="56"/>
      <c r="EX442" s="56"/>
      <c r="EY442" s="56"/>
      <c r="EZ442" s="56"/>
      <c r="FA442" s="56"/>
      <c r="FB442" s="56"/>
      <c r="FC442" s="56"/>
      <c r="FD442" s="56"/>
      <c r="FE442" s="56"/>
      <c r="FF442" s="56"/>
      <c r="FG442" s="56"/>
      <c r="FH442" s="56"/>
      <c r="FI442" s="56"/>
      <c r="FJ442" s="56"/>
      <c r="FK442" s="56"/>
      <c r="FL442" s="56"/>
      <c r="FM442" s="56"/>
      <c r="FN442" s="56"/>
      <c r="FO442" s="56"/>
      <c r="FP442" s="56"/>
      <c r="FQ442" s="56"/>
      <c r="FR442" s="56"/>
      <c r="FS442" s="56"/>
      <c r="FT442" s="56"/>
      <c r="FU442" s="56"/>
      <c r="FV442" s="56"/>
      <c r="FW442" s="56"/>
      <c r="FX442" s="56"/>
      <c r="FY442" s="56"/>
      <c r="FZ442" s="56"/>
      <c r="GA442" s="56"/>
      <c r="GB442" s="56"/>
      <c r="GC442" s="56"/>
      <c r="GD442" s="56"/>
      <c r="GE442" s="56"/>
      <c r="GF442" s="56"/>
      <c r="GG442" s="56"/>
      <c r="GH442" s="56"/>
      <c r="GI442" s="56"/>
      <c r="GJ442" s="56"/>
      <c r="GK442" s="56"/>
      <c r="GL442" s="56"/>
      <c r="GM442" s="56"/>
      <c r="GN442" s="56"/>
      <c r="GO442" s="56"/>
      <c r="GP442" s="56"/>
      <c r="GQ442" s="56"/>
      <c r="GR442" s="56"/>
      <c r="GS442" s="56"/>
      <c r="GT442" s="56"/>
      <c r="GU442" s="56"/>
      <c r="GV442" s="56"/>
      <c r="GW442" s="56"/>
      <c r="GX442" s="56"/>
      <c r="GY442" s="56"/>
      <c r="GZ442" s="56"/>
      <c r="HA442" s="56"/>
      <c r="HB442" s="56"/>
      <c r="HC442" s="56"/>
      <c r="HD442" s="56"/>
      <c r="HE442" s="56"/>
      <c r="HF442" s="56"/>
      <c r="HG442" s="56"/>
      <c r="HH442" s="56"/>
      <c r="HI442" s="56"/>
      <c r="HJ442" s="56"/>
      <c r="HK442" s="56"/>
      <c r="HL442" s="56"/>
      <c r="HM442" s="56"/>
      <c r="HN442" s="56"/>
      <c r="HO442" s="56"/>
      <c r="HP442" s="56"/>
      <c r="HQ442" s="56"/>
      <c r="HR442" s="56"/>
      <c r="HS442" s="56"/>
      <c r="HT442" s="56"/>
      <c r="HU442" s="56"/>
      <c r="HV442" s="56"/>
      <c r="HW442" s="56"/>
      <c r="HX442" s="56"/>
      <c r="HY442" s="56"/>
      <c r="HZ442" s="56"/>
      <c r="IA442" s="56"/>
      <c r="IB442" s="56"/>
      <c r="IC442" s="56"/>
      <c r="ID442" s="56"/>
      <c r="IE442" s="56"/>
      <c r="IF442" s="56"/>
      <c r="IG442" s="56"/>
      <c r="IH442" s="56"/>
      <c r="II442" s="56"/>
      <c r="IJ442" s="56"/>
      <c r="IK442" s="56"/>
      <c r="IL442" s="56"/>
      <c r="IM442" s="56"/>
      <c r="IN442" s="56"/>
      <c r="IO442" s="56"/>
      <c r="IP442" s="56"/>
      <c r="IQ442" s="56"/>
      <c r="IR442" s="56"/>
      <c r="IS442" s="56"/>
      <c r="IT442" s="56"/>
      <c r="IU442" s="56"/>
      <c r="IV442" s="56"/>
      <c r="IW442" s="56"/>
      <c r="IX442" s="56"/>
      <c r="IY442" s="56"/>
      <c r="IZ442" s="56"/>
      <c r="JA442" s="56"/>
      <c r="JB442" s="56"/>
      <c r="JC442" s="56"/>
      <c r="JD442" s="56"/>
      <c r="JE442" s="56"/>
      <c r="JF442" s="56"/>
      <c r="JG442" s="56"/>
      <c r="JH442" s="56"/>
      <c r="JI442" s="56"/>
      <c r="JJ442" s="56"/>
      <c r="JK442" s="56"/>
      <c r="JL442" s="56"/>
      <c r="JM442" s="56"/>
      <c r="JN442" s="56"/>
      <c r="JO442" s="56"/>
      <c r="JP442" s="56"/>
      <c r="JQ442" s="56"/>
      <c r="JR442" s="56"/>
      <c r="JS442" s="56"/>
      <c r="JT442" s="56"/>
      <c r="JU442" s="56"/>
      <c r="JV442" s="56"/>
      <c r="JW442" s="56"/>
      <c r="JX442" s="56"/>
      <c r="JY442" s="56"/>
      <c r="JZ442" s="56"/>
      <c r="KA442" s="56"/>
      <c r="KB442" s="56"/>
      <c r="KC442" s="56"/>
      <c r="KD442" s="56"/>
      <c r="KE442" s="56"/>
      <c r="KF442" s="56"/>
      <c r="KG442" s="56"/>
      <c r="KH442" s="56"/>
      <c r="KI442" s="56"/>
      <c r="KJ442" s="56"/>
      <c r="KK442" s="56"/>
      <c r="KL442" s="56"/>
      <c r="KM442" s="56"/>
      <c r="KN442" s="56"/>
      <c r="KO442" s="56"/>
      <c r="KP442" s="56"/>
      <c r="KQ442" s="56"/>
      <c r="KR442" s="56"/>
      <c r="KS442" s="56"/>
      <c r="KT442" s="56"/>
      <c r="KU442" s="56"/>
      <c r="KV442" s="56"/>
      <c r="KW442" s="56"/>
      <c r="KX442" s="56"/>
      <c r="KY442" s="56"/>
      <c r="KZ442" s="56"/>
      <c r="LA442" s="56"/>
      <c r="LB442" s="56"/>
      <c r="LC442" s="56"/>
      <c r="LD442" s="56"/>
      <c r="LE442" s="56"/>
      <c r="LF442" s="56"/>
      <c r="LG442" s="56"/>
      <c r="LH442" s="56"/>
      <c r="LI442" s="56"/>
      <c r="LJ442" s="56"/>
      <c r="LK442" s="56"/>
      <c r="LL442" s="56"/>
      <c r="LM442" s="56"/>
      <c r="LN442" s="56"/>
      <c r="LO442" s="56"/>
      <c r="LP442" s="56"/>
      <c r="LQ442" s="56"/>
      <c r="LR442" s="56"/>
      <c r="LS442" s="56"/>
      <c r="LT442" s="56"/>
      <c r="LU442" s="56"/>
      <c r="LV442" s="56"/>
      <c r="LW442" s="56"/>
      <c r="LX442" s="56"/>
      <c r="LY442" s="56"/>
      <c r="LZ442" s="56"/>
      <c r="MA442" s="56"/>
      <c r="MB442" s="56"/>
      <c r="MC442" s="56"/>
      <c r="MD442" s="56"/>
      <c r="ME442" s="56"/>
      <c r="MF442" s="56"/>
      <c r="MG442" s="56"/>
      <c r="MH442" s="56"/>
      <c r="MI442" s="56"/>
      <c r="MJ442" s="56"/>
      <c r="MK442" s="56"/>
      <c r="ML442" s="56"/>
      <c r="MM442" s="56"/>
      <c r="MN442" s="56"/>
      <c r="MO442" s="56"/>
      <c r="MP442" s="56"/>
      <c r="MQ442" s="56"/>
      <c r="MR442" s="56"/>
      <c r="MS442" s="56"/>
      <c r="MT442" s="56"/>
      <c r="MU442" s="56"/>
      <c r="MV442" s="56"/>
      <c r="MW442" s="56"/>
      <c r="MX442" s="56"/>
      <c r="MY442" s="56"/>
      <c r="MZ442" s="56"/>
      <c r="NA442" s="56"/>
      <c r="NB442" s="56"/>
      <c r="NC442" s="56"/>
      <c r="ND442" s="56"/>
      <c r="NE442" s="56"/>
      <c r="NF442" s="56"/>
      <c r="NG442" s="56"/>
      <c r="NH442" s="56"/>
      <c r="NI442" s="56"/>
      <c r="NJ442" s="56"/>
      <c r="NK442" s="56"/>
      <c r="NL442" s="56"/>
      <c r="NM442" s="56"/>
      <c r="NN442" s="56"/>
      <c r="NO442" s="56"/>
      <c r="NP442" s="56"/>
      <c r="NQ442" s="56"/>
      <c r="NR442" s="56"/>
      <c r="NS442" s="56"/>
      <c r="NT442" s="56"/>
      <c r="NU442" s="56"/>
      <c r="NV442" s="56"/>
      <c r="NW442" s="56"/>
      <c r="NX442" s="56"/>
      <c r="NY442" s="56"/>
      <c r="NZ442" s="56"/>
      <c r="OA442" s="56"/>
      <c r="OB442" s="56"/>
      <c r="OC442" s="56"/>
      <c r="OD442" s="56"/>
      <c r="OE442" s="56"/>
      <c r="OF442" s="56"/>
      <c r="OG442" s="56"/>
      <c r="OH442" s="56"/>
      <c r="OI442" s="56"/>
      <c r="OJ442" s="56"/>
      <c r="OK442" s="56"/>
      <c r="OL442" s="56"/>
      <c r="OM442" s="56"/>
      <c r="ON442" s="56"/>
      <c r="OO442" s="56"/>
      <c r="OP442" s="56"/>
      <c r="OQ442" s="56"/>
      <c r="OR442" s="56"/>
      <c r="OS442" s="56"/>
      <c r="OT442" s="56"/>
      <c r="OU442" s="56"/>
      <c r="OV442" s="56"/>
      <c r="OW442" s="56"/>
      <c r="OX442" s="56"/>
      <c r="OY442" s="56"/>
      <c r="OZ442" s="56"/>
      <c r="PA442" s="56"/>
      <c r="PB442" s="56"/>
      <c r="PC442" s="56"/>
      <c r="PD442" s="56"/>
      <c r="PE442" s="56"/>
      <c r="PF442" s="56"/>
      <c r="PG442" s="56"/>
      <c r="PH442" s="56"/>
      <c r="PI442" s="56"/>
      <c r="PJ442" s="56"/>
      <c r="PK442" s="56"/>
      <c r="PL442" s="56"/>
      <c r="PM442" s="56"/>
      <c r="PN442" s="56"/>
      <c r="PO442" s="56"/>
      <c r="PP442" s="56"/>
      <c r="PQ442" s="56"/>
      <c r="PR442" s="56"/>
      <c r="PS442" s="56"/>
      <c r="PT442" s="56"/>
      <c r="PU442" s="56"/>
      <c r="PV442" s="56"/>
      <c r="PW442" s="56"/>
      <c r="PX442" s="56"/>
      <c r="PY442" s="56"/>
      <c r="PZ442" s="56"/>
      <c r="QA442" s="56"/>
      <c r="QB442" s="56"/>
      <c r="QC442" s="56"/>
      <c r="QD442" s="56"/>
      <c r="QE442" s="56"/>
      <c r="QF442" s="56"/>
      <c r="QG442" s="56"/>
      <c r="QH442" s="56"/>
      <c r="QI442" s="56"/>
      <c r="QJ442" s="56"/>
      <c r="QK442" s="56"/>
      <c r="QL442" s="56"/>
      <c r="QM442" s="56"/>
      <c r="QN442" s="56"/>
      <c r="QO442" s="56"/>
      <c r="QP442" s="56"/>
      <c r="QQ442" s="56"/>
      <c r="QR442" s="56"/>
      <c r="QS442" s="56"/>
      <c r="QT442" s="56"/>
      <c r="QU442" s="56"/>
      <c r="QV442" s="56"/>
      <c r="QW442" s="56"/>
      <c r="QX442" s="56"/>
      <c r="QY442" s="56"/>
      <c r="QZ442" s="56"/>
      <c r="RA442" s="56"/>
      <c r="RB442" s="56"/>
      <c r="RC442" s="56"/>
      <c r="RD442" s="56"/>
      <c r="RE442" s="56"/>
      <c r="RF442" s="56"/>
      <c r="RG442" s="56"/>
      <c r="RH442" s="56"/>
      <c r="RI442" s="56"/>
      <c r="RJ442" s="56"/>
      <c r="RK442" s="56"/>
      <c r="RL442" s="56"/>
      <c r="RM442" s="56"/>
      <c r="RN442" s="56"/>
      <c r="RO442" s="56"/>
      <c r="RP442" s="56"/>
      <c r="RQ442" s="56"/>
      <c r="RR442" s="56"/>
      <c r="RS442" s="56"/>
      <c r="RT442" s="56"/>
      <c r="RU442" s="56"/>
      <c r="RV442" s="56"/>
      <c r="RW442" s="56"/>
      <c r="RX442" s="56"/>
      <c r="RY442" s="56"/>
      <c r="RZ442" s="56"/>
      <c r="SA442" s="56"/>
      <c r="SB442" s="56"/>
      <c r="SC442" s="56"/>
      <c r="SD442" s="56"/>
      <c r="SE442" s="56"/>
      <c r="SF442" s="56"/>
      <c r="SG442" s="56"/>
      <c r="SH442" s="56"/>
      <c r="SI442" s="56"/>
      <c r="SJ442" s="56"/>
      <c r="SK442" s="56"/>
      <c r="SL442" s="56"/>
      <c r="SM442" s="56"/>
      <c r="SN442" s="56"/>
      <c r="SO442" s="56"/>
      <c r="SP442" s="56"/>
      <c r="SQ442" s="56"/>
      <c r="SR442" s="56"/>
      <c r="SS442" s="56"/>
      <c r="ST442" s="56"/>
      <c r="SU442" s="56"/>
      <c r="SV442" s="56"/>
      <c r="SW442" s="56"/>
      <c r="SX442" s="56"/>
      <c r="SY442" s="56"/>
      <c r="SZ442" s="56"/>
      <c r="TA442" s="56"/>
      <c r="TB442" s="56"/>
      <c r="TC442" s="56"/>
      <c r="TD442" s="56"/>
      <c r="TE442" s="56"/>
      <c r="TF442" s="56"/>
      <c r="TG442" s="56"/>
      <c r="TH442" s="56"/>
      <c r="TI442" s="56"/>
      <c r="TJ442" s="56"/>
      <c r="TK442" s="56"/>
      <c r="TL442" s="56"/>
      <c r="TM442" s="56"/>
      <c r="TN442" s="56"/>
      <c r="TO442" s="56"/>
      <c r="TP442" s="56"/>
      <c r="TQ442" s="56"/>
      <c r="TR442" s="56"/>
      <c r="TS442" s="56"/>
      <c r="TT442" s="56"/>
      <c r="TU442" s="56"/>
      <c r="TV442" s="56"/>
      <c r="TW442" s="56"/>
      <c r="TX442" s="56"/>
      <c r="TY442" s="56"/>
      <c r="TZ442" s="56"/>
      <c r="UA442" s="56"/>
      <c r="UB442" s="56"/>
      <c r="UC442" s="56"/>
      <c r="UD442" s="56"/>
      <c r="UE442" s="56"/>
      <c r="UF442" s="56"/>
      <c r="UG442" s="56"/>
      <c r="UH442" s="56"/>
      <c r="UI442" s="56"/>
      <c r="UJ442" s="56"/>
      <c r="UK442" s="56"/>
      <c r="UL442" s="56"/>
      <c r="UM442" s="56"/>
      <c r="UN442" s="56"/>
      <c r="UO442" s="56"/>
      <c r="UP442" s="56"/>
      <c r="UQ442" s="56"/>
      <c r="UR442" s="56"/>
      <c r="US442" s="56"/>
      <c r="UT442" s="56"/>
      <c r="UU442" s="56"/>
      <c r="UV442" s="56"/>
      <c r="UW442" s="56"/>
      <c r="UX442" s="56"/>
      <c r="UY442" s="56"/>
      <c r="UZ442" s="56"/>
      <c r="VA442" s="56"/>
      <c r="VB442" s="56"/>
      <c r="VC442" s="56"/>
      <c r="VD442" s="56"/>
      <c r="VE442" s="56"/>
      <c r="VF442" s="56"/>
      <c r="VG442" s="56"/>
      <c r="VH442" s="56"/>
      <c r="VI442" s="56"/>
      <c r="VJ442" s="56"/>
      <c r="VK442" s="56"/>
      <c r="VL442" s="56"/>
      <c r="VM442" s="56"/>
      <c r="VN442" s="56"/>
      <c r="VO442" s="56"/>
      <c r="VP442" s="56"/>
      <c r="VQ442" s="56"/>
      <c r="VR442" s="56"/>
      <c r="VS442" s="56"/>
      <c r="VT442" s="56"/>
      <c r="VU442" s="56"/>
      <c r="VV442" s="56"/>
      <c r="VW442" s="56"/>
      <c r="VX442" s="56"/>
      <c r="VY442" s="56"/>
      <c r="VZ442" s="56"/>
      <c r="WA442" s="56"/>
      <c r="WB442" s="56"/>
      <c r="WC442" s="56"/>
      <c r="WD442" s="56"/>
      <c r="WE442" s="56"/>
      <c r="WF442" s="56"/>
      <c r="WG442" s="56"/>
      <c r="WH442" s="56"/>
      <c r="WI442" s="56"/>
      <c r="WJ442" s="56"/>
      <c r="WK442" s="56"/>
      <c r="WL442" s="56"/>
      <c r="WM442" s="56"/>
      <c r="WN442" s="56"/>
      <c r="WO442" s="56"/>
      <c r="WP442" s="56"/>
      <c r="WQ442" s="56"/>
      <c r="WR442" s="56"/>
      <c r="WS442" s="56"/>
      <c r="WT442" s="56"/>
      <c r="WU442" s="56"/>
      <c r="WV442" s="56"/>
      <c r="WW442" s="56"/>
      <c r="WX442" s="56"/>
      <c r="WY442" s="56"/>
      <c r="WZ442" s="56"/>
      <c r="XA442" s="56"/>
      <c r="XB442" s="56"/>
      <c r="XC442" s="56"/>
      <c r="XD442" s="56"/>
      <c r="XE442" s="56"/>
      <c r="XF442" s="56"/>
      <c r="XG442" s="56"/>
      <c r="XH442" s="56"/>
      <c r="XI442" s="56"/>
      <c r="XJ442" s="56"/>
      <c r="XK442" s="56"/>
      <c r="XL442" s="56"/>
      <c r="XM442" s="56"/>
      <c r="XN442" s="56"/>
      <c r="XO442" s="56"/>
      <c r="XP442" s="56"/>
      <c r="XQ442" s="56"/>
      <c r="XR442" s="56"/>
      <c r="XS442" s="56"/>
      <c r="XT442" s="56"/>
      <c r="XU442" s="56"/>
      <c r="XV442" s="56"/>
      <c r="XW442" s="56"/>
      <c r="XX442" s="56"/>
      <c r="XY442" s="56"/>
      <c r="XZ442" s="56"/>
      <c r="YA442" s="56"/>
      <c r="YB442" s="56"/>
      <c r="YC442" s="56"/>
      <c r="YD442" s="56"/>
      <c r="YE442" s="56"/>
      <c r="YF442" s="56"/>
      <c r="YG442" s="56"/>
      <c r="YH442" s="56"/>
      <c r="YI442" s="56"/>
      <c r="YJ442" s="56"/>
      <c r="YK442" s="56"/>
      <c r="YL442" s="56"/>
      <c r="YM442" s="56"/>
      <c r="YN442" s="56"/>
      <c r="YO442" s="56"/>
      <c r="YP442" s="56"/>
      <c r="YQ442" s="56"/>
      <c r="YR442" s="56"/>
      <c r="YS442" s="56"/>
      <c r="YT442" s="56"/>
      <c r="YU442" s="56"/>
      <c r="YV442" s="56"/>
      <c r="YW442" s="56"/>
      <c r="YX442" s="56"/>
      <c r="YY442" s="56"/>
      <c r="YZ442" s="56"/>
      <c r="ZA442" s="56"/>
      <c r="ZB442" s="56"/>
      <c r="ZC442" s="56"/>
      <c r="ZD442" s="56"/>
      <c r="ZE442" s="56"/>
      <c r="ZF442" s="56"/>
      <c r="ZG442" s="56"/>
      <c r="ZH442" s="56"/>
      <c r="ZI442" s="56"/>
      <c r="ZJ442" s="56"/>
      <c r="ZK442" s="56"/>
      <c r="ZL442" s="56"/>
      <c r="ZM442" s="56"/>
      <c r="ZN442" s="56"/>
      <c r="ZO442" s="56"/>
      <c r="ZP442" s="56"/>
      <c r="ZQ442" s="56"/>
      <c r="ZR442" s="56"/>
      <c r="ZS442" s="56"/>
      <c r="ZT442" s="56"/>
      <c r="ZU442" s="56"/>
      <c r="ZV442" s="56"/>
      <c r="ZW442" s="56"/>
      <c r="ZX442" s="56"/>
      <c r="ZY442" s="56"/>
      <c r="ZZ442" s="56"/>
      <c r="AAA442" s="56"/>
      <c r="AAB442" s="56"/>
      <c r="AAC442" s="56"/>
      <c r="AAD442" s="56"/>
      <c r="AAE442" s="56"/>
      <c r="AAF442" s="56"/>
      <c r="AAG442" s="56"/>
      <c r="AAH442" s="56"/>
      <c r="AAI442" s="56"/>
      <c r="AAJ442" s="56"/>
      <c r="AAK442" s="56"/>
      <c r="AAL442" s="56"/>
      <c r="AAM442" s="56"/>
      <c r="AAN442" s="56"/>
      <c r="AAO442" s="56"/>
      <c r="AAP442" s="56"/>
      <c r="AAQ442" s="56"/>
      <c r="AAR442" s="56"/>
      <c r="AAS442" s="56"/>
      <c r="AAT442" s="56"/>
      <c r="AAU442" s="56"/>
      <c r="AAV442" s="56"/>
      <c r="AAW442" s="56"/>
      <c r="AAX442" s="56"/>
      <c r="AAY442" s="56"/>
      <c r="AAZ442" s="56"/>
      <c r="ABA442" s="56"/>
      <c r="ABB442" s="56"/>
      <c r="ABC442" s="56"/>
      <c r="ABD442" s="56"/>
      <c r="ABE442" s="56"/>
      <c r="ABF442" s="56"/>
      <c r="ABG442" s="56"/>
      <c r="ABH442" s="56"/>
      <c r="ABI442" s="56"/>
      <c r="ABJ442" s="56"/>
      <c r="ABK442" s="56"/>
      <c r="ABL442" s="56"/>
      <c r="ABM442" s="56"/>
      <c r="ABN442" s="56"/>
      <c r="ABO442" s="56"/>
      <c r="ABP442" s="56"/>
      <c r="ABQ442" s="56"/>
      <c r="ABR442" s="56"/>
      <c r="ABS442" s="56"/>
      <c r="ABT442" s="56"/>
      <c r="ABU442" s="56"/>
      <c r="ABV442" s="56"/>
      <c r="ABW442" s="56"/>
      <c r="ABX442" s="56"/>
      <c r="ABY442" s="56"/>
      <c r="ABZ442" s="56"/>
      <c r="ACA442" s="56"/>
      <c r="ACB442" s="56"/>
      <c r="ACC442" s="56"/>
      <c r="ACD442" s="56"/>
      <c r="ACE442" s="56"/>
      <c r="ACF442" s="56"/>
      <c r="ACG442" s="56"/>
      <c r="ACH442" s="56"/>
      <c r="ACI442" s="56"/>
      <c r="ACJ442" s="56"/>
      <c r="ACK442" s="56"/>
      <c r="ACL442" s="56"/>
      <c r="ACM442" s="56"/>
      <c r="ACN442" s="56"/>
      <c r="ACO442" s="56"/>
      <c r="ACP442" s="56"/>
      <c r="ACQ442" s="56"/>
      <c r="ACR442" s="56"/>
      <c r="ACS442" s="56"/>
      <c r="ACT442" s="56"/>
      <c r="ACU442" s="56"/>
      <c r="ACV442" s="56"/>
      <c r="ACW442" s="56"/>
      <c r="ACX442" s="56"/>
      <c r="ACY442" s="56"/>
      <c r="ACZ442" s="56"/>
      <c r="ADA442" s="56"/>
      <c r="ADB442" s="56"/>
      <c r="ADC442" s="56"/>
      <c r="ADD442" s="56"/>
      <c r="ADE442" s="56"/>
      <c r="ADF442" s="56"/>
      <c r="ADG442" s="56"/>
      <c r="ADH442" s="56"/>
      <c r="ADI442" s="56"/>
      <c r="ADJ442" s="56"/>
      <c r="ADK442" s="56"/>
      <c r="ADL442" s="56"/>
      <c r="ADM442" s="56"/>
      <c r="ADN442" s="56"/>
      <c r="ADO442" s="56"/>
      <c r="ADP442" s="56"/>
      <c r="ADQ442" s="56"/>
      <c r="ADR442" s="56"/>
      <c r="ADS442" s="56"/>
      <c r="ADT442" s="56"/>
      <c r="ADU442" s="56"/>
      <c r="ADV442" s="56"/>
      <c r="ADW442" s="56"/>
      <c r="ADX442" s="56"/>
      <c r="ADY442" s="56"/>
      <c r="ADZ442" s="56"/>
      <c r="AEA442" s="56"/>
      <c r="AEB442" s="56"/>
      <c r="AEC442" s="56"/>
      <c r="AED442" s="56"/>
      <c r="AEE442" s="56"/>
      <c r="AEF442" s="56"/>
      <c r="AEG442" s="56"/>
      <c r="AEH442" s="56"/>
      <c r="AEI442" s="56"/>
      <c r="AEJ442" s="56"/>
      <c r="AEK442" s="56"/>
      <c r="AEL442" s="56"/>
      <c r="AEM442" s="56"/>
      <c r="AEN442" s="56"/>
      <c r="AEO442" s="56"/>
      <c r="AEP442" s="56"/>
      <c r="AEQ442" s="56"/>
      <c r="AER442" s="56"/>
      <c r="AES442" s="56"/>
      <c r="AET442" s="56"/>
      <c r="AEU442" s="56"/>
      <c r="AEV442" s="56"/>
      <c r="AEW442" s="56"/>
      <c r="AEX442" s="56"/>
      <c r="AEY442" s="56"/>
      <c r="AEZ442" s="56"/>
      <c r="AFA442" s="56"/>
      <c r="AFB442" s="56"/>
      <c r="AFC442" s="56"/>
      <c r="AFD442" s="56"/>
      <c r="AFE442" s="56"/>
      <c r="AFF442" s="56"/>
      <c r="AFG442" s="56"/>
      <c r="AFH442" s="56"/>
      <c r="AFI442" s="56"/>
      <c r="AFJ442" s="56"/>
      <c r="AFK442" s="56"/>
      <c r="AFL442" s="56"/>
      <c r="AFM442" s="56"/>
      <c r="AFN442" s="56"/>
      <c r="AFO442" s="56"/>
      <c r="AFP442" s="56"/>
      <c r="AFQ442" s="56"/>
      <c r="AFR442" s="56"/>
      <c r="AFS442" s="56"/>
      <c r="AFT442" s="56"/>
      <c r="AFU442" s="56"/>
      <c r="AFV442" s="56"/>
      <c r="AFW442" s="56"/>
      <c r="AFX442" s="56"/>
      <c r="AFY442" s="56"/>
      <c r="AFZ442" s="56"/>
      <c r="AGA442" s="56"/>
      <c r="AGB442" s="56"/>
      <c r="AGC442" s="56"/>
      <c r="AGD442" s="56"/>
      <c r="AGE442" s="56"/>
      <c r="AGF442" s="56"/>
      <c r="AGG442" s="56"/>
      <c r="AGH442" s="56"/>
      <c r="AGI442" s="56"/>
      <c r="AGJ442" s="56"/>
      <c r="AGK442" s="56"/>
      <c r="AGL442" s="56"/>
      <c r="AGM442" s="56"/>
      <c r="AGN442" s="56"/>
      <c r="AGO442" s="56"/>
      <c r="AGP442" s="56"/>
      <c r="AGQ442" s="56"/>
      <c r="AGR442" s="56"/>
      <c r="AGS442" s="56"/>
      <c r="AGT442" s="56"/>
      <c r="AGU442" s="56"/>
      <c r="AGV442" s="56"/>
      <c r="AGW442" s="56"/>
      <c r="AGX442" s="56"/>
      <c r="AGY442" s="56"/>
      <c r="AGZ442" s="56"/>
      <c r="AHA442" s="56"/>
      <c r="AHB442" s="56"/>
      <c r="AHC442" s="56"/>
      <c r="AHD442" s="56"/>
      <c r="AHE442" s="56"/>
      <c r="AHF442" s="56"/>
      <c r="AHG442" s="56"/>
      <c r="AHH442" s="56"/>
      <c r="AHI442" s="56"/>
      <c r="AHJ442" s="56"/>
      <c r="AHK442" s="56"/>
      <c r="AHL442" s="56"/>
      <c r="AHM442" s="56"/>
      <c r="AHN442" s="56"/>
      <c r="AHO442" s="56"/>
      <c r="AHP442" s="56"/>
      <c r="AHQ442" s="56"/>
      <c r="AHR442" s="56"/>
      <c r="AHS442" s="56"/>
      <c r="AHT442" s="56"/>
      <c r="AHU442" s="56"/>
      <c r="AHV442" s="56"/>
      <c r="AHW442" s="56"/>
      <c r="AHX442" s="56"/>
      <c r="AHY442" s="56"/>
      <c r="AHZ442" s="56"/>
      <c r="AIA442" s="56"/>
      <c r="AIB442" s="56"/>
      <c r="AIC442" s="56"/>
      <c r="AID442" s="56"/>
      <c r="AIE442" s="56"/>
      <c r="AIF442" s="56"/>
      <c r="AIG442" s="56"/>
      <c r="AIH442" s="56"/>
      <c r="AII442" s="56"/>
      <c r="AIJ442" s="56"/>
      <c r="AIK442" s="56"/>
      <c r="AIL442" s="56"/>
      <c r="AIM442" s="56"/>
      <c r="AIN442" s="56"/>
      <c r="AIO442" s="56"/>
      <c r="AIP442" s="56"/>
      <c r="AIQ442" s="56"/>
      <c r="AIR442" s="56"/>
      <c r="AIS442" s="56"/>
      <c r="AIT442" s="56"/>
      <c r="AIU442" s="56"/>
      <c r="AIV442" s="56"/>
      <c r="AIW442" s="56"/>
      <c r="AIX442" s="56"/>
      <c r="AIY442" s="56"/>
      <c r="AIZ442" s="56"/>
      <c r="AJA442" s="56"/>
      <c r="AJB442" s="56"/>
      <c r="AJC442" s="56"/>
      <c r="AJD442" s="56"/>
      <c r="AJE442" s="56"/>
      <c r="AJF442" s="56"/>
      <c r="AJG442" s="56"/>
      <c r="AJH442" s="56"/>
      <c r="AJI442" s="56"/>
      <c r="AJJ442" s="56"/>
      <c r="AJK442" s="56"/>
      <c r="AJL442" s="56"/>
      <c r="AJM442" s="56"/>
      <c r="AJN442" s="56"/>
      <c r="AJO442" s="56"/>
      <c r="AJP442" s="56"/>
      <c r="AJQ442" s="56"/>
      <c r="AJR442" s="56"/>
      <c r="AJS442" s="56"/>
      <c r="AJT442" s="56"/>
      <c r="AJU442" s="56"/>
      <c r="AJV442" s="56"/>
      <c r="AJW442" s="56"/>
      <c r="AJX442" s="56"/>
      <c r="AJY442" s="56"/>
      <c r="AJZ442" s="56"/>
      <c r="AKA442" s="56"/>
      <c r="AKB442" s="56"/>
      <c r="AKC442" s="56"/>
      <c r="AKD442" s="56"/>
      <c r="AKE442" s="56"/>
      <c r="AKF442" s="56"/>
      <c r="AKG442" s="56"/>
      <c r="AKH442" s="56"/>
      <c r="AKI442" s="56"/>
      <c r="AKJ442" s="56"/>
      <c r="AKK442" s="56"/>
      <c r="AKL442" s="56"/>
      <c r="AKM442" s="56"/>
      <c r="AKN442" s="56"/>
      <c r="AKO442" s="56"/>
      <c r="AKP442" s="56"/>
      <c r="AKQ442" s="56"/>
      <c r="AKR442" s="56"/>
      <c r="AKS442" s="56"/>
      <c r="AKT442" s="56"/>
      <c r="AKU442" s="56"/>
      <c r="AKV442" s="56"/>
      <c r="AKW442" s="56"/>
      <c r="AKX442" s="56"/>
      <c r="AKY442" s="56"/>
      <c r="AKZ442" s="56"/>
      <c r="ALA442" s="56"/>
      <c r="ALB442" s="56"/>
      <c r="ALC442" s="56"/>
      <c r="ALD442" s="56"/>
      <c r="ALE442" s="56"/>
      <c r="ALF442" s="56"/>
      <c r="ALG442" s="56"/>
      <c r="ALH442" s="56"/>
      <c r="ALI442" s="56"/>
      <c r="ALJ442" s="56"/>
      <c r="ALK442" s="56"/>
      <c r="ALL442" s="56"/>
      <c r="ALM442" s="56"/>
      <c r="ALN442" s="56"/>
      <c r="ALO442" s="56"/>
      <c r="ALP442" s="56"/>
      <c r="ALQ442" s="56"/>
      <c r="ALR442" s="56"/>
      <c r="ALS442" s="56"/>
      <c r="ALT442" s="56"/>
      <c r="ALU442" s="56"/>
      <c r="ALV442" s="56"/>
      <c r="ALW442" s="56"/>
      <c r="ALX442" s="56"/>
      <c r="ALY442" s="56"/>
      <c r="ALZ442" s="56"/>
      <c r="AMA442" s="56"/>
      <c r="AMB442" s="56"/>
      <c r="AMC442" s="56"/>
      <c r="AMD442" s="56"/>
      <c r="AME442" s="56"/>
      <c r="AMF442" s="56"/>
      <c r="AMG442" s="56"/>
      <c r="AMH442" s="56"/>
      <c r="AMI442" s="56"/>
      <c r="AMJ442" s="56"/>
      <c r="AMK442" s="56"/>
      <c r="AML442" s="56"/>
      <c r="AMM442" s="56"/>
      <c r="AMN442" s="56"/>
      <c r="AMO442" s="56"/>
      <c r="AMP442" s="56"/>
      <c r="AMQ442" s="56"/>
      <c r="AMR442" s="56"/>
      <c r="AMS442" s="56"/>
    </row>
    <row r="443" spans="1:1033" ht="18" customHeight="1" x14ac:dyDescent="0.7">
      <c r="A443" s="44" t="s">
        <v>1471</v>
      </c>
      <c r="B443" s="1" t="s">
        <v>1051</v>
      </c>
      <c r="L443" s="2" t="s">
        <v>101</v>
      </c>
      <c r="M443" s="55" t="s">
        <v>61</v>
      </c>
      <c r="X443" s="2">
        <v>1</v>
      </c>
      <c r="Y443" s="2">
        <v>1</v>
      </c>
      <c r="AE443" s="2">
        <v>1</v>
      </c>
      <c r="AI443" s="2">
        <v>1</v>
      </c>
      <c r="AJ443" s="2">
        <v>1</v>
      </c>
      <c r="AL443" s="2">
        <v>1</v>
      </c>
    </row>
    <row r="444" spans="1:1033" ht="18" customHeight="1" x14ac:dyDescent="0.7">
      <c r="A444" s="44" t="s">
        <v>1472</v>
      </c>
      <c r="B444" s="1" t="s">
        <v>1053</v>
      </c>
      <c r="L444" s="2" t="s">
        <v>406</v>
      </c>
      <c r="M444" s="55">
        <v>43846</v>
      </c>
      <c r="N444" s="2" t="s">
        <v>61</v>
      </c>
    </row>
    <row r="445" spans="1:1033" ht="18" customHeight="1" x14ac:dyDescent="0.7">
      <c r="A445" s="44" t="s">
        <v>1473</v>
      </c>
      <c r="B445" s="56" t="s">
        <v>1894</v>
      </c>
      <c r="C445" s="57"/>
      <c r="J445" s="57" t="s">
        <v>1868</v>
      </c>
      <c r="L445" s="57" t="s">
        <v>1895</v>
      </c>
      <c r="M445" s="55" t="s">
        <v>1873</v>
      </c>
      <c r="N445" s="57">
        <v>1</v>
      </c>
      <c r="O445" s="57"/>
      <c r="P445" s="57">
        <v>1</v>
      </c>
      <c r="Q445" s="57"/>
      <c r="R445" s="57"/>
      <c r="S445" s="57"/>
      <c r="T445" s="57"/>
      <c r="U445" s="57">
        <v>1</v>
      </c>
      <c r="V445" s="57"/>
      <c r="W445" s="57"/>
      <c r="X445" s="57"/>
      <c r="Y445" s="57"/>
      <c r="Z445" s="57"/>
      <c r="AA445" s="57"/>
      <c r="AB445" s="57"/>
      <c r="AC445" s="57"/>
      <c r="AD445" s="57"/>
      <c r="AE445" s="57">
        <v>1</v>
      </c>
      <c r="AF445" s="57"/>
      <c r="AG445" s="57"/>
      <c r="AH445" s="57"/>
      <c r="AI445" s="57">
        <v>1</v>
      </c>
      <c r="AJ445" s="57">
        <v>1</v>
      </c>
      <c r="AK445" s="57">
        <v>1</v>
      </c>
      <c r="AL445" s="57">
        <v>1</v>
      </c>
      <c r="AM445" s="57"/>
      <c r="AN445" s="57"/>
      <c r="AO445" s="57"/>
      <c r="AP445" s="57"/>
      <c r="AQ445" s="57"/>
      <c r="AR445" s="57">
        <v>1</v>
      </c>
      <c r="AT445" s="56"/>
      <c r="AU445" s="56"/>
      <c r="AV445" s="56"/>
      <c r="AW445" s="56"/>
      <c r="AX445" s="56"/>
      <c r="AY445" s="56"/>
      <c r="AZ445" s="56"/>
      <c r="BA445" s="56"/>
      <c r="BB445" s="56"/>
      <c r="BC445" s="56"/>
      <c r="BD445" s="56"/>
      <c r="BE445" s="56"/>
      <c r="BF445" s="56"/>
      <c r="BG445" s="56"/>
      <c r="BH445" s="56"/>
      <c r="BI445" s="56"/>
      <c r="BJ445" s="56"/>
      <c r="BK445" s="56"/>
      <c r="BL445" s="56"/>
      <c r="BM445" s="56"/>
      <c r="BN445" s="56"/>
      <c r="BO445" s="56"/>
      <c r="BP445" s="56"/>
      <c r="BQ445" s="56"/>
      <c r="BR445" s="56"/>
      <c r="BS445" s="56"/>
      <c r="BT445" s="56"/>
      <c r="BU445" s="56"/>
      <c r="BV445" s="56"/>
      <c r="BW445" s="56"/>
      <c r="BX445" s="56"/>
      <c r="BY445" s="56"/>
      <c r="BZ445" s="56"/>
      <c r="CA445" s="56"/>
      <c r="CB445" s="56"/>
      <c r="CC445" s="56"/>
      <c r="CD445" s="56"/>
      <c r="CE445" s="56"/>
      <c r="CF445" s="56"/>
      <c r="CG445" s="56"/>
      <c r="CH445" s="56"/>
      <c r="CI445" s="56"/>
      <c r="CJ445" s="56"/>
      <c r="CK445" s="56"/>
      <c r="CL445" s="56"/>
      <c r="CM445" s="56"/>
      <c r="CN445" s="56"/>
      <c r="CO445" s="56"/>
      <c r="CP445" s="56"/>
      <c r="CQ445" s="56"/>
      <c r="CR445" s="56"/>
      <c r="CS445" s="56"/>
      <c r="CT445" s="56"/>
      <c r="CU445" s="56"/>
      <c r="CV445" s="56"/>
      <c r="CW445" s="56"/>
      <c r="CX445" s="56"/>
      <c r="CY445" s="56"/>
      <c r="CZ445" s="56"/>
      <c r="DA445" s="56"/>
      <c r="DB445" s="56"/>
      <c r="DC445" s="56"/>
      <c r="DD445" s="56"/>
      <c r="DE445" s="56"/>
      <c r="DF445" s="56"/>
      <c r="DG445" s="56"/>
      <c r="DH445" s="56"/>
      <c r="DI445" s="56"/>
      <c r="DJ445" s="56"/>
      <c r="DK445" s="56"/>
      <c r="DL445" s="56"/>
      <c r="DM445" s="56"/>
      <c r="DN445" s="56"/>
      <c r="DO445" s="56"/>
      <c r="DP445" s="56"/>
      <c r="DQ445" s="56"/>
      <c r="DR445" s="56"/>
      <c r="DS445" s="56"/>
      <c r="DT445" s="56"/>
      <c r="DU445" s="56"/>
      <c r="DV445" s="56"/>
      <c r="DW445" s="56"/>
      <c r="DX445" s="56"/>
      <c r="DY445" s="56"/>
      <c r="DZ445" s="56"/>
      <c r="EA445" s="56"/>
      <c r="EB445" s="56"/>
      <c r="EC445" s="56"/>
      <c r="ED445" s="56"/>
      <c r="EE445" s="56"/>
      <c r="EF445" s="56"/>
      <c r="EG445" s="56"/>
      <c r="EH445" s="56"/>
      <c r="EI445" s="56"/>
      <c r="EJ445" s="56"/>
      <c r="EK445" s="56"/>
      <c r="EL445" s="56"/>
      <c r="EM445" s="56"/>
      <c r="EN445" s="56"/>
      <c r="EO445" s="56"/>
      <c r="EP445" s="56"/>
      <c r="EQ445" s="56"/>
      <c r="ER445" s="56"/>
      <c r="ES445" s="56"/>
      <c r="ET445" s="56"/>
      <c r="EU445" s="56"/>
      <c r="EV445" s="56"/>
      <c r="EW445" s="56"/>
      <c r="EX445" s="56"/>
      <c r="EY445" s="56"/>
      <c r="EZ445" s="56"/>
      <c r="FA445" s="56"/>
      <c r="FB445" s="56"/>
      <c r="FC445" s="56"/>
      <c r="FD445" s="56"/>
      <c r="FE445" s="56"/>
      <c r="FF445" s="56"/>
      <c r="FG445" s="56"/>
      <c r="FH445" s="56"/>
      <c r="FI445" s="56"/>
      <c r="FJ445" s="56"/>
      <c r="FK445" s="56"/>
      <c r="FL445" s="56"/>
      <c r="FM445" s="56"/>
      <c r="FN445" s="56"/>
      <c r="FO445" s="56"/>
      <c r="FP445" s="56"/>
      <c r="FQ445" s="56"/>
      <c r="FR445" s="56"/>
      <c r="FS445" s="56"/>
      <c r="FT445" s="56"/>
      <c r="FU445" s="56"/>
      <c r="FV445" s="56"/>
      <c r="FW445" s="56"/>
      <c r="FX445" s="56"/>
      <c r="FY445" s="56"/>
      <c r="FZ445" s="56"/>
      <c r="GA445" s="56"/>
      <c r="GB445" s="56"/>
      <c r="GC445" s="56"/>
      <c r="GD445" s="56"/>
      <c r="GE445" s="56"/>
      <c r="GF445" s="56"/>
      <c r="GG445" s="56"/>
      <c r="GH445" s="56"/>
      <c r="GI445" s="56"/>
      <c r="GJ445" s="56"/>
      <c r="GK445" s="56"/>
      <c r="GL445" s="56"/>
      <c r="GM445" s="56"/>
      <c r="GN445" s="56"/>
      <c r="GO445" s="56"/>
      <c r="GP445" s="56"/>
      <c r="GQ445" s="56"/>
      <c r="GR445" s="56"/>
      <c r="GS445" s="56"/>
      <c r="GT445" s="56"/>
      <c r="GU445" s="56"/>
      <c r="GV445" s="56"/>
      <c r="GW445" s="56"/>
      <c r="GX445" s="56"/>
      <c r="GY445" s="56"/>
      <c r="GZ445" s="56"/>
      <c r="HA445" s="56"/>
      <c r="HB445" s="56"/>
      <c r="HC445" s="56"/>
      <c r="HD445" s="56"/>
      <c r="HE445" s="56"/>
      <c r="HF445" s="56"/>
      <c r="HG445" s="56"/>
      <c r="HH445" s="56"/>
      <c r="HI445" s="56"/>
      <c r="HJ445" s="56"/>
      <c r="HK445" s="56"/>
      <c r="HL445" s="56"/>
      <c r="HM445" s="56"/>
      <c r="HN445" s="56"/>
      <c r="HO445" s="56"/>
      <c r="HP445" s="56"/>
      <c r="HQ445" s="56"/>
      <c r="HR445" s="56"/>
      <c r="HS445" s="56"/>
      <c r="HT445" s="56"/>
      <c r="HU445" s="56"/>
      <c r="HV445" s="56"/>
      <c r="HW445" s="56"/>
      <c r="HX445" s="56"/>
      <c r="HY445" s="56"/>
      <c r="HZ445" s="56"/>
      <c r="IA445" s="56"/>
      <c r="IB445" s="56"/>
      <c r="IC445" s="56"/>
      <c r="ID445" s="56"/>
      <c r="IE445" s="56"/>
      <c r="IF445" s="56"/>
      <c r="IG445" s="56"/>
      <c r="IH445" s="56"/>
      <c r="II445" s="56"/>
      <c r="IJ445" s="56"/>
      <c r="IK445" s="56"/>
      <c r="IL445" s="56"/>
      <c r="IM445" s="56"/>
      <c r="IN445" s="56"/>
      <c r="IO445" s="56"/>
      <c r="IP445" s="56"/>
      <c r="IQ445" s="56"/>
      <c r="IR445" s="56"/>
      <c r="IS445" s="56"/>
      <c r="IT445" s="56"/>
      <c r="IU445" s="56"/>
      <c r="IV445" s="56"/>
      <c r="IW445" s="56"/>
      <c r="IX445" s="56"/>
      <c r="IY445" s="56"/>
      <c r="IZ445" s="56"/>
      <c r="JA445" s="56"/>
      <c r="JB445" s="56"/>
      <c r="JC445" s="56"/>
      <c r="JD445" s="56"/>
      <c r="JE445" s="56"/>
      <c r="JF445" s="56"/>
      <c r="JG445" s="56"/>
      <c r="JH445" s="56"/>
      <c r="JI445" s="56"/>
      <c r="JJ445" s="56"/>
      <c r="JK445" s="56"/>
      <c r="JL445" s="56"/>
      <c r="JM445" s="56"/>
      <c r="JN445" s="56"/>
      <c r="JO445" s="56"/>
      <c r="JP445" s="56"/>
      <c r="JQ445" s="56"/>
      <c r="JR445" s="56"/>
      <c r="JS445" s="56"/>
      <c r="JT445" s="56"/>
      <c r="JU445" s="56"/>
      <c r="JV445" s="56"/>
      <c r="JW445" s="56"/>
      <c r="JX445" s="56"/>
      <c r="JY445" s="56"/>
      <c r="JZ445" s="56"/>
      <c r="KA445" s="56"/>
      <c r="KB445" s="56"/>
      <c r="KC445" s="56"/>
      <c r="KD445" s="56"/>
      <c r="KE445" s="56"/>
      <c r="KF445" s="56"/>
      <c r="KG445" s="56"/>
      <c r="KH445" s="56"/>
      <c r="KI445" s="56"/>
      <c r="KJ445" s="56"/>
      <c r="KK445" s="56"/>
      <c r="KL445" s="56"/>
      <c r="KM445" s="56"/>
      <c r="KN445" s="56"/>
      <c r="KO445" s="56"/>
      <c r="KP445" s="56"/>
      <c r="KQ445" s="56"/>
      <c r="KR445" s="56"/>
      <c r="KS445" s="56"/>
      <c r="KT445" s="56"/>
      <c r="KU445" s="56"/>
      <c r="KV445" s="56"/>
      <c r="KW445" s="56"/>
      <c r="KX445" s="56"/>
      <c r="KY445" s="56"/>
      <c r="KZ445" s="56"/>
      <c r="LA445" s="56"/>
      <c r="LB445" s="56"/>
      <c r="LC445" s="56"/>
      <c r="LD445" s="56"/>
      <c r="LE445" s="56"/>
      <c r="LF445" s="56"/>
      <c r="LG445" s="56"/>
      <c r="LH445" s="56"/>
      <c r="LI445" s="56"/>
      <c r="LJ445" s="56"/>
      <c r="LK445" s="56"/>
      <c r="LL445" s="56"/>
      <c r="LM445" s="56"/>
      <c r="LN445" s="56"/>
      <c r="LO445" s="56"/>
      <c r="LP445" s="56"/>
      <c r="LQ445" s="56"/>
      <c r="LR445" s="56"/>
      <c r="LS445" s="56"/>
      <c r="LT445" s="56"/>
      <c r="LU445" s="56"/>
      <c r="LV445" s="56"/>
      <c r="LW445" s="56"/>
      <c r="LX445" s="56"/>
      <c r="LY445" s="56"/>
      <c r="LZ445" s="56"/>
      <c r="MA445" s="56"/>
      <c r="MB445" s="56"/>
      <c r="MC445" s="56"/>
      <c r="MD445" s="56"/>
      <c r="ME445" s="56"/>
      <c r="MF445" s="56"/>
      <c r="MG445" s="56"/>
      <c r="MH445" s="56"/>
      <c r="MI445" s="56"/>
      <c r="MJ445" s="56"/>
      <c r="MK445" s="56"/>
      <c r="ML445" s="56"/>
      <c r="MM445" s="56"/>
      <c r="MN445" s="56"/>
      <c r="MO445" s="56"/>
      <c r="MP445" s="56"/>
      <c r="MQ445" s="56"/>
      <c r="MR445" s="56"/>
      <c r="MS445" s="56"/>
      <c r="MT445" s="56"/>
      <c r="MU445" s="56"/>
      <c r="MV445" s="56"/>
      <c r="MW445" s="56"/>
      <c r="MX445" s="56"/>
      <c r="MY445" s="56"/>
      <c r="MZ445" s="56"/>
      <c r="NA445" s="56"/>
      <c r="NB445" s="56"/>
      <c r="NC445" s="56"/>
      <c r="ND445" s="56"/>
      <c r="NE445" s="56"/>
      <c r="NF445" s="56"/>
      <c r="NG445" s="56"/>
      <c r="NH445" s="56"/>
      <c r="NI445" s="56"/>
      <c r="NJ445" s="56"/>
      <c r="NK445" s="56"/>
      <c r="NL445" s="56"/>
      <c r="NM445" s="56"/>
      <c r="NN445" s="56"/>
      <c r="NO445" s="56"/>
      <c r="NP445" s="56"/>
      <c r="NQ445" s="56"/>
      <c r="NR445" s="56"/>
      <c r="NS445" s="56"/>
      <c r="NT445" s="56"/>
      <c r="NU445" s="56"/>
      <c r="NV445" s="56"/>
      <c r="NW445" s="56"/>
      <c r="NX445" s="56"/>
      <c r="NY445" s="56"/>
      <c r="NZ445" s="56"/>
      <c r="OA445" s="56"/>
      <c r="OB445" s="56"/>
      <c r="OC445" s="56"/>
      <c r="OD445" s="56"/>
      <c r="OE445" s="56"/>
      <c r="OF445" s="56"/>
      <c r="OG445" s="56"/>
      <c r="OH445" s="56"/>
      <c r="OI445" s="56"/>
      <c r="OJ445" s="56"/>
      <c r="OK445" s="56"/>
      <c r="OL445" s="56"/>
      <c r="OM445" s="56"/>
      <c r="ON445" s="56"/>
      <c r="OO445" s="56"/>
      <c r="OP445" s="56"/>
      <c r="OQ445" s="56"/>
      <c r="OR445" s="56"/>
      <c r="OS445" s="56"/>
      <c r="OT445" s="56"/>
      <c r="OU445" s="56"/>
      <c r="OV445" s="56"/>
      <c r="OW445" s="56"/>
      <c r="OX445" s="56"/>
      <c r="OY445" s="56"/>
      <c r="OZ445" s="56"/>
      <c r="PA445" s="56"/>
      <c r="PB445" s="56"/>
      <c r="PC445" s="56"/>
      <c r="PD445" s="56"/>
      <c r="PE445" s="56"/>
      <c r="PF445" s="56"/>
      <c r="PG445" s="56"/>
      <c r="PH445" s="56"/>
      <c r="PI445" s="56"/>
      <c r="PJ445" s="56"/>
      <c r="PK445" s="56"/>
      <c r="PL445" s="56"/>
      <c r="PM445" s="56"/>
      <c r="PN445" s="56"/>
      <c r="PO445" s="56"/>
      <c r="PP445" s="56"/>
      <c r="PQ445" s="56"/>
      <c r="PR445" s="56"/>
      <c r="PS445" s="56"/>
      <c r="PT445" s="56"/>
      <c r="PU445" s="56"/>
      <c r="PV445" s="56"/>
      <c r="PW445" s="56"/>
      <c r="PX445" s="56"/>
      <c r="PY445" s="56"/>
      <c r="PZ445" s="56"/>
      <c r="QA445" s="56"/>
      <c r="QB445" s="56"/>
      <c r="QC445" s="56"/>
      <c r="QD445" s="56"/>
      <c r="QE445" s="56"/>
      <c r="QF445" s="56"/>
      <c r="QG445" s="56"/>
      <c r="QH445" s="56"/>
      <c r="QI445" s="56"/>
      <c r="QJ445" s="56"/>
      <c r="QK445" s="56"/>
      <c r="QL445" s="56"/>
      <c r="QM445" s="56"/>
      <c r="QN445" s="56"/>
      <c r="QO445" s="56"/>
      <c r="QP445" s="56"/>
      <c r="QQ445" s="56"/>
      <c r="QR445" s="56"/>
      <c r="QS445" s="56"/>
      <c r="QT445" s="56"/>
      <c r="QU445" s="56"/>
      <c r="QV445" s="56"/>
      <c r="QW445" s="56"/>
      <c r="QX445" s="56"/>
      <c r="QY445" s="56"/>
      <c r="QZ445" s="56"/>
      <c r="RA445" s="56"/>
      <c r="RB445" s="56"/>
      <c r="RC445" s="56"/>
      <c r="RD445" s="56"/>
      <c r="RE445" s="56"/>
      <c r="RF445" s="56"/>
      <c r="RG445" s="56"/>
      <c r="RH445" s="56"/>
      <c r="RI445" s="56"/>
      <c r="RJ445" s="56"/>
      <c r="RK445" s="56"/>
      <c r="RL445" s="56"/>
      <c r="RM445" s="56"/>
      <c r="RN445" s="56"/>
      <c r="RO445" s="56"/>
      <c r="RP445" s="56"/>
      <c r="RQ445" s="56"/>
      <c r="RR445" s="56"/>
      <c r="RS445" s="56"/>
      <c r="RT445" s="56"/>
      <c r="RU445" s="56"/>
      <c r="RV445" s="56"/>
      <c r="RW445" s="56"/>
      <c r="RX445" s="56"/>
      <c r="RY445" s="56"/>
      <c r="RZ445" s="56"/>
      <c r="SA445" s="56"/>
      <c r="SB445" s="56"/>
      <c r="SC445" s="56"/>
      <c r="SD445" s="56"/>
      <c r="SE445" s="56"/>
      <c r="SF445" s="56"/>
      <c r="SG445" s="56"/>
      <c r="SH445" s="56"/>
      <c r="SI445" s="56"/>
      <c r="SJ445" s="56"/>
      <c r="SK445" s="56"/>
      <c r="SL445" s="56"/>
      <c r="SM445" s="56"/>
      <c r="SN445" s="56"/>
      <c r="SO445" s="56"/>
      <c r="SP445" s="56"/>
      <c r="SQ445" s="56"/>
      <c r="SR445" s="56"/>
      <c r="SS445" s="56"/>
      <c r="ST445" s="56"/>
      <c r="SU445" s="56"/>
      <c r="SV445" s="56"/>
      <c r="SW445" s="56"/>
      <c r="SX445" s="56"/>
      <c r="SY445" s="56"/>
      <c r="SZ445" s="56"/>
      <c r="TA445" s="56"/>
      <c r="TB445" s="56"/>
      <c r="TC445" s="56"/>
      <c r="TD445" s="56"/>
      <c r="TE445" s="56"/>
      <c r="TF445" s="56"/>
      <c r="TG445" s="56"/>
      <c r="TH445" s="56"/>
      <c r="TI445" s="56"/>
      <c r="TJ445" s="56"/>
      <c r="TK445" s="56"/>
      <c r="TL445" s="56"/>
      <c r="TM445" s="56"/>
      <c r="TN445" s="56"/>
      <c r="TO445" s="56"/>
      <c r="TP445" s="56"/>
      <c r="TQ445" s="56"/>
      <c r="TR445" s="56"/>
      <c r="TS445" s="56"/>
      <c r="TT445" s="56"/>
      <c r="TU445" s="56"/>
      <c r="TV445" s="56"/>
      <c r="TW445" s="56"/>
      <c r="TX445" s="56"/>
      <c r="TY445" s="56"/>
      <c r="TZ445" s="56"/>
      <c r="UA445" s="56"/>
      <c r="UB445" s="56"/>
      <c r="UC445" s="56"/>
      <c r="UD445" s="56"/>
      <c r="UE445" s="56"/>
      <c r="UF445" s="56"/>
      <c r="UG445" s="56"/>
      <c r="UH445" s="56"/>
      <c r="UI445" s="56"/>
      <c r="UJ445" s="56"/>
      <c r="UK445" s="56"/>
      <c r="UL445" s="56"/>
      <c r="UM445" s="56"/>
      <c r="UN445" s="56"/>
      <c r="UO445" s="56"/>
      <c r="UP445" s="56"/>
      <c r="UQ445" s="56"/>
      <c r="UR445" s="56"/>
      <c r="US445" s="56"/>
      <c r="UT445" s="56"/>
      <c r="UU445" s="56"/>
      <c r="UV445" s="56"/>
      <c r="UW445" s="56"/>
      <c r="UX445" s="56"/>
      <c r="UY445" s="56"/>
      <c r="UZ445" s="56"/>
      <c r="VA445" s="56"/>
      <c r="VB445" s="56"/>
      <c r="VC445" s="56"/>
      <c r="VD445" s="56"/>
      <c r="VE445" s="56"/>
      <c r="VF445" s="56"/>
      <c r="VG445" s="56"/>
      <c r="VH445" s="56"/>
      <c r="VI445" s="56"/>
      <c r="VJ445" s="56"/>
      <c r="VK445" s="56"/>
      <c r="VL445" s="56"/>
      <c r="VM445" s="56"/>
      <c r="VN445" s="56"/>
      <c r="VO445" s="56"/>
      <c r="VP445" s="56"/>
      <c r="VQ445" s="56"/>
      <c r="VR445" s="56"/>
      <c r="VS445" s="56"/>
      <c r="VT445" s="56"/>
      <c r="VU445" s="56"/>
      <c r="VV445" s="56"/>
      <c r="VW445" s="56"/>
      <c r="VX445" s="56"/>
      <c r="VY445" s="56"/>
      <c r="VZ445" s="56"/>
      <c r="WA445" s="56"/>
      <c r="WB445" s="56"/>
      <c r="WC445" s="56"/>
      <c r="WD445" s="56"/>
      <c r="WE445" s="56"/>
      <c r="WF445" s="56"/>
      <c r="WG445" s="56"/>
      <c r="WH445" s="56"/>
      <c r="WI445" s="56"/>
      <c r="WJ445" s="56"/>
      <c r="WK445" s="56"/>
      <c r="WL445" s="56"/>
      <c r="WM445" s="56"/>
      <c r="WN445" s="56"/>
      <c r="WO445" s="56"/>
      <c r="WP445" s="56"/>
      <c r="WQ445" s="56"/>
      <c r="WR445" s="56"/>
      <c r="WS445" s="56"/>
      <c r="WT445" s="56"/>
      <c r="WU445" s="56"/>
      <c r="WV445" s="56"/>
      <c r="WW445" s="56"/>
      <c r="WX445" s="56"/>
      <c r="WY445" s="56"/>
      <c r="WZ445" s="56"/>
      <c r="XA445" s="56"/>
      <c r="XB445" s="56"/>
      <c r="XC445" s="56"/>
      <c r="XD445" s="56"/>
      <c r="XE445" s="56"/>
      <c r="XF445" s="56"/>
      <c r="XG445" s="56"/>
      <c r="XH445" s="56"/>
      <c r="XI445" s="56"/>
      <c r="XJ445" s="56"/>
      <c r="XK445" s="56"/>
      <c r="XL445" s="56"/>
      <c r="XM445" s="56"/>
      <c r="XN445" s="56"/>
      <c r="XO445" s="56"/>
      <c r="XP445" s="56"/>
      <c r="XQ445" s="56"/>
      <c r="XR445" s="56"/>
      <c r="XS445" s="56"/>
      <c r="XT445" s="56"/>
      <c r="XU445" s="56"/>
      <c r="XV445" s="56"/>
      <c r="XW445" s="56"/>
      <c r="XX445" s="56"/>
      <c r="XY445" s="56"/>
      <c r="XZ445" s="56"/>
      <c r="YA445" s="56"/>
      <c r="YB445" s="56"/>
      <c r="YC445" s="56"/>
      <c r="YD445" s="56"/>
      <c r="YE445" s="56"/>
      <c r="YF445" s="56"/>
      <c r="YG445" s="56"/>
      <c r="YH445" s="56"/>
      <c r="YI445" s="56"/>
      <c r="YJ445" s="56"/>
      <c r="YK445" s="56"/>
      <c r="YL445" s="56"/>
      <c r="YM445" s="56"/>
      <c r="YN445" s="56"/>
      <c r="YO445" s="56"/>
      <c r="YP445" s="56"/>
      <c r="YQ445" s="56"/>
      <c r="YR445" s="56"/>
      <c r="YS445" s="56"/>
      <c r="YT445" s="56"/>
      <c r="YU445" s="56"/>
      <c r="YV445" s="56"/>
      <c r="YW445" s="56"/>
      <c r="YX445" s="56"/>
      <c r="YY445" s="56"/>
      <c r="YZ445" s="56"/>
      <c r="ZA445" s="56"/>
      <c r="ZB445" s="56"/>
      <c r="ZC445" s="56"/>
      <c r="ZD445" s="56"/>
      <c r="ZE445" s="56"/>
      <c r="ZF445" s="56"/>
      <c r="ZG445" s="56"/>
      <c r="ZH445" s="56"/>
      <c r="ZI445" s="56"/>
      <c r="ZJ445" s="56"/>
      <c r="ZK445" s="56"/>
      <c r="ZL445" s="56"/>
      <c r="ZM445" s="56"/>
      <c r="ZN445" s="56"/>
      <c r="ZO445" s="56"/>
      <c r="ZP445" s="56"/>
      <c r="ZQ445" s="56"/>
      <c r="ZR445" s="56"/>
      <c r="ZS445" s="56"/>
      <c r="ZT445" s="56"/>
      <c r="ZU445" s="56"/>
      <c r="ZV445" s="56"/>
      <c r="ZW445" s="56"/>
      <c r="ZX445" s="56"/>
      <c r="ZY445" s="56"/>
      <c r="ZZ445" s="56"/>
      <c r="AAA445" s="56"/>
      <c r="AAB445" s="56"/>
      <c r="AAC445" s="56"/>
      <c r="AAD445" s="56"/>
      <c r="AAE445" s="56"/>
      <c r="AAF445" s="56"/>
      <c r="AAG445" s="56"/>
      <c r="AAH445" s="56"/>
      <c r="AAI445" s="56"/>
      <c r="AAJ445" s="56"/>
      <c r="AAK445" s="56"/>
      <c r="AAL445" s="56"/>
      <c r="AAM445" s="56"/>
      <c r="AAN445" s="56"/>
      <c r="AAO445" s="56"/>
      <c r="AAP445" s="56"/>
      <c r="AAQ445" s="56"/>
      <c r="AAR445" s="56"/>
      <c r="AAS445" s="56"/>
      <c r="AAT445" s="56"/>
      <c r="AAU445" s="56"/>
      <c r="AAV445" s="56"/>
      <c r="AAW445" s="56"/>
      <c r="AAX445" s="56"/>
      <c r="AAY445" s="56"/>
      <c r="AAZ445" s="56"/>
      <c r="ABA445" s="56"/>
      <c r="ABB445" s="56"/>
      <c r="ABC445" s="56"/>
      <c r="ABD445" s="56"/>
      <c r="ABE445" s="56"/>
      <c r="ABF445" s="56"/>
      <c r="ABG445" s="56"/>
      <c r="ABH445" s="56"/>
      <c r="ABI445" s="56"/>
      <c r="ABJ445" s="56"/>
      <c r="ABK445" s="56"/>
      <c r="ABL445" s="56"/>
      <c r="ABM445" s="56"/>
      <c r="ABN445" s="56"/>
      <c r="ABO445" s="56"/>
      <c r="ABP445" s="56"/>
      <c r="ABQ445" s="56"/>
      <c r="ABR445" s="56"/>
      <c r="ABS445" s="56"/>
      <c r="ABT445" s="56"/>
      <c r="ABU445" s="56"/>
      <c r="ABV445" s="56"/>
      <c r="ABW445" s="56"/>
      <c r="ABX445" s="56"/>
      <c r="ABY445" s="56"/>
      <c r="ABZ445" s="56"/>
      <c r="ACA445" s="56"/>
      <c r="ACB445" s="56"/>
      <c r="ACC445" s="56"/>
      <c r="ACD445" s="56"/>
      <c r="ACE445" s="56"/>
      <c r="ACF445" s="56"/>
      <c r="ACG445" s="56"/>
      <c r="ACH445" s="56"/>
      <c r="ACI445" s="56"/>
      <c r="ACJ445" s="56"/>
      <c r="ACK445" s="56"/>
      <c r="ACL445" s="56"/>
      <c r="ACM445" s="56"/>
      <c r="ACN445" s="56"/>
      <c r="ACO445" s="56"/>
      <c r="ACP445" s="56"/>
      <c r="ACQ445" s="56"/>
      <c r="ACR445" s="56"/>
      <c r="ACS445" s="56"/>
      <c r="ACT445" s="56"/>
      <c r="ACU445" s="56"/>
      <c r="ACV445" s="56"/>
      <c r="ACW445" s="56"/>
      <c r="ACX445" s="56"/>
      <c r="ACY445" s="56"/>
      <c r="ACZ445" s="56"/>
      <c r="ADA445" s="56"/>
      <c r="ADB445" s="56"/>
      <c r="ADC445" s="56"/>
      <c r="ADD445" s="56"/>
      <c r="ADE445" s="56"/>
      <c r="ADF445" s="56"/>
      <c r="ADG445" s="56"/>
      <c r="ADH445" s="56"/>
      <c r="ADI445" s="56"/>
      <c r="ADJ445" s="56"/>
      <c r="ADK445" s="56"/>
      <c r="ADL445" s="56"/>
      <c r="ADM445" s="56"/>
      <c r="ADN445" s="56"/>
      <c r="ADO445" s="56"/>
      <c r="ADP445" s="56"/>
      <c r="ADQ445" s="56"/>
      <c r="ADR445" s="56"/>
      <c r="ADS445" s="56"/>
      <c r="ADT445" s="56"/>
      <c r="ADU445" s="56"/>
      <c r="ADV445" s="56"/>
      <c r="ADW445" s="56"/>
      <c r="ADX445" s="56"/>
      <c r="ADY445" s="56"/>
      <c r="ADZ445" s="56"/>
      <c r="AEA445" s="56"/>
      <c r="AEB445" s="56"/>
      <c r="AEC445" s="56"/>
      <c r="AED445" s="56"/>
      <c r="AEE445" s="56"/>
      <c r="AEF445" s="56"/>
      <c r="AEG445" s="56"/>
      <c r="AEH445" s="56"/>
      <c r="AEI445" s="56"/>
      <c r="AEJ445" s="56"/>
      <c r="AEK445" s="56"/>
      <c r="AEL445" s="56"/>
      <c r="AEM445" s="56"/>
      <c r="AEN445" s="56"/>
      <c r="AEO445" s="56"/>
      <c r="AEP445" s="56"/>
      <c r="AEQ445" s="56"/>
      <c r="AER445" s="56"/>
      <c r="AES445" s="56"/>
      <c r="AET445" s="56"/>
      <c r="AEU445" s="56"/>
      <c r="AEV445" s="56"/>
      <c r="AEW445" s="56"/>
      <c r="AEX445" s="56"/>
      <c r="AEY445" s="56"/>
      <c r="AEZ445" s="56"/>
      <c r="AFA445" s="56"/>
      <c r="AFB445" s="56"/>
      <c r="AFC445" s="56"/>
      <c r="AFD445" s="56"/>
      <c r="AFE445" s="56"/>
      <c r="AFF445" s="56"/>
      <c r="AFG445" s="56"/>
      <c r="AFH445" s="56"/>
      <c r="AFI445" s="56"/>
      <c r="AFJ445" s="56"/>
      <c r="AFK445" s="56"/>
      <c r="AFL445" s="56"/>
      <c r="AFM445" s="56"/>
      <c r="AFN445" s="56"/>
      <c r="AFO445" s="56"/>
      <c r="AFP445" s="56"/>
      <c r="AFQ445" s="56"/>
      <c r="AFR445" s="56"/>
      <c r="AFS445" s="56"/>
      <c r="AFT445" s="56"/>
      <c r="AFU445" s="56"/>
      <c r="AFV445" s="56"/>
      <c r="AFW445" s="56"/>
      <c r="AFX445" s="56"/>
      <c r="AFY445" s="56"/>
      <c r="AFZ445" s="56"/>
      <c r="AGA445" s="56"/>
      <c r="AGB445" s="56"/>
      <c r="AGC445" s="56"/>
      <c r="AGD445" s="56"/>
      <c r="AGE445" s="56"/>
      <c r="AGF445" s="56"/>
      <c r="AGG445" s="56"/>
      <c r="AGH445" s="56"/>
      <c r="AGI445" s="56"/>
      <c r="AGJ445" s="56"/>
      <c r="AGK445" s="56"/>
      <c r="AGL445" s="56"/>
      <c r="AGM445" s="56"/>
      <c r="AGN445" s="56"/>
      <c r="AGO445" s="56"/>
      <c r="AGP445" s="56"/>
      <c r="AGQ445" s="56"/>
      <c r="AGR445" s="56"/>
      <c r="AGS445" s="56"/>
      <c r="AGT445" s="56"/>
      <c r="AGU445" s="56"/>
      <c r="AGV445" s="56"/>
      <c r="AGW445" s="56"/>
      <c r="AGX445" s="56"/>
      <c r="AGY445" s="56"/>
      <c r="AGZ445" s="56"/>
      <c r="AHA445" s="56"/>
      <c r="AHB445" s="56"/>
      <c r="AHC445" s="56"/>
      <c r="AHD445" s="56"/>
      <c r="AHE445" s="56"/>
      <c r="AHF445" s="56"/>
      <c r="AHG445" s="56"/>
      <c r="AHH445" s="56"/>
      <c r="AHI445" s="56"/>
      <c r="AHJ445" s="56"/>
      <c r="AHK445" s="56"/>
      <c r="AHL445" s="56"/>
      <c r="AHM445" s="56"/>
      <c r="AHN445" s="56"/>
      <c r="AHO445" s="56"/>
      <c r="AHP445" s="56"/>
      <c r="AHQ445" s="56"/>
      <c r="AHR445" s="56"/>
      <c r="AHS445" s="56"/>
      <c r="AHT445" s="56"/>
      <c r="AHU445" s="56"/>
      <c r="AHV445" s="56"/>
      <c r="AHW445" s="56"/>
      <c r="AHX445" s="56"/>
      <c r="AHY445" s="56"/>
      <c r="AHZ445" s="56"/>
      <c r="AIA445" s="56"/>
      <c r="AIB445" s="56"/>
      <c r="AIC445" s="56"/>
      <c r="AID445" s="56"/>
      <c r="AIE445" s="56"/>
      <c r="AIF445" s="56"/>
      <c r="AIG445" s="56"/>
      <c r="AIH445" s="56"/>
      <c r="AII445" s="56"/>
      <c r="AIJ445" s="56"/>
      <c r="AIK445" s="56"/>
      <c r="AIL445" s="56"/>
      <c r="AIM445" s="56"/>
      <c r="AIN445" s="56"/>
      <c r="AIO445" s="56"/>
      <c r="AIP445" s="56"/>
      <c r="AIQ445" s="56"/>
      <c r="AIR445" s="56"/>
      <c r="AIS445" s="56"/>
      <c r="AIT445" s="56"/>
      <c r="AIU445" s="56"/>
      <c r="AIV445" s="56"/>
      <c r="AIW445" s="56"/>
      <c r="AIX445" s="56"/>
      <c r="AIY445" s="56"/>
      <c r="AIZ445" s="56"/>
      <c r="AJA445" s="56"/>
      <c r="AJB445" s="56"/>
      <c r="AJC445" s="56"/>
      <c r="AJD445" s="56"/>
      <c r="AJE445" s="56"/>
      <c r="AJF445" s="56"/>
      <c r="AJG445" s="56"/>
      <c r="AJH445" s="56"/>
      <c r="AJI445" s="56"/>
      <c r="AJJ445" s="56"/>
      <c r="AJK445" s="56"/>
      <c r="AJL445" s="56"/>
      <c r="AJM445" s="56"/>
      <c r="AJN445" s="56"/>
      <c r="AJO445" s="56"/>
      <c r="AJP445" s="56"/>
      <c r="AJQ445" s="56"/>
      <c r="AJR445" s="56"/>
      <c r="AJS445" s="56"/>
      <c r="AJT445" s="56"/>
      <c r="AJU445" s="56"/>
      <c r="AJV445" s="56"/>
      <c r="AJW445" s="56"/>
      <c r="AJX445" s="56"/>
      <c r="AJY445" s="56"/>
      <c r="AJZ445" s="56"/>
      <c r="AKA445" s="56"/>
      <c r="AKB445" s="56"/>
      <c r="AKC445" s="56"/>
      <c r="AKD445" s="56"/>
      <c r="AKE445" s="56"/>
      <c r="AKF445" s="56"/>
      <c r="AKG445" s="56"/>
      <c r="AKH445" s="56"/>
      <c r="AKI445" s="56"/>
      <c r="AKJ445" s="56"/>
      <c r="AKK445" s="56"/>
      <c r="AKL445" s="56"/>
      <c r="AKM445" s="56"/>
      <c r="AKN445" s="56"/>
      <c r="AKO445" s="56"/>
      <c r="AKP445" s="56"/>
      <c r="AKQ445" s="56"/>
      <c r="AKR445" s="56"/>
      <c r="AKS445" s="56"/>
      <c r="AKT445" s="56"/>
      <c r="AKU445" s="56"/>
      <c r="AKV445" s="56"/>
      <c r="AKW445" s="56"/>
      <c r="AKX445" s="56"/>
      <c r="AKY445" s="56"/>
      <c r="AKZ445" s="56"/>
      <c r="ALA445" s="56"/>
      <c r="ALB445" s="56"/>
      <c r="ALC445" s="56"/>
      <c r="ALD445" s="56"/>
      <c r="ALE445" s="56"/>
      <c r="ALF445" s="56"/>
      <c r="ALG445" s="56"/>
      <c r="ALH445" s="56"/>
      <c r="ALI445" s="56"/>
      <c r="ALJ445" s="56"/>
      <c r="ALK445" s="56"/>
      <c r="ALL445" s="56"/>
      <c r="ALM445" s="56"/>
      <c r="ALN445" s="56"/>
      <c r="ALO445" s="56"/>
      <c r="ALP445" s="56"/>
      <c r="ALQ445" s="56"/>
      <c r="ALR445" s="56"/>
      <c r="ALS445" s="56"/>
      <c r="ALT445" s="56"/>
      <c r="ALU445" s="56"/>
      <c r="ALV445" s="56"/>
      <c r="ALW445" s="56"/>
      <c r="ALX445" s="56"/>
      <c r="ALY445" s="56"/>
      <c r="ALZ445" s="56"/>
      <c r="AMA445" s="56"/>
      <c r="AMB445" s="56"/>
      <c r="AMC445" s="56"/>
      <c r="AMD445" s="56"/>
      <c r="AME445" s="56"/>
      <c r="AMF445" s="56"/>
      <c r="AMG445" s="56"/>
      <c r="AMH445" s="56"/>
      <c r="AMI445" s="56"/>
      <c r="AMJ445" s="56"/>
      <c r="AMK445" s="56"/>
      <c r="AML445" s="56"/>
      <c r="AMM445" s="56"/>
      <c r="AMN445" s="56"/>
      <c r="AMO445" s="56"/>
      <c r="AMP445" s="56"/>
      <c r="AMQ445" s="56"/>
      <c r="AMR445" s="56"/>
      <c r="AMS445" s="56"/>
    </row>
    <row r="446" spans="1:1033" ht="18" customHeight="1" x14ac:dyDescent="0.7">
      <c r="A446" s="44" t="s">
        <v>1474</v>
      </c>
      <c r="B446" s="56" t="s">
        <v>1893</v>
      </c>
      <c r="C446" s="57"/>
      <c r="J446" s="57" t="s">
        <v>1868</v>
      </c>
      <c r="L446" s="57" t="s">
        <v>1878</v>
      </c>
      <c r="M446" s="55">
        <v>44018</v>
      </c>
      <c r="N446" s="57">
        <v>1</v>
      </c>
      <c r="O446" s="57"/>
      <c r="P446" s="57"/>
      <c r="Q446" s="57"/>
      <c r="R446" s="57"/>
      <c r="S446" s="57"/>
      <c r="T446" s="57"/>
      <c r="U446" s="57"/>
      <c r="V446" s="57"/>
      <c r="W446" s="57"/>
      <c r="X446" s="57"/>
      <c r="Y446" s="57"/>
      <c r="Z446" s="57"/>
      <c r="AA446" s="57"/>
      <c r="AB446" s="57"/>
      <c r="AC446" s="57"/>
      <c r="AD446" s="57"/>
      <c r="AE446" s="57">
        <v>1</v>
      </c>
      <c r="AF446" s="57">
        <v>1</v>
      </c>
      <c r="AG446" s="57"/>
      <c r="AH446" s="57"/>
      <c r="AI446" s="57"/>
      <c r="AJ446" s="57"/>
      <c r="AK446" s="57">
        <v>1</v>
      </c>
      <c r="AL446" s="57">
        <v>1</v>
      </c>
      <c r="AM446" s="57"/>
      <c r="AN446" s="57"/>
      <c r="AO446" s="57"/>
      <c r="AP446" s="57"/>
      <c r="AQ446" s="57"/>
      <c r="AR446" s="57">
        <v>1</v>
      </c>
      <c r="AT446" s="56"/>
      <c r="AU446" s="56"/>
      <c r="AV446" s="56"/>
      <c r="AW446" s="56"/>
      <c r="AX446" s="56"/>
      <c r="AY446" s="56"/>
      <c r="AZ446" s="56"/>
      <c r="BA446" s="56"/>
      <c r="BB446" s="56"/>
      <c r="BC446" s="56"/>
      <c r="BD446" s="56"/>
      <c r="BE446" s="56"/>
      <c r="BF446" s="56"/>
      <c r="BG446" s="56"/>
      <c r="BH446" s="56"/>
      <c r="BI446" s="56"/>
      <c r="BJ446" s="56"/>
      <c r="BK446" s="56"/>
      <c r="BL446" s="56"/>
      <c r="BM446" s="56"/>
      <c r="BN446" s="56"/>
      <c r="BO446" s="56"/>
      <c r="BP446" s="56"/>
      <c r="BQ446" s="56"/>
      <c r="BR446" s="56"/>
      <c r="BS446" s="56"/>
      <c r="BT446" s="56"/>
      <c r="BU446" s="56"/>
      <c r="BV446" s="56"/>
      <c r="BW446" s="56"/>
      <c r="BX446" s="56"/>
      <c r="BY446" s="56"/>
      <c r="BZ446" s="56"/>
      <c r="CA446" s="56"/>
      <c r="CB446" s="56"/>
      <c r="CC446" s="56"/>
      <c r="CD446" s="56"/>
      <c r="CE446" s="56"/>
      <c r="CF446" s="56"/>
      <c r="CG446" s="56"/>
      <c r="CH446" s="56"/>
      <c r="CI446" s="56"/>
      <c r="CJ446" s="56"/>
      <c r="CK446" s="56"/>
      <c r="CL446" s="56"/>
      <c r="CM446" s="56"/>
      <c r="CN446" s="56"/>
      <c r="CO446" s="56"/>
      <c r="CP446" s="56"/>
      <c r="CQ446" s="56"/>
      <c r="CR446" s="56"/>
      <c r="CS446" s="56"/>
      <c r="CT446" s="56"/>
      <c r="CU446" s="56"/>
      <c r="CV446" s="56"/>
      <c r="CW446" s="56"/>
      <c r="CX446" s="56"/>
      <c r="CY446" s="56"/>
      <c r="CZ446" s="56"/>
      <c r="DA446" s="56"/>
      <c r="DB446" s="56"/>
      <c r="DC446" s="56"/>
      <c r="DD446" s="56"/>
      <c r="DE446" s="56"/>
      <c r="DF446" s="56"/>
      <c r="DG446" s="56"/>
      <c r="DH446" s="56"/>
      <c r="DI446" s="56"/>
      <c r="DJ446" s="56"/>
      <c r="DK446" s="56"/>
      <c r="DL446" s="56"/>
      <c r="DM446" s="56"/>
      <c r="DN446" s="56"/>
      <c r="DO446" s="56"/>
      <c r="DP446" s="56"/>
      <c r="DQ446" s="56"/>
      <c r="DR446" s="56"/>
      <c r="DS446" s="56"/>
      <c r="DT446" s="56"/>
      <c r="DU446" s="56"/>
      <c r="DV446" s="56"/>
      <c r="DW446" s="56"/>
      <c r="DX446" s="56"/>
      <c r="DY446" s="56"/>
      <c r="DZ446" s="56"/>
      <c r="EA446" s="56"/>
      <c r="EB446" s="56"/>
      <c r="EC446" s="56"/>
      <c r="ED446" s="56"/>
      <c r="EE446" s="56"/>
      <c r="EF446" s="56"/>
      <c r="EG446" s="56"/>
      <c r="EH446" s="56"/>
      <c r="EI446" s="56"/>
      <c r="EJ446" s="56"/>
      <c r="EK446" s="56"/>
      <c r="EL446" s="56"/>
      <c r="EM446" s="56"/>
      <c r="EN446" s="56"/>
      <c r="EO446" s="56"/>
      <c r="EP446" s="56"/>
      <c r="EQ446" s="56"/>
      <c r="ER446" s="56"/>
      <c r="ES446" s="56"/>
      <c r="ET446" s="56"/>
      <c r="EU446" s="56"/>
      <c r="EV446" s="56"/>
      <c r="EW446" s="56"/>
      <c r="EX446" s="56"/>
      <c r="EY446" s="56"/>
      <c r="EZ446" s="56"/>
      <c r="FA446" s="56"/>
      <c r="FB446" s="56"/>
      <c r="FC446" s="56"/>
      <c r="FD446" s="56"/>
      <c r="FE446" s="56"/>
      <c r="FF446" s="56"/>
      <c r="FG446" s="56"/>
      <c r="FH446" s="56"/>
      <c r="FI446" s="56"/>
      <c r="FJ446" s="56"/>
      <c r="FK446" s="56"/>
      <c r="FL446" s="56"/>
      <c r="FM446" s="56"/>
      <c r="FN446" s="56"/>
      <c r="FO446" s="56"/>
      <c r="FP446" s="56"/>
      <c r="FQ446" s="56"/>
      <c r="FR446" s="56"/>
      <c r="FS446" s="56"/>
      <c r="FT446" s="56"/>
      <c r="FU446" s="56"/>
      <c r="FV446" s="56"/>
      <c r="FW446" s="56"/>
      <c r="FX446" s="56"/>
      <c r="FY446" s="56"/>
      <c r="FZ446" s="56"/>
      <c r="GA446" s="56"/>
      <c r="GB446" s="56"/>
      <c r="GC446" s="56"/>
      <c r="GD446" s="56"/>
      <c r="GE446" s="56"/>
      <c r="GF446" s="56"/>
      <c r="GG446" s="56"/>
      <c r="GH446" s="56"/>
      <c r="GI446" s="56"/>
      <c r="GJ446" s="56"/>
      <c r="GK446" s="56"/>
      <c r="GL446" s="56"/>
      <c r="GM446" s="56"/>
      <c r="GN446" s="56"/>
      <c r="GO446" s="56"/>
      <c r="GP446" s="56"/>
      <c r="GQ446" s="56"/>
      <c r="GR446" s="56"/>
      <c r="GS446" s="56"/>
      <c r="GT446" s="56"/>
      <c r="GU446" s="56"/>
      <c r="GV446" s="56"/>
      <c r="GW446" s="56"/>
      <c r="GX446" s="56"/>
      <c r="GY446" s="56"/>
      <c r="GZ446" s="56"/>
      <c r="HA446" s="56"/>
      <c r="HB446" s="56"/>
      <c r="HC446" s="56"/>
      <c r="HD446" s="56"/>
      <c r="HE446" s="56"/>
      <c r="HF446" s="56"/>
      <c r="HG446" s="56"/>
      <c r="HH446" s="56"/>
      <c r="HI446" s="56"/>
      <c r="HJ446" s="56"/>
      <c r="HK446" s="56"/>
      <c r="HL446" s="56"/>
      <c r="HM446" s="56"/>
      <c r="HN446" s="56"/>
      <c r="HO446" s="56"/>
      <c r="HP446" s="56"/>
      <c r="HQ446" s="56"/>
      <c r="HR446" s="56"/>
      <c r="HS446" s="56"/>
      <c r="HT446" s="56"/>
      <c r="HU446" s="56"/>
      <c r="HV446" s="56"/>
      <c r="HW446" s="56"/>
      <c r="HX446" s="56"/>
      <c r="HY446" s="56"/>
      <c r="HZ446" s="56"/>
      <c r="IA446" s="56"/>
      <c r="IB446" s="56"/>
      <c r="IC446" s="56"/>
      <c r="ID446" s="56"/>
      <c r="IE446" s="56"/>
      <c r="IF446" s="56"/>
      <c r="IG446" s="56"/>
      <c r="IH446" s="56"/>
      <c r="II446" s="56"/>
      <c r="IJ446" s="56"/>
      <c r="IK446" s="56"/>
      <c r="IL446" s="56"/>
      <c r="IM446" s="56"/>
      <c r="IN446" s="56"/>
      <c r="IO446" s="56"/>
      <c r="IP446" s="56"/>
      <c r="IQ446" s="56"/>
      <c r="IR446" s="56"/>
      <c r="IS446" s="56"/>
      <c r="IT446" s="56"/>
      <c r="IU446" s="56"/>
      <c r="IV446" s="56"/>
      <c r="IW446" s="56"/>
      <c r="IX446" s="56"/>
      <c r="IY446" s="56"/>
      <c r="IZ446" s="56"/>
      <c r="JA446" s="56"/>
      <c r="JB446" s="56"/>
      <c r="JC446" s="56"/>
      <c r="JD446" s="56"/>
      <c r="JE446" s="56"/>
      <c r="JF446" s="56"/>
      <c r="JG446" s="56"/>
      <c r="JH446" s="56"/>
      <c r="JI446" s="56"/>
      <c r="JJ446" s="56"/>
      <c r="JK446" s="56"/>
      <c r="JL446" s="56"/>
      <c r="JM446" s="56"/>
      <c r="JN446" s="56"/>
      <c r="JO446" s="56"/>
      <c r="JP446" s="56"/>
      <c r="JQ446" s="56"/>
      <c r="JR446" s="56"/>
      <c r="JS446" s="56"/>
      <c r="JT446" s="56"/>
      <c r="JU446" s="56"/>
      <c r="JV446" s="56"/>
      <c r="JW446" s="56"/>
      <c r="JX446" s="56"/>
      <c r="JY446" s="56"/>
      <c r="JZ446" s="56"/>
      <c r="KA446" s="56"/>
      <c r="KB446" s="56"/>
      <c r="KC446" s="56"/>
      <c r="KD446" s="56"/>
      <c r="KE446" s="56"/>
      <c r="KF446" s="56"/>
      <c r="KG446" s="56"/>
      <c r="KH446" s="56"/>
      <c r="KI446" s="56"/>
      <c r="KJ446" s="56"/>
      <c r="KK446" s="56"/>
      <c r="KL446" s="56"/>
      <c r="KM446" s="56"/>
      <c r="KN446" s="56"/>
      <c r="KO446" s="56"/>
      <c r="KP446" s="56"/>
      <c r="KQ446" s="56"/>
      <c r="KR446" s="56"/>
      <c r="KS446" s="56"/>
      <c r="KT446" s="56"/>
      <c r="KU446" s="56"/>
      <c r="KV446" s="56"/>
      <c r="KW446" s="56"/>
      <c r="KX446" s="56"/>
      <c r="KY446" s="56"/>
      <c r="KZ446" s="56"/>
      <c r="LA446" s="56"/>
      <c r="LB446" s="56"/>
      <c r="LC446" s="56"/>
      <c r="LD446" s="56"/>
      <c r="LE446" s="56"/>
      <c r="LF446" s="56"/>
      <c r="LG446" s="56"/>
      <c r="LH446" s="56"/>
      <c r="LI446" s="56"/>
      <c r="LJ446" s="56"/>
      <c r="LK446" s="56"/>
      <c r="LL446" s="56"/>
      <c r="LM446" s="56"/>
      <c r="LN446" s="56"/>
      <c r="LO446" s="56"/>
      <c r="LP446" s="56"/>
      <c r="LQ446" s="56"/>
      <c r="LR446" s="56"/>
      <c r="LS446" s="56"/>
      <c r="LT446" s="56"/>
      <c r="LU446" s="56"/>
      <c r="LV446" s="56"/>
      <c r="LW446" s="56"/>
      <c r="LX446" s="56"/>
      <c r="LY446" s="56"/>
      <c r="LZ446" s="56"/>
      <c r="MA446" s="56"/>
      <c r="MB446" s="56"/>
      <c r="MC446" s="56"/>
      <c r="MD446" s="56"/>
      <c r="ME446" s="56"/>
      <c r="MF446" s="56"/>
      <c r="MG446" s="56"/>
      <c r="MH446" s="56"/>
      <c r="MI446" s="56"/>
      <c r="MJ446" s="56"/>
      <c r="MK446" s="56"/>
      <c r="ML446" s="56"/>
      <c r="MM446" s="56"/>
      <c r="MN446" s="56"/>
      <c r="MO446" s="56"/>
      <c r="MP446" s="56"/>
      <c r="MQ446" s="56"/>
      <c r="MR446" s="56"/>
      <c r="MS446" s="56"/>
      <c r="MT446" s="56"/>
      <c r="MU446" s="56"/>
      <c r="MV446" s="56"/>
      <c r="MW446" s="56"/>
      <c r="MX446" s="56"/>
      <c r="MY446" s="56"/>
      <c r="MZ446" s="56"/>
      <c r="NA446" s="56"/>
      <c r="NB446" s="56"/>
      <c r="NC446" s="56"/>
      <c r="ND446" s="56"/>
      <c r="NE446" s="56"/>
      <c r="NF446" s="56"/>
      <c r="NG446" s="56"/>
      <c r="NH446" s="56"/>
      <c r="NI446" s="56"/>
      <c r="NJ446" s="56"/>
      <c r="NK446" s="56"/>
      <c r="NL446" s="56"/>
      <c r="NM446" s="56"/>
      <c r="NN446" s="56"/>
      <c r="NO446" s="56"/>
      <c r="NP446" s="56"/>
      <c r="NQ446" s="56"/>
      <c r="NR446" s="56"/>
      <c r="NS446" s="56"/>
      <c r="NT446" s="56"/>
      <c r="NU446" s="56"/>
      <c r="NV446" s="56"/>
      <c r="NW446" s="56"/>
      <c r="NX446" s="56"/>
      <c r="NY446" s="56"/>
      <c r="NZ446" s="56"/>
      <c r="OA446" s="56"/>
      <c r="OB446" s="56"/>
      <c r="OC446" s="56"/>
      <c r="OD446" s="56"/>
      <c r="OE446" s="56"/>
      <c r="OF446" s="56"/>
      <c r="OG446" s="56"/>
      <c r="OH446" s="56"/>
      <c r="OI446" s="56"/>
      <c r="OJ446" s="56"/>
      <c r="OK446" s="56"/>
      <c r="OL446" s="56"/>
      <c r="OM446" s="56"/>
      <c r="ON446" s="56"/>
      <c r="OO446" s="56"/>
      <c r="OP446" s="56"/>
      <c r="OQ446" s="56"/>
      <c r="OR446" s="56"/>
      <c r="OS446" s="56"/>
      <c r="OT446" s="56"/>
      <c r="OU446" s="56"/>
      <c r="OV446" s="56"/>
      <c r="OW446" s="56"/>
      <c r="OX446" s="56"/>
      <c r="OY446" s="56"/>
      <c r="OZ446" s="56"/>
      <c r="PA446" s="56"/>
      <c r="PB446" s="56"/>
      <c r="PC446" s="56"/>
      <c r="PD446" s="56"/>
      <c r="PE446" s="56"/>
      <c r="PF446" s="56"/>
      <c r="PG446" s="56"/>
      <c r="PH446" s="56"/>
      <c r="PI446" s="56"/>
      <c r="PJ446" s="56"/>
      <c r="PK446" s="56"/>
      <c r="PL446" s="56"/>
      <c r="PM446" s="56"/>
      <c r="PN446" s="56"/>
      <c r="PO446" s="56"/>
      <c r="PP446" s="56"/>
      <c r="PQ446" s="56"/>
      <c r="PR446" s="56"/>
      <c r="PS446" s="56"/>
      <c r="PT446" s="56"/>
      <c r="PU446" s="56"/>
      <c r="PV446" s="56"/>
      <c r="PW446" s="56"/>
      <c r="PX446" s="56"/>
      <c r="PY446" s="56"/>
      <c r="PZ446" s="56"/>
      <c r="QA446" s="56"/>
      <c r="QB446" s="56"/>
      <c r="QC446" s="56"/>
      <c r="QD446" s="56"/>
      <c r="QE446" s="56"/>
      <c r="QF446" s="56"/>
      <c r="QG446" s="56"/>
      <c r="QH446" s="56"/>
      <c r="QI446" s="56"/>
      <c r="QJ446" s="56"/>
      <c r="QK446" s="56"/>
      <c r="QL446" s="56"/>
      <c r="QM446" s="56"/>
      <c r="QN446" s="56"/>
      <c r="QO446" s="56"/>
      <c r="QP446" s="56"/>
      <c r="QQ446" s="56"/>
      <c r="QR446" s="56"/>
      <c r="QS446" s="56"/>
      <c r="QT446" s="56"/>
      <c r="QU446" s="56"/>
      <c r="QV446" s="56"/>
      <c r="QW446" s="56"/>
      <c r="QX446" s="56"/>
      <c r="QY446" s="56"/>
      <c r="QZ446" s="56"/>
      <c r="RA446" s="56"/>
      <c r="RB446" s="56"/>
      <c r="RC446" s="56"/>
      <c r="RD446" s="56"/>
      <c r="RE446" s="56"/>
      <c r="RF446" s="56"/>
      <c r="RG446" s="56"/>
      <c r="RH446" s="56"/>
      <c r="RI446" s="56"/>
      <c r="RJ446" s="56"/>
      <c r="RK446" s="56"/>
      <c r="RL446" s="56"/>
      <c r="RM446" s="56"/>
      <c r="RN446" s="56"/>
      <c r="RO446" s="56"/>
      <c r="RP446" s="56"/>
      <c r="RQ446" s="56"/>
      <c r="RR446" s="56"/>
      <c r="RS446" s="56"/>
      <c r="RT446" s="56"/>
      <c r="RU446" s="56"/>
      <c r="RV446" s="56"/>
      <c r="RW446" s="56"/>
      <c r="RX446" s="56"/>
      <c r="RY446" s="56"/>
      <c r="RZ446" s="56"/>
      <c r="SA446" s="56"/>
      <c r="SB446" s="56"/>
      <c r="SC446" s="56"/>
      <c r="SD446" s="56"/>
      <c r="SE446" s="56"/>
      <c r="SF446" s="56"/>
      <c r="SG446" s="56"/>
      <c r="SH446" s="56"/>
      <c r="SI446" s="56"/>
      <c r="SJ446" s="56"/>
      <c r="SK446" s="56"/>
      <c r="SL446" s="56"/>
      <c r="SM446" s="56"/>
      <c r="SN446" s="56"/>
      <c r="SO446" s="56"/>
      <c r="SP446" s="56"/>
      <c r="SQ446" s="56"/>
      <c r="SR446" s="56"/>
      <c r="SS446" s="56"/>
      <c r="ST446" s="56"/>
      <c r="SU446" s="56"/>
      <c r="SV446" s="56"/>
      <c r="SW446" s="56"/>
      <c r="SX446" s="56"/>
      <c r="SY446" s="56"/>
      <c r="SZ446" s="56"/>
      <c r="TA446" s="56"/>
      <c r="TB446" s="56"/>
      <c r="TC446" s="56"/>
      <c r="TD446" s="56"/>
      <c r="TE446" s="56"/>
      <c r="TF446" s="56"/>
      <c r="TG446" s="56"/>
      <c r="TH446" s="56"/>
      <c r="TI446" s="56"/>
      <c r="TJ446" s="56"/>
      <c r="TK446" s="56"/>
      <c r="TL446" s="56"/>
      <c r="TM446" s="56"/>
      <c r="TN446" s="56"/>
      <c r="TO446" s="56"/>
      <c r="TP446" s="56"/>
      <c r="TQ446" s="56"/>
      <c r="TR446" s="56"/>
      <c r="TS446" s="56"/>
      <c r="TT446" s="56"/>
      <c r="TU446" s="56"/>
      <c r="TV446" s="56"/>
      <c r="TW446" s="56"/>
      <c r="TX446" s="56"/>
      <c r="TY446" s="56"/>
      <c r="TZ446" s="56"/>
      <c r="UA446" s="56"/>
      <c r="UB446" s="56"/>
      <c r="UC446" s="56"/>
      <c r="UD446" s="56"/>
      <c r="UE446" s="56"/>
      <c r="UF446" s="56"/>
      <c r="UG446" s="56"/>
      <c r="UH446" s="56"/>
      <c r="UI446" s="56"/>
      <c r="UJ446" s="56"/>
      <c r="UK446" s="56"/>
      <c r="UL446" s="56"/>
      <c r="UM446" s="56"/>
      <c r="UN446" s="56"/>
      <c r="UO446" s="56"/>
      <c r="UP446" s="56"/>
      <c r="UQ446" s="56"/>
      <c r="UR446" s="56"/>
      <c r="US446" s="56"/>
      <c r="UT446" s="56"/>
      <c r="UU446" s="56"/>
      <c r="UV446" s="56"/>
      <c r="UW446" s="56"/>
      <c r="UX446" s="56"/>
      <c r="UY446" s="56"/>
      <c r="UZ446" s="56"/>
      <c r="VA446" s="56"/>
      <c r="VB446" s="56"/>
      <c r="VC446" s="56"/>
      <c r="VD446" s="56"/>
      <c r="VE446" s="56"/>
      <c r="VF446" s="56"/>
      <c r="VG446" s="56"/>
      <c r="VH446" s="56"/>
      <c r="VI446" s="56"/>
      <c r="VJ446" s="56"/>
      <c r="VK446" s="56"/>
      <c r="VL446" s="56"/>
      <c r="VM446" s="56"/>
      <c r="VN446" s="56"/>
      <c r="VO446" s="56"/>
      <c r="VP446" s="56"/>
      <c r="VQ446" s="56"/>
      <c r="VR446" s="56"/>
      <c r="VS446" s="56"/>
      <c r="VT446" s="56"/>
      <c r="VU446" s="56"/>
      <c r="VV446" s="56"/>
      <c r="VW446" s="56"/>
      <c r="VX446" s="56"/>
      <c r="VY446" s="56"/>
      <c r="VZ446" s="56"/>
      <c r="WA446" s="56"/>
      <c r="WB446" s="56"/>
      <c r="WC446" s="56"/>
      <c r="WD446" s="56"/>
      <c r="WE446" s="56"/>
      <c r="WF446" s="56"/>
      <c r="WG446" s="56"/>
      <c r="WH446" s="56"/>
      <c r="WI446" s="56"/>
      <c r="WJ446" s="56"/>
      <c r="WK446" s="56"/>
      <c r="WL446" s="56"/>
      <c r="WM446" s="56"/>
      <c r="WN446" s="56"/>
      <c r="WO446" s="56"/>
      <c r="WP446" s="56"/>
      <c r="WQ446" s="56"/>
      <c r="WR446" s="56"/>
      <c r="WS446" s="56"/>
      <c r="WT446" s="56"/>
      <c r="WU446" s="56"/>
      <c r="WV446" s="56"/>
      <c r="WW446" s="56"/>
      <c r="WX446" s="56"/>
      <c r="WY446" s="56"/>
      <c r="WZ446" s="56"/>
      <c r="XA446" s="56"/>
      <c r="XB446" s="56"/>
      <c r="XC446" s="56"/>
      <c r="XD446" s="56"/>
      <c r="XE446" s="56"/>
      <c r="XF446" s="56"/>
      <c r="XG446" s="56"/>
      <c r="XH446" s="56"/>
      <c r="XI446" s="56"/>
      <c r="XJ446" s="56"/>
      <c r="XK446" s="56"/>
      <c r="XL446" s="56"/>
      <c r="XM446" s="56"/>
      <c r="XN446" s="56"/>
      <c r="XO446" s="56"/>
      <c r="XP446" s="56"/>
      <c r="XQ446" s="56"/>
      <c r="XR446" s="56"/>
      <c r="XS446" s="56"/>
      <c r="XT446" s="56"/>
      <c r="XU446" s="56"/>
      <c r="XV446" s="56"/>
      <c r="XW446" s="56"/>
      <c r="XX446" s="56"/>
      <c r="XY446" s="56"/>
      <c r="XZ446" s="56"/>
      <c r="YA446" s="56"/>
      <c r="YB446" s="56"/>
      <c r="YC446" s="56"/>
      <c r="YD446" s="56"/>
      <c r="YE446" s="56"/>
      <c r="YF446" s="56"/>
      <c r="YG446" s="56"/>
      <c r="YH446" s="56"/>
      <c r="YI446" s="56"/>
      <c r="YJ446" s="56"/>
      <c r="YK446" s="56"/>
      <c r="YL446" s="56"/>
      <c r="YM446" s="56"/>
      <c r="YN446" s="56"/>
      <c r="YO446" s="56"/>
      <c r="YP446" s="56"/>
      <c r="YQ446" s="56"/>
      <c r="YR446" s="56"/>
      <c r="YS446" s="56"/>
      <c r="YT446" s="56"/>
      <c r="YU446" s="56"/>
      <c r="YV446" s="56"/>
      <c r="YW446" s="56"/>
      <c r="YX446" s="56"/>
      <c r="YY446" s="56"/>
      <c r="YZ446" s="56"/>
      <c r="ZA446" s="56"/>
      <c r="ZB446" s="56"/>
      <c r="ZC446" s="56"/>
      <c r="ZD446" s="56"/>
      <c r="ZE446" s="56"/>
      <c r="ZF446" s="56"/>
      <c r="ZG446" s="56"/>
      <c r="ZH446" s="56"/>
      <c r="ZI446" s="56"/>
      <c r="ZJ446" s="56"/>
      <c r="ZK446" s="56"/>
      <c r="ZL446" s="56"/>
      <c r="ZM446" s="56"/>
      <c r="ZN446" s="56"/>
      <c r="ZO446" s="56"/>
      <c r="ZP446" s="56"/>
      <c r="ZQ446" s="56"/>
      <c r="ZR446" s="56"/>
      <c r="ZS446" s="56"/>
      <c r="ZT446" s="56"/>
      <c r="ZU446" s="56"/>
      <c r="ZV446" s="56"/>
      <c r="ZW446" s="56"/>
      <c r="ZX446" s="56"/>
      <c r="ZY446" s="56"/>
      <c r="ZZ446" s="56"/>
      <c r="AAA446" s="56"/>
      <c r="AAB446" s="56"/>
      <c r="AAC446" s="56"/>
      <c r="AAD446" s="56"/>
      <c r="AAE446" s="56"/>
      <c r="AAF446" s="56"/>
      <c r="AAG446" s="56"/>
      <c r="AAH446" s="56"/>
      <c r="AAI446" s="56"/>
      <c r="AAJ446" s="56"/>
      <c r="AAK446" s="56"/>
      <c r="AAL446" s="56"/>
      <c r="AAM446" s="56"/>
      <c r="AAN446" s="56"/>
      <c r="AAO446" s="56"/>
      <c r="AAP446" s="56"/>
      <c r="AAQ446" s="56"/>
      <c r="AAR446" s="56"/>
      <c r="AAS446" s="56"/>
      <c r="AAT446" s="56"/>
      <c r="AAU446" s="56"/>
      <c r="AAV446" s="56"/>
      <c r="AAW446" s="56"/>
      <c r="AAX446" s="56"/>
      <c r="AAY446" s="56"/>
      <c r="AAZ446" s="56"/>
      <c r="ABA446" s="56"/>
      <c r="ABB446" s="56"/>
      <c r="ABC446" s="56"/>
      <c r="ABD446" s="56"/>
      <c r="ABE446" s="56"/>
      <c r="ABF446" s="56"/>
      <c r="ABG446" s="56"/>
      <c r="ABH446" s="56"/>
      <c r="ABI446" s="56"/>
      <c r="ABJ446" s="56"/>
      <c r="ABK446" s="56"/>
      <c r="ABL446" s="56"/>
      <c r="ABM446" s="56"/>
      <c r="ABN446" s="56"/>
      <c r="ABO446" s="56"/>
      <c r="ABP446" s="56"/>
      <c r="ABQ446" s="56"/>
      <c r="ABR446" s="56"/>
      <c r="ABS446" s="56"/>
      <c r="ABT446" s="56"/>
      <c r="ABU446" s="56"/>
      <c r="ABV446" s="56"/>
      <c r="ABW446" s="56"/>
      <c r="ABX446" s="56"/>
      <c r="ABY446" s="56"/>
      <c r="ABZ446" s="56"/>
      <c r="ACA446" s="56"/>
      <c r="ACB446" s="56"/>
      <c r="ACC446" s="56"/>
      <c r="ACD446" s="56"/>
      <c r="ACE446" s="56"/>
      <c r="ACF446" s="56"/>
      <c r="ACG446" s="56"/>
      <c r="ACH446" s="56"/>
      <c r="ACI446" s="56"/>
      <c r="ACJ446" s="56"/>
      <c r="ACK446" s="56"/>
      <c r="ACL446" s="56"/>
      <c r="ACM446" s="56"/>
      <c r="ACN446" s="56"/>
      <c r="ACO446" s="56"/>
      <c r="ACP446" s="56"/>
      <c r="ACQ446" s="56"/>
      <c r="ACR446" s="56"/>
      <c r="ACS446" s="56"/>
      <c r="ACT446" s="56"/>
      <c r="ACU446" s="56"/>
      <c r="ACV446" s="56"/>
      <c r="ACW446" s="56"/>
      <c r="ACX446" s="56"/>
      <c r="ACY446" s="56"/>
      <c r="ACZ446" s="56"/>
      <c r="ADA446" s="56"/>
      <c r="ADB446" s="56"/>
      <c r="ADC446" s="56"/>
      <c r="ADD446" s="56"/>
      <c r="ADE446" s="56"/>
      <c r="ADF446" s="56"/>
      <c r="ADG446" s="56"/>
      <c r="ADH446" s="56"/>
      <c r="ADI446" s="56"/>
      <c r="ADJ446" s="56"/>
      <c r="ADK446" s="56"/>
      <c r="ADL446" s="56"/>
      <c r="ADM446" s="56"/>
      <c r="ADN446" s="56"/>
      <c r="ADO446" s="56"/>
      <c r="ADP446" s="56"/>
      <c r="ADQ446" s="56"/>
      <c r="ADR446" s="56"/>
      <c r="ADS446" s="56"/>
      <c r="ADT446" s="56"/>
      <c r="ADU446" s="56"/>
      <c r="ADV446" s="56"/>
      <c r="ADW446" s="56"/>
      <c r="ADX446" s="56"/>
      <c r="ADY446" s="56"/>
      <c r="ADZ446" s="56"/>
      <c r="AEA446" s="56"/>
      <c r="AEB446" s="56"/>
      <c r="AEC446" s="56"/>
      <c r="AED446" s="56"/>
      <c r="AEE446" s="56"/>
      <c r="AEF446" s="56"/>
      <c r="AEG446" s="56"/>
      <c r="AEH446" s="56"/>
      <c r="AEI446" s="56"/>
      <c r="AEJ446" s="56"/>
      <c r="AEK446" s="56"/>
      <c r="AEL446" s="56"/>
      <c r="AEM446" s="56"/>
      <c r="AEN446" s="56"/>
      <c r="AEO446" s="56"/>
      <c r="AEP446" s="56"/>
      <c r="AEQ446" s="56"/>
      <c r="AER446" s="56"/>
      <c r="AES446" s="56"/>
      <c r="AET446" s="56"/>
      <c r="AEU446" s="56"/>
      <c r="AEV446" s="56"/>
      <c r="AEW446" s="56"/>
      <c r="AEX446" s="56"/>
      <c r="AEY446" s="56"/>
      <c r="AEZ446" s="56"/>
      <c r="AFA446" s="56"/>
      <c r="AFB446" s="56"/>
      <c r="AFC446" s="56"/>
      <c r="AFD446" s="56"/>
      <c r="AFE446" s="56"/>
      <c r="AFF446" s="56"/>
      <c r="AFG446" s="56"/>
      <c r="AFH446" s="56"/>
      <c r="AFI446" s="56"/>
      <c r="AFJ446" s="56"/>
      <c r="AFK446" s="56"/>
      <c r="AFL446" s="56"/>
      <c r="AFM446" s="56"/>
      <c r="AFN446" s="56"/>
      <c r="AFO446" s="56"/>
      <c r="AFP446" s="56"/>
      <c r="AFQ446" s="56"/>
      <c r="AFR446" s="56"/>
      <c r="AFS446" s="56"/>
      <c r="AFT446" s="56"/>
      <c r="AFU446" s="56"/>
      <c r="AFV446" s="56"/>
      <c r="AFW446" s="56"/>
      <c r="AFX446" s="56"/>
      <c r="AFY446" s="56"/>
      <c r="AFZ446" s="56"/>
      <c r="AGA446" s="56"/>
      <c r="AGB446" s="56"/>
      <c r="AGC446" s="56"/>
      <c r="AGD446" s="56"/>
      <c r="AGE446" s="56"/>
      <c r="AGF446" s="56"/>
      <c r="AGG446" s="56"/>
      <c r="AGH446" s="56"/>
      <c r="AGI446" s="56"/>
      <c r="AGJ446" s="56"/>
      <c r="AGK446" s="56"/>
      <c r="AGL446" s="56"/>
      <c r="AGM446" s="56"/>
      <c r="AGN446" s="56"/>
      <c r="AGO446" s="56"/>
      <c r="AGP446" s="56"/>
      <c r="AGQ446" s="56"/>
      <c r="AGR446" s="56"/>
      <c r="AGS446" s="56"/>
      <c r="AGT446" s="56"/>
      <c r="AGU446" s="56"/>
      <c r="AGV446" s="56"/>
      <c r="AGW446" s="56"/>
      <c r="AGX446" s="56"/>
      <c r="AGY446" s="56"/>
      <c r="AGZ446" s="56"/>
      <c r="AHA446" s="56"/>
      <c r="AHB446" s="56"/>
      <c r="AHC446" s="56"/>
      <c r="AHD446" s="56"/>
      <c r="AHE446" s="56"/>
      <c r="AHF446" s="56"/>
      <c r="AHG446" s="56"/>
      <c r="AHH446" s="56"/>
      <c r="AHI446" s="56"/>
      <c r="AHJ446" s="56"/>
      <c r="AHK446" s="56"/>
      <c r="AHL446" s="56"/>
      <c r="AHM446" s="56"/>
      <c r="AHN446" s="56"/>
      <c r="AHO446" s="56"/>
      <c r="AHP446" s="56"/>
      <c r="AHQ446" s="56"/>
      <c r="AHR446" s="56"/>
      <c r="AHS446" s="56"/>
      <c r="AHT446" s="56"/>
      <c r="AHU446" s="56"/>
      <c r="AHV446" s="56"/>
      <c r="AHW446" s="56"/>
      <c r="AHX446" s="56"/>
      <c r="AHY446" s="56"/>
      <c r="AHZ446" s="56"/>
      <c r="AIA446" s="56"/>
      <c r="AIB446" s="56"/>
      <c r="AIC446" s="56"/>
      <c r="AID446" s="56"/>
      <c r="AIE446" s="56"/>
      <c r="AIF446" s="56"/>
      <c r="AIG446" s="56"/>
      <c r="AIH446" s="56"/>
      <c r="AII446" s="56"/>
      <c r="AIJ446" s="56"/>
      <c r="AIK446" s="56"/>
      <c r="AIL446" s="56"/>
      <c r="AIM446" s="56"/>
      <c r="AIN446" s="56"/>
      <c r="AIO446" s="56"/>
      <c r="AIP446" s="56"/>
      <c r="AIQ446" s="56"/>
      <c r="AIR446" s="56"/>
      <c r="AIS446" s="56"/>
      <c r="AIT446" s="56"/>
      <c r="AIU446" s="56"/>
      <c r="AIV446" s="56"/>
      <c r="AIW446" s="56"/>
      <c r="AIX446" s="56"/>
      <c r="AIY446" s="56"/>
      <c r="AIZ446" s="56"/>
      <c r="AJA446" s="56"/>
      <c r="AJB446" s="56"/>
      <c r="AJC446" s="56"/>
      <c r="AJD446" s="56"/>
      <c r="AJE446" s="56"/>
      <c r="AJF446" s="56"/>
      <c r="AJG446" s="56"/>
      <c r="AJH446" s="56"/>
      <c r="AJI446" s="56"/>
      <c r="AJJ446" s="56"/>
      <c r="AJK446" s="56"/>
      <c r="AJL446" s="56"/>
      <c r="AJM446" s="56"/>
      <c r="AJN446" s="56"/>
      <c r="AJO446" s="56"/>
      <c r="AJP446" s="56"/>
      <c r="AJQ446" s="56"/>
      <c r="AJR446" s="56"/>
      <c r="AJS446" s="56"/>
      <c r="AJT446" s="56"/>
      <c r="AJU446" s="56"/>
      <c r="AJV446" s="56"/>
      <c r="AJW446" s="56"/>
      <c r="AJX446" s="56"/>
      <c r="AJY446" s="56"/>
      <c r="AJZ446" s="56"/>
      <c r="AKA446" s="56"/>
      <c r="AKB446" s="56"/>
      <c r="AKC446" s="56"/>
      <c r="AKD446" s="56"/>
      <c r="AKE446" s="56"/>
      <c r="AKF446" s="56"/>
      <c r="AKG446" s="56"/>
      <c r="AKH446" s="56"/>
      <c r="AKI446" s="56"/>
      <c r="AKJ446" s="56"/>
      <c r="AKK446" s="56"/>
      <c r="AKL446" s="56"/>
      <c r="AKM446" s="56"/>
      <c r="AKN446" s="56"/>
      <c r="AKO446" s="56"/>
      <c r="AKP446" s="56"/>
      <c r="AKQ446" s="56"/>
      <c r="AKR446" s="56"/>
      <c r="AKS446" s="56"/>
      <c r="AKT446" s="56"/>
      <c r="AKU446" s="56"/>
      <c r="AKV446" s="56"/>
      <c r="AKW446" s="56"/>
      <c r="AKX446" s="56"/>
      <c r="AKY446" s="56"/>
      <c r="AKZ446" s="56"/>
      <c r="ALA446" s="56"/>
      <c r="ALB446" s="56"/>
      <c r="ALC446" s="56"/>
      <c r="ALD446" s="56"/>
      <c r="ALE446" s="56"/>
      <c r="ALF446" s="56"/>
      <c r="ALG446" s="56"/>
      <c r="ALH446" s="56"/>
      <c r="ALI446" s="56"/>
      <c r="ALJ446" s="56"/>
      <c r="ALK446" s="56"/>
      <c r="ALL446" s="56"/>
      <c r="ALM446" s="56"/>
      <c r="ALN446" s="56"/>
      <c r="ALO446" s="56"/>
      <c r="ALP446" s="56"/>
      <c r="ALQ446" s="56"/>
      <c r="ALR446" s="56"/>
      <c r="ALS446" s="56"/>
      <c r="ALT446" s="56"/>
      <c r="ALU446" s="56"/>
      <c r="ALV446" s="56"/>
      <c r="ALW446" s="56"/>
      <c r="ALX446" s="56"/>
      <c r="ALY446" s="56"/>
      <c r="ALZ446" s="56"/>
      <c r="AMA446" s="56"/>
      <c r="AMB446" s="56"/>
      <c r="AMC446" s="56"/>
      <c r="AMD446" s="56"/>
      <c r="AME446" s="56"/>
      <c r="AMF446" s="56"/>
      <c r="AMG446" s="56"/>
      <c r="AMH446" s="56"/>
      <c r="AMI446" s="56"/>
      <c r="AMJ446" s="56"/>
      <c r="AMK446" s="56"/>
      <c r="AML446" s="56"/>
      <c r="AMM446" s="56"/>
      <c r="AMN446" s="56"/>
      <c r="AMO446" s="56"/>
      <c r="AMP446" s="56"/>
      <c r="AMQ446" s="56"/>
      <c r="AMR446" s="56"/>
      <c r="AMS446" s="56"/>
    </row>
    <row r="447" spans="1:1033" ht="18" customHeight="1" x14ac:dyDescent="0.7">
      <c r="A447" s="44" t="s">
        <v>1475</v>
      </c>
      <c r="B447" s="1" t="s">
        <v>1055</v>
      </c>
      <c r="C447" s="2" t="s">
        <v>213</v>
      </c>
      <c r="L447" s="2" t="s">
        <v>192</v>
      </c>
      <c r="M447" s="55">
        <v>43865</v>
      </c>
      <c r="N447" s="2">
        <v>1</v>
      </c>
      <c r="P447" s="2">
        <v>1</v>
      </c>
      <c r="AE447" s="2">
        <v>1</v>
      </c>
      <c r="AI447" s="2">
        <v>1</v>
      </c>
      <c r="AL447" s="2">
        <v>1</v>
      </c>
    </row>
    <row r="448" spans="1:1033" ht="18" customHeight="1" x14ac:dyDescent="0.7">
      <c r="A448" s="44" t="s">
        <v>1476</v>
      </c>
      <c r="B448" s="1" t="s">
        <v>1057</v>
      </c>
      <c r="L448" s="2" t="s">
        <v>160</v>
      </c>
      <c r="M448" s="55">
        <v>43799</v>
      </c>
      <c r="N448" s="2">
        <v>1</v>
      </c>
      <c r="X448" s="2">
        <v>1</v>
      </c>
      <c r="AE448" s="2">
        <v>1</v>
      </c>
      <c r="AK448" s="2">
        <v>1</v>
      </c>
      <c r="AL448" s="2">
        <v>1</v>
      </c>
      <c r="AR448" s="2">
        <v>6</v>
      </c>
    </row>
    <row r="449" spans="1:1033" ht="18" customHeight="1" x14ac:dyDescent="0.7">
      <c r="A449" s="44" t="s">
        <v>1477</v>
      </c>
      <c r="B449" s="1" t="s">
        <v>1059</v>
      </c>
      <c r="L449" s="2" t="s">
        <v>236</v>
      </c>
      <c r="M449" s="2" t="s">
        <v>61</v>
      </c>
      <c r="N449" s="2" t="s">
        <v>61</v>
      </c>
    </row>
    <row r="450" spans="1:1033" ht="18" customHeight="1" x14ac:dyDescent="0.7">
      <c r="A450" s="44" t="s">
        <v>1478</v>
      </c>
      <c r="B450" s="1" t="s">
        <v>1061</v>
      </c>
      <c r="L450" s="2" t="s">
        <v>460</v>
      </c>
      <c r="M450" s="55">
        <v>43685</v>
      </c>
      <c r="N450" s="2">
        <v>1</v>
      </c>
      <c r="Q450" s="2">
        <v>1</v>
      </c>
      <c r="S450" s="2">
        <v>1</v>
      </c>
      <c r="AA450" s="2">
        <v>1</v>
      </c>
      <c r="AE450" s="2">
        <v>1</v>
      </c>
      <c r="AF450" s="2">
        <v>1</v>
      </c>
      <c r="AK450" s="2">
        <v>1</v>
      </c>
      <c r="AL450" s="2">
        <v>1</v>
      </c>
      <c r="AR450" s="2">
        <v>1</v>
      </c>
    </row>
    <row r="451" spans="1:1033" ht="18" customHeight="1" x14ac:dyDescent="0.7">
      <c r="A451" s="44" t="s">
        <v>1479</v>
      </c>
      <c r="B451" s="1" t="s">
        <v>1063</v>
      </c>
      <c r="L451" s="2" t="s">
        <v>460</v>
      </c>
      <c r="M451" s="55">
        <v>43710</v>
      </c>
      <c r="N451" s="2">
        <v>1</v>
      </c>
      <c r="P451" s="2">
        <v>1</v>
      </c>
      <c r="AA451" s="2">
        <v>1</v>
      </c>
      <c r="AE451" s="2">
        <v>1</v>
      </c>
      <c r="AF451" s="2">
        <v>1</v>
      </c>
      <c r="AK451" s="2">
        <v>1</v>
      </c>
      <c r="AL451" s="2">
        <v>1</v>
      </c>
      <c r="AR451" s="2">
        <v>5</v>
      </c>
    </row>
    <row r="452" spans="1:1033" ht="18" customHeight="1" x14ac:dyDescent="0.7">
      <c r="A452" s="44" t="s">
        <v>1480</v>
      </c>
      <c r="B452" s="1" t="s">
        <v>1065</v>
      </c>
      <c r="L452" s="2" t="s">
        <v>460</v>
      </c>
      <c r="M452" s="55">
        <v>43738</v>
      </c>
      <c r="N452" s="2">
        <v>1</v>
      </c>
      <c r="AA452" s="2">
        <v>1</v>
      </c>
      <c r="AF452" s="2">
        <v>1</v>
      </c>
      <c r="AH452" s="2">
        <v>1</v>
      </c>
      <c r="AJ452" s="2">
        <v>1</v>
      </c>
      <c r="AK452" s="2">
        <v>1</v>
      </c>
    </row>
    <row r="453" spans="1:1033" ht="18" customHeight="1" x14ac:dyDescent="0.7">
      <c r="A453" s="44" t="s">
        <v>1481</v>
      </c>
      <c r="B453" s="1" t="s">
        <v>1067</v>
      </c>
      <c r="L453" s="2" t="s">
        <v>460</v>
      </c>
      <c r="M453" s="55">
        <v>43782</v>
      </c>
      <c r="N453" s="2">
        <v>1</v>
      </c>
      <c r="P453" s="2">
        <v>1</v>
      </c>
      <c r="AE453" s="2">
        <v>1</v>
      </c>
      <c r="AI453" s="2">
        <v>1</v>
      </c>
      <c r="AL453" s="2">
        <v>1</v>
      </c>
      <c r="AR453" s="2">
        <v>2</v>
      </c>
    </row>
    <row r="454" spans="1:1033" ht="18" customHeight="1" x14ac:dyDescent="0.7">
      <c r="A454" s="44" t="s">
        <v>1482</v>
      </c>
      <c r="B454" s="56" t="s">
        <v>1714</v>
      </c>
      <c r="C454" s="57"/>
      <c r="G454" s="57" t="s">
        <v>1695</v>
      </c>
      <c r="L454" s="57" t="s">
        <v>1736</v>
      </c>
      <c r="M454" s="55" t="s">
        <v>1699</v>
      </c>
      <c r="N454" s="57"/>
      <c r="O454" s="57"/>
      <c r="P454" s="57">
        <v>1</v>
      </c>
      <c r="Q454" s="57"/>
      <c r="R454" s="57"/>
      <c r="S454" s="57"/>
      <c r="T454" s="57"/>
      <c r="U454" s="57"/>
      <c r="V454" s="57"/>
      <c r="W454" s="57"/>
      <c r="X454" s="57">
        <v>1</v>
      </c>
      <c r="Y454" s="57"/>
      <c r="Z454" s="57"/>
      <c r="AA454" s="57"/>
      <c r="AB454" s="57"/>
      <c r="AC454" s="57"/>
      <c r="AD454" s="57"/>
      <c r="AE454" s="57"/>
      <c r="AF454" s="57"/>
      <c r="AG454" s="57"/>
      <c r="AH454" s="57">
        <v>1</v>
      </c>
      <c r="AI454" s="57">
        <v>1</v>
      </c>
      <c r="AJ454" s="57"/>
      <c r="AK454" s="57">
        <v>1</v>
      </c>
      <c r="AL454" s="57">
        <v>1</v>
      </c>
      <c r="AM454" s="57"/>
      <c r="AN454" s="57"/>
      <c r="AO454" s="57"/>
      <c r="AP454" s="57"/>
      <c r="AQ454" s="57"/>
      <c r="AR454" s="57">
        <v>1</v>
      </c>
      <c r="AT454" s="56"/>
      <c r="AU454" s="56"/>
      <c r="AV454" s="56"/>
      <c r="AW454" s="56"/>
      <c r="AX454" s="56"/>
      <c r="AY454" s="56"/>
      <c r="AZ454" s="56"/>
      <c r="BA454" s="56"/>
      <c r="BB454" s="56"/>
      <c r="BC454" s="56"/>
      <c r="BD454" s="56"/>
      <c r="BE454" s="56"/>
      <c r="BF454" s="56"/>
      <c r="BG454" s="56"/>
      <c r="BH454" s="56"/>
      <c r="BI454" s="56"/>
      <c r="BJ454" s="56"/>
      <c r="BK454" s="56"/>
      <c r="BL454" s="56"/>
      <c r="BM454" s="56"/>
      <c r="BN454" s="56"/>
      <c r="BO454" s="56"/>
      <c r="BP454" s="56"/>
      <c r="BQ454" s="56"/>
      <c r="BR454" s="56"/>
      <c r="BS454" s="56"/>
      <c r="BT454" s="56"/>
      <c r="BU454" s="56"/>
      <c r="BV454" s="56"/>
      <c r="BW454" s="56"/>
      <c r="BX454" s="56"/>
      <c r="BY454" s="56"/>
      <c r="BZ454" s="56"/>
      <c r="CA454" s="56"/>
      <c r="CB454" s="56"/>
      <c r="CC454" s="56"/>
      <c r="CD454" s="56"/>
      <c r="CE454" s="56"/>
      <c r="CF454" s="56"/>
      <c r="CG454" s="56"/>
      <c r="CH454" s="56"/>
      <c r="CI454" s="56"/>
      <c r="CJ454" s="56"/>
      <c r="CK454" s="56"/>
      <c r="CL454" s="56"/>
      <c r="CM454" s="56"/>
      <c r="CN454" s="56"/>
      <c r="CO454" s="56"/>
      <c r="CP454" s="56"/>
      <c r="CQ454" s="56"/>
      <c r="CR454" s="56"/>
      <c r="CS454" s="56"/>
      <c r="CT454" s="56"/>
      <c r="CU454" s="56"/>
      <c r="CV454" s="56"/>
      <c r="CW454" s="56"/>
      <c r="CX454" s="56"/>
      <c r="CY454" s="56"/>
      <c r="CZ454" s="56"/>
      <c r="DA454" s="56"/>
      <c r="DB454" s="56"/>
      <c r="DC454" s="56"/>
      <c r="DD454" s="56"/>
      <c r="DE454" s="56"/>
      <c r="DF454" s="56"/>
      <c r="DG454" s="56"/>
      <c r="DH454" s="56"/>
      <c r="DI454" s="56"/>
      <c r="DJ454" s="56"/>
      <c r="DK454" s="56"/>
      <c r="DL454" s="56"/>
      <c r="DM454" s="56"/>
      <c r="DN454" s="56"/>
      <c r="DO454" s="56"/>
      <c r="DP454" s="56"/>
      <c r="DQ454" s="56"/>
      <c r="DR454" s="56"/>
      <c r="DS454" s="56"/>
      <c r="DT454" s="56"/>
      <c r="DU454" s="56"/>
      <c r="DV454" s="56"/>
      <c r="DW454" s="56"/>
      <c r="DX454" s="56"/>
      <c r="DY454" s="56"/>
      <c r="DZ454" s="56"/>
      <c r="EA454" s="56"/>
      <c r="EB454" s="56"/>
      <c r="EC454" s="56"/>
      <c r="ED454" s="56"/>
      <c r="EE454" s="56"/>
      <c r="EF454" s="56"/>
      <c r="EG454" s="56"/>
      <c r="EH454" s="56"/>
      <c r="EI454" s="56"/>
      <c r="EJ454" s="56"/>
      <c r="EK454" s="56"/>
      <c r="EL454" s="56"/>
      <c r="EM454" s="56"/>
      <c r="EN454" s="56"/>
      <c r="EO454" s="56"/>
      <c r="EP454" s="56"/>
      <c r="EQ454" s="56"/>
      <c r="ER454" s="56"/>
      <c r="ES454" s="56"/>
      <c r="ET454" s="56"/>
      <c r="EU454" s="56"/>
      <c r="EV454" s="56"/>
      <c r="EW454" s="56"/>
      <c r="EX454" s="56"/>
      <c r="EY454" s="56"/>
      <c r="EZ454" s="56"/>
      <c r="FA454" s="56"/>
      <c r="FB454" s="56"/>
      <c r="FC454" s="56"/>
      <c r="FD454" s="56"/>
      <c r="FE454" s="56"/>
      <c r="FF454" s="56"/>
      <c r="FG454" s="56"/>
      <c r="FH454" s="56"/>
      <c r="FI454" s="56"/>
      <c r="FJ454" s="56"/>
      <c r="FK454" s="56"/>
      <c r="FL454" s="56"/>
      <c r="FM454" s="56"/>
      <c r="FN454" s="56"/>
      <c r="FO454" s="56"/>
      <c r="FP454" s="56"/>
      <c r="FQ454" s="56"/>
      <c r="FR454" s="56"/>
      <c r="FS454" s="56"/>
      <c r="FT454" s="56"/>
      <c r="FU454" s="56"/>
      <c r="FV454" s="56"/>
      <c r="FW454" s="56"/>
      <c r="FX454" s="56"/>
      <c r="FY454" s="56"/>
      <c r="FZ454" s="56"/>
      <c r="GA454" s="56"/>
      <c r="GB454" s="56"/>
      <c r="GC454" s="56"/>
      <c r="GD454" s="56"/>
      <c r="GE454" s="56"/>
      <c r="GF454" s="56"/>
      <c r="GG454" s="56"/>
      <c r="GH454" s="56"/>
      <c r="GI454" s="56"/>
      <c r="GJ454" s="56"/>
      <c r="GK454" s="56"/>
      <c r="GL454" s="56"/>
      <c r="GM454" s="56"/>
      <c r="GN454" s="56"/>
      <c r="GO454" s="56"/>
      <c r="GP454" s="56"/>
      <c r="GQ454" s="56"/>
      <c r="GR454" s="56"/>
      <c r="GS454" s="56"/>
      <c r="GT454" s="56"/>
      <c r="GU454" s="56"/>
      <c r="GV454" s="56"/>
      <c r="GW454" s="56"/>
      <c r="GX454" s="56"/>
      <c r="GY454" s="56"/>
      <c r="GZ454" s="56"/>
      <c r="HA454" s="56"/>
      <c r="HB454" s="56"/>
      <c r="HC454" s="56"/>
      <c r="HD454" s="56"/>
      <c r="HE454" s="56"/>
      <c r="HF454" s="56"/>
      <c r="HG454" s="56"/>
      <c r="HH454" s="56"/>
      <c r="HI454" s="56"/>
      <c r="HJ454" s="56"/>
      <c r="HK454" s="56"/>
      <c r="HL454" s="56"/>
      <c r="HM454" s="56"/>
      <c r="HN454" s="56"/>
      <c r="HO454" s="56"/>
      <c r="HP454" s="56"/>
      <c r="HQ454" s="56"/>
      <c r="HR454" s="56"/>
      <c r="HS454" s="56"/>
      <c r="HT454" s="56"/>
      <c r="HU454" s="56"/>
      <c r="HV454" s="56"/>
      <c r="HW454" s="56"/>
      <c r="HX454" s="56"/>
      <c r="HY454" s="56"/>
      <c r="HZ454" s="56"/>
      <c r="IA454" s="56"/>
      <c r="IB454" s="56"/>
      <c r="IC454" s="56"/>
      <c r="ID454" s="56"/>
      <c r="IE454" s="56"/>
      <c r="IF454" s="56"/>
      <c r="IG454" s="56"/>
      <c r="IH454" s="56"/>
      <c r="II454" s="56"/>
      <c r="IJ454" s="56"/>
      <c r="IK454" s="56"/>
      <c r="IL454" s="56"/>
      <c r="IM454" s="56"/>
      <c r="IN454" s="56"/>
      <c r="IO454" s="56"/>
      <c r="IP454" s="56"/>
      <c r="IQ454" s="56"/>
      <c r="IR454" s="56"/>
      <c r="IS454" s="56"/>
      <c r="IT454" s="56"/>
      <c r="IU454" s="56"/>
      <c r="IV454" s="56"/>
      <c r="IW454" s="56"/>
      <c r="IX454" s="56"/>
      <c r="IY454" s="56"/>
      <c r="IZ454" s="56"/>
      <c r="JA454" s="56"/>
      <c r="JB454" s="56"/>
      <c r="JC454" s="56"/>
      <c r="JD454" s="56"/>
      <c r="JE454" s="56"/>
      <c r="JF454" s="56"/>
      <c r="JG454" s="56"/>
      <c r="JH454" s="56"/>
      <c r="JI454" s="56"/>
      <c r="JJ454" s="56"/>
      <c r="JK454" s="56"/>
      <c r="JL454" s="56"/>
      <c r="JM454" s="56"/>
      <c r="JN454" s="56"/>
      <c r="JO454" s="56"/>
      <c r="JP454" s="56"/>
      <c r="JQ454" s="56"/>
      <c r="JR454" s="56"/>
      <c r="JS454" s="56"/>
      <c r="JT454" s="56"/>
      <c r="JU454" s="56"/>
      <c r="JV454" s="56"/>
      <c r="JW454" s="56"/>
      <c r="JX454" s="56"/>
      <c r="JY454" s="56"/>
      <c r="JZ454" s="56"/>
      <c r="KA454" s="56"/>
      <c r="KB454" s="56"/>
      <c r="KC454" s="56"/>
      <c r="KD454" s="56"/>
      <c r="KE454" s="56"/>
      <c r="KF454" s="56"/>
      <c r="KG454" s="56"/>
      <c r="KH454" s="56"/>
      <c r="KI454" s="56"/>
      <c r="KJ454" s="56"/>
      <c r="KK454" s="56"/>
      <c r="KL454" s="56"/>
      <c r="KM454" s="56"/>
      <c r="KN454" s="56"/>
      <c r="KO454" s="56"/>
      <c r="KP454" s="56"/>
      <c r="KQ454" s="56"/>
      <c r="KR454" s="56"/>
      <c r="KS454" s="56"/>
      <c r="KT454" s="56"/>
      <c r="KU454" s="56"/>
      <c r="KV454" s="56"/>
      <c r="KW454" s="56"/>
      <c r="KX454" s="56"/>
      <c r="KY454" s="56"/>
      <c r="KZ454" s="56"/>
      <c r="LA454" s="56"/>
      <c r="LB454" s="56"/>
      <c r="LC454" s="56"/>
      <c r="LD454" s="56"/>
      <c r="LE454" s="56"/>
      <c r="LF454" s="56"/>
      <c r="LG454" s="56"/>
      <c r="LH454" s="56"/>
      <c r="LI454" s="56"/>
      <c r="LJ454" s="56"/>
      <c r="LK454" s="56"/>
      <c r="LL454" s="56"/>
      <c r="LM454" s="56"/>
      <c r="LN454" s="56"/>
      <c r="LO454" s="56"/>
      <c r="LP454" s="56"/>
      <c r="LQ454" s="56"/>
      <c r="LR454" s="56"/>
      <c r="LS454" s="56"/>
      <c r="LT454" s="56"/>
      <c r="LU454" s="56"/>
      <c r="LV454" s="56"/>
      <c r="LW454" s="56"/>
      <c r="LX454" s="56"/>
      <c r="LY454" s="56"/>
      <c r="LZ454" s="56"/>
      <c r="MA454" s="56"/>
      <c r="MB454" s="56"/>
      <c r="MC454" s="56"/>
      <c r="MD454" s="56"/>
      <c r="ME454" s="56"/>
      <c r="MF454" s="56"/>
      <c r="MG454" s="56"/>
      <c r="MH454" s="56"/>
      <c r="MI454" s="56"/>
      <c r="MJ454" s="56"/>
      <c r="MK454" s="56"/>
      <c r="ML454" s="56"/>
      <c r="MM454" s="56"/>
      <c r="MN454" s="56"/>
      <c r="MO454" s="56"/>
      <c r="MP454" s="56"/>
      <c r="MQ454" s="56"/>
      <c r="MR454" s="56"/>
      <c r="MS454" s="56"/>
      <c r="MT454" s="56"/>
      <c r="MU454" s="56"/>
      <c r="MV454" s="56"/>
      <c r="MW454" s="56"/>
      <c r="MX454" s="56"/>
      <c r="MY454" s="56"/>
      <c r="MZ454" s="56"/>
      <c r="NA454" s="56"/>
      <c r="NB454" s="56"/>
      <c r="NC454" s="56"/>
      <c r="ND454" s="56"/>
      <c r="NE454" s="56"/>
      <c r="NF454" s="56"/>
      <c r="NG454" s="56"/>
      <c r="NH454" s="56"/>
      <c r="NI454" s="56"/>
      <c r="NJ454" s="56"/>
      <c r="NK454" s="56"/>
      <c r="NL454" s="56"/>
      <c r="NM454" s="56"/>
      <c r="NN454" s="56"/>
      <c r="NO454" s="56"/>
      <c r="NP454" s="56"/>
      <c r="NQ454" s="56"/>
      <c r="NR454" s="56"/>
      <c r="NS454" s="56"/>
      <c r="NT454" s="56"/>
      <c r="NU454" s="56"/>
      <c r="NV454" s="56"/>
      <c r="NW454" s="56"/>
      <c r="NX454" s="56"/>
      <c r="NY454" s="56"/>
      <c r="NZ454" s="56"/>
      <c r="OA454" s="56"/>
      <c r="OB454" s="56"/>
      <c r="OC454" s="56"/>
      <c r="OD454" s="56"/>
      <c r="OE454" s="56"/>
      <c r="OF454" s="56"/>
      <c r="OG454" s="56"/>
      <c r="OH454" s="56"/>
      <c r="OI454" s="56"/>
      <c r="OJ454" s="56"/>
      <c r="OK454" s="56"/>
      <c r="OL454" s="56"/>
      <c r="OM454" s="56"/>
      <c r="ON454" s="56"/>
      <c r="OO454" s="56"/>
      <c r="OP454" s="56"/>
      <c r="OQ454" s="56"/>
      <c r="OR454" s="56"/>
      <c r="OS454" s="56"/>
      <c r="OT454" s="56"/>
      <c r="OU454" s="56"/>
      <c r="OV454" s="56"/>
      <c r="OW454" s="56"/>
      <c r="OX454" s="56"/>
      <c r="OY454" s="56"/>
      <c r="OZ454" s="56"/>
      <c r="PA454" s="56"/>
      <c r="PB454" s="56"/>
      <c r="PC454" s="56"/>
      <c r="PD454" s="56"/>
      <c r="PE454" s="56"/>
      <c r="PF454" s="56"/>
      <c r="PG454" s="56"/>
      <c r="PH454" s="56"/>
      <c r="PI454" s="56"/>
      <c r="PJ454" s="56"/>
      <c r="PK454" s="56"/>
      <c r="PL454" s="56"/>
      <c r="PM454" s="56"/>
      <c r="PN454" s="56"/>
      <c r="PO454" s="56"/>
      <c r="PP454" s="56"/>
      <c r="PQ454" s="56"/>
      <c r="PR454" s="56"/>
      <c r="PS454" s="56"/>
      <c r="PT454" s="56"/>
      <c r="PU454" s="56"/>
      <c r="PV454" s="56"/>
      <c r="PW454" s="56"/>
      <c r="PX454" s="56"/>
      <c r="PY454" s="56"/>
      <c r="PZ454" s="56"/>
      <c r="QA454" s="56"/>
      <c r="QB454" s="56"/>
      <c r="QC454" s="56"/>
      <c r="QD454" s="56"/>
      <c r="QE454" s="56"/>
      <c r="QF454" s="56"/>
      <c r="QG454" s="56"/>
      <c r="QH454" s="56"/>
      <c r="QI454" s="56"/>
      <c r="QJ454" s="56"/>
      <c r="QK454" s="56"/>
      <c r="QL454" s="56"/>
      <c r="QM454" s="56"/>
      <c r="QN454" s="56"/>
      <c r="QO454" s="56"/>
      <c r="QP454" s="56"/>
      <c r="QQ454" s="56"/>
      <c r="QR454" s="56"/>
      <c r="QS454" s="56"/>
      <c r="QT454" s="56"/>
      <c r="QU454" s="56"/>
      <c r="QV454" s="56"/>
      <c r="QW454" s="56"/>
      <c r="QX454" s="56"/>
      <c r="QY454" s="56"/>
      <c r="QZ454" s="56"/>
      <c r="RA454" s="56"/>
      <c r="RB454" s="56"/>
      <c r="RC454" s="56"/>
      <c r="RD454" s="56"/>
      <c r="RE454" s="56"/>
      <c r="RF454" s="56"/>
      <c r="RG454" s="56"/>
      <c r="RH454" s="56"/>
      <c r="RI454" s="56"/>
      <c r="RJ454" s="56"/>
      <c r="RK454" s="56"/>
      <c r="RL454" s="56"/>
      <c r="RM454" s="56"/>
      <c r="RN454" s="56"/>
      <c r="RO454" s="56"/>
      <c r="RP454" s="56"/>
      <c r="RQ454" s="56"/>
      <c r="RR454" s="56"/>
      <c r="RS454" s="56"/>
      <c r="RT454" s="56"/>
      <c r="RU454" s="56"/>
      <c r="RV454" s="56"/>
      <c r="RW454" s="56"/>
      <c r="RX454" s="56"/>
      <c r="RY454" s="56"/>
      <c r="RZ454" s="56"/>
      <c r="SA454" s="56"/>
      <c r="SB454" s="56"/>
      <c r="SC454" s="56"/>
      <c r="SD454" s="56"/>
      <c r="SE454" s="56"/>
      <c r="SF454" s="56"/>
      <c r="SG454" s="56"/>
      <c r="SH454" s="56"/>
      <c r="SI454" s="56"/>
      <c r="SJ454" s="56"/>
      <c r="SK454" s="56"/>
      <c r="SL454" s="56"/>
      <c r="SM454" s="56"/>
      <c r="SN454" s="56"/>
      <c r="SO454" s="56"/>
      <c r="SP454" s="56"/>
      <c r="SQ454" s="56"/>
      <c r="SR454" s="56"/>
      <c r="SS454" s="56"/>
      <c r="ST454" s="56"/>
      <c r="SU454" s="56"/>
      <c r="SV454" s="56"/>
      <c r="SW454" s="56"/>
      <c r="SX454" s="56"/>
      <c r="SY454" s="56"/>
      <c r="SZ454" s="56"/>
      <c r="TA454" s="56"/>
      <c r="TB454" s="56"/>
      <c r="TC454" s="56"/>
      <c r="TD454" s="56"/>
      <c r="TE454" s="56"/>
      <c r="TF454" s="56"/>
      <c r="TG454" s="56"/>
      <c r="TH454" s="56"/>
      <c r="TI454" s="56"/>
      <c r="TJ454" s="56"/>
      <c r="TK454" s="56"/>
      <c r="TL454" s="56"/>
      <c r="TM454" s="56"/>
      <c r="TN454" s="56"/>
      <c r="TO454" s="56"/>
      <c r="TP454" s="56"/>
      <c r="TQ454" s="56"/>
      <c r="TR454" s="56"/>
      <c r="TS454" s="56"/>
      <c r="TT454" s="56"/>
      <c r="TU454" s="56"/>
      <c r="TV454" s="56"/>
      <c r="TW454" s="56"/>
      <c r="TX454" s="56"/>
      <c r="TY454" s="56"/>
      <c r="TZ454" s="56"/>
      <c r="UA454" s="56"/>
      <c r="UB454" s="56"/>
      <c r="UC454" s="56"/>
      <c r="UD454" s="56"/>
      <c r="UE454" s="56"/>
      <c r="UF454" s="56"/>
      <c r="UG454" s="56"/>
      <c r="UH454" s="56"/>
      <c r="UI454" s="56"/>
      <c r="UJ454" s="56"/>
      <c r="UK454" s="56"/>
      <c r="UL454" s="56"/>
      <c r="UM454" s="56"/>
      <c r="UN454" s="56"/>
      <c r="UO454" s="56"/>
      <c r="UP454" s="56"/>
      <c r="UQ454" s="56"/>
      <c r="UR454" s="56"/>
      <c r="US454" s="56"/>
      <c r="UT454" s="56"/>
      <c r="UU454" s="56"/>
      <c r="UV454" s="56"/>
      <c r="UW454" s="56"/>
      <c r="UX454" s="56"/>
      <c r="UY454" s="56"/>
      <c r="UZ454" s="56"/>
      <c r="VA454" s="56"/>
      <c r="VB454" s="56"/>
      <c r="VC454" s="56"/>
      <c r="VD454" s="56"/>
      <c r="VE454" s="56"/>
      <c r="VF454" s="56"/>
      <c r="VG454" s="56"/>
      <c r="VH454" s="56"/>
      <c r="VI454" s="56"/>
      <c r="VJ454" s="56"/>
      <c r="VK454" s="56"/>
      <c r="VL454" s="56"/>
      <c r="VM454" s="56"/>
      <c r="VN454" s="56"/>
      <c r="VO454" s="56"/>
      <c r="VP454" s="56"/>
      <c r="VQ454" s="56"/>
      <c r="VR454" s="56"/>
      <c r="VS454" s="56"/>
      <c r="VT454" s="56"/>
      <c r="VU454" s="56"/>
      <c r="VV454" s="56"/>
      <c r="VW454" s="56"/>
      <c r="VX454" s="56"/>
      <c r="VY454" s="56"/>
      <c r="VZ454" s="56"/>
      <c r="WA454" s="56"/>
      <c r="WB454" s="56"/>
      <c r="WC454" s="56"/>
      <c r="WD454" s="56"/>
      <c r="WE454" s="56"/>
      <c r="WF454" s="56"/>
      <c r="WG454" s="56"/>
      <c r="WH454" s="56"/>
      <c r="WI454" s="56"/>
      <c r="WJ454" s="56"/>
      <c r="WK454" s="56"/>
      <c r="WL454" s="56"/>
      <c r="WM454" s="56"/>
      <c r="WN454" s="56"/>
      <c r="WO454" s="56"/>
      <c r="WP454" s="56"/>
      <c r="WQ454" s="56"/>
      <c r="WR454" s="56"/>
      <c r="WS454" s="56"/>
      <c r="WT454" s="56"/>
      <c r="WU454" s="56"/>
      <c r="WV454" s="56"/>
      <c r="WW454" s="56"/>
      <c r="WX454" s="56"/>
      <c r="WY454" s="56"/>
      <c r="WZ454" s="56"/>
      <c r="XA454" s="56"/>
      <c r="XB454" s="56"/>
      <c r="XC454" s="56"/>
      <c r="XD454" s="56"/>
      <c r="XE454" s="56"/>
      <c r="XF454" s="56"/>
      <c r="XG454" s="56"/>
      <c r="XH454" s="56"/>
      <c r="XI454" s="56"/>
      <c r="XJ454" s="56"/>
      <c r="XK454" s="56"/>
      <c r="XL454" s="56"/>
      <c r="XM454" s="56"/>
      <c r="XN454" s="56"/>
      <c r="XO454" s="56"/>
      <c r="XP454" s="56"/>
      <c r="XQ454" s="56"/>
      <c r="XR454" s="56"/>
      <c r="XS454" s="56"/>
      <c r="XT454" s="56"/>
      <c r="XU454" s="56"/>
      <c r="XV454" s="56"/>
      <c r="XW454" s="56"/>
      <c r="XX454" s="56"/>
      <c r="XY454" s="56"/>
      <c r="XZ454" s="56"/>
      <c r="YA454" s="56"/>
      <c r="YB454" s="56"/>
      <c r="YC454" s="56"/>
      <c r="YD454" s="56"/>
      <c r="YE454" s="56"/>
      <c r="YF454" s="56"/>
      <c r="YG454" s="56"/>
      <c r="YH454" s="56"/>
      <c r="YI454" s="56"/>
      <c r="YJ454" s="56"/>
      <c r="YK454" s="56"/>
      <c r="YL454" s="56"/>
      <c r="YM454" s="56"/>
      <c r="YN454" s="56"/>
      <c r="YO454" s="56"/>
      <c r="YP454" s="56"/>
      <c r="YQ454" s="56"/>
      <c r="YR454" s="56"/>
      <c r="YS454" s="56"/>
      <c r="YT454" s="56"/>
      <c r="YU454" s="56"/>
      <c r="YV454" s="56"/>
      <c r="YW454" s="56"/>
      <c r="YX454" s="56"/>
      <c r="YY454" s="56"/>
      <c r="YZ454" s="56"/>
      <c r="ZA454" s="56"/>
      <c r="ZB454" s="56"/>
      <c r="ZC454" s="56"/>
      <c r="ZD454" s="56"/>
      <c r="ZE454" s="56"/>
      <c r="ZF454" s="56"/>
      <c r="ZG454" s="56"/>
      <c r="ZH454" s="56"/>
      <c r="ZI454" s="56"/>
      <c r="ZJ454" s="56"/>
      <c r="ZK454" s="56"/>
      <c r="ZL454" s="56"/>
      <c r="ZM454" s="56"/>
      <c r="ZN454" s="56"/>
      <c r="ZO454" s="56"/>
      <c r="ZP454" s="56"/>
      <c r="ZQ454" s="56"/>
      <c r="ZR454" s="56"/>
      <c r="ZS454" s="56"/>
      <c r="ZT454" s="56"/>
      <c r="ZU454" s="56"/>
      <c r="ZV454" s="56"/>
      <c r="ZW454" s="56"/>
      <c r="ZX454" s="56"/>
      <c r="ZY454" s="56"/>
      <c r="ZZ454" s="56"/>
      <c r="AAA454" s="56"/>
      <c r="AAB454" s="56"/>
      <c r="AAC454" s="56"/>
      <c r="AAD454" s="56"/>
      <c r="AAE454" s="56"/>
      <c r="AAF454" s="56"/>
      <c r="AAG454" s="56"/>
      <c r="AAH454" s="56"/>
      <c r="AAI454" s="56"/>
      <c r="AAJ454" s="56"/>
      <c r="AAK454" s="56"/>
      <c r="AAL454" s="56"/>
      <c r="AAM454" s="56"/>
      <c r="AAN454" s="56"/>
      <c r="AAO454" s="56"/>
      <c r="AAP454" s="56"/>
      <c r="AAQ454" s="56"/>
      <c r="AAR454" s="56"/>
      <c r="AAS454" s="56"/>
      <c r="AAT454" s="56"/>
      <c r="AAU454" s="56"/>
      <c r="AAV454" s="56"/>
      <c r="AAW454" s="56"/>
      <c r="AAX454" s="56"/>
      <c r="AAY454" s="56"/>
      <c r="AAZ454" s="56"/>
      <c r="ABA454" s="56"/>
      <c r="ABB454" s="56"/>
      <c r="ABC454" s="56"/>
      <c r="ABD454" s="56"/>
      <c r="ABE454" s="56"/>
      <c r="ABF454" s="56"/>
      <c r="ABG454" s="56"/>
      <c r="ABH454" s="56"/>
      <c r="ABI454" s="56"/>
      <c r="ABJ454" s="56"/>
      <c r="ABK454" s="56"/>
      <c r="ABL454" s="56"/>
      <c r="ABM454" s="56"/>
      <c r="ABN454" s="56"/>
      <c r="ABO454" s="56"/>
      <c r="ABP454" s="56"/>
      <c r="ABQ454" s="56"/>
      <c r="ABR454" s="56"/>
      <c r="ABS454" s="56"/>
      <c r="ABT454" s="56"/>
      <c r="ABU454" s="56"/>
      <c r="ABV454" s="56"/>
      <c r="ABW454" s="56"/>
      <c r="ABX454" s="56"/>
      <c r="ABY454" s="56"/>
      <c r="ABZ454" s="56"/>
      <c r="ACA454" s="56"/>
      <c r="ACB454" s="56"/>
      <c r="ACC454" s="56"/>
      <c r="ACD454" s="56"/>
      <c r="ACE454" s="56"/>
      <c r="ACF454" s="56"/>
      <c r="ACG454" s="56"/>
      <c r="ACH454" s="56"/>
      <c r="ACI454" s="56"/>
      <c r="ACJ454" s="56"/>
      <c r="ACK454" s="56"/>
      <c r="ACL454" s="56"/>
      <c r="ACM454" s="56"/>
      <c r="ACN454" s="56"/>
      <c r="ACO454" s="56"/>
      <c r="ACP454" s="56"/>
      <c r="ACQ454" s="56"/>
      <c r="ACR454" s="56"/>
      <c r="ACS454" s="56"/>
      <c r="ACT454" s="56"/>
      <c r="ACU454" s="56"/>
      <c r="ACV454" s="56"/>
      <c r="ACW454" s="56"/>
      <c r="ACX454" s="56"/>
      <c r="ACY454" s="56"/>
      <c r="ACZ454" s="56"/>
      <c r="ADA454" s="56"/>
      <c r="ADB454" s="56"/>
      <c r="ADC454" s="56"/>
      <c r="ADD454" s="56"/>
      <c r="ADE454" s="56"/>
      <c r="ADF454" s="56"/>
      <c r="ADG454" s="56"/>
      <c r="ADH454" s="56"/>
      <c r="ADI454" s="56"/>
      <c r="ADJ454" s="56"/>
      <c r="ADK454" s="56"/>
      <c r="ADL454" s="56"/>
      <c r="ADM454" s="56"/>
      <c r="ADN454" s="56"/>
      <c r="ADO454" s="56"/>
      <c r="ADP454" s="56"/>
      <c r="ADQ454" s="56"/>
      <c r="ADR454" s="56"/>
      <c r="ADS454" s="56"/>
      <c r="ADT454" s="56"/>
      <c r="ADU454" s="56"/>
      <c r="ADV454" s="56"/>
      <c r="ADW454" s="56"/>
      <c r="ADX454" s="56"/>
      <c r="ADY454" s="56"/>
      <c r="ADZ454" s="56"/>
      <c r="AEA454" s="56"/>
      <c r="AEB454" s="56"/>
      <c r="AEC454" s="56"/>
      <c r="AED454" s="56"/>
      <c r="AEE454" s="56"/>
      <c r="AEF454" s="56"/>
      <c r="AEG454" s="56"/>
      <c r="AEH454" s="56"/>
      <c r="AEI454" s="56"/>
      <c r="AEJ454" s="56"/>
      <c r="AEK454" s="56"/>
      <c r="AEL454" s="56"/>
      <c r="AEM454" s="56"/>
      <c r="AEN454" s="56"/>
      <c r="AEO454" s="56"/>
      <c r="AEP454" s="56"/>
      <c r="AEQ454" s="56"/>
      <c r="AER454" s="56"/>
      <c r="AES454" s="56"/>
      <c r="AET454" s="56"/>
      <c r="AEU454" s="56"/>
      <c r="AEV454" s="56"/>
      <c r="AEW454" s="56"/>
      <c r="AEX454" s="56"/>
      <c r="AEY454" s="56"/>
      <c r="AEZ454" s="56"/>
      <c r="AFA454" s="56"/>
      <c r="AFB454" s="56"/>
      <c r="AFC454" s="56"/>
      <c r="AFD454" s="56"/>
      <c r="AFE454" s="56"/>
      <c r="AFF454" s="56"/>
      <c r="AFG454" s="56"/>
      <c r="AFH454" s="56"/>
      <c r="AFI454" s="56"/>
      <c r="AFJ454" s="56"/>
      <c r="AFK454" s="56"/>
      <c r="AFL454" s="56"/>
      <c r="AFM454" s="56"/>
      <c r="AFN454" s="56"/>
      <c r="AFO454" s="56"/>
      <c r="AFP454" s="56"/>
      <c r="AFQ454" s="56"/>
      <c r="AFR454" s="56"/>
      <c r="AFS454" s="56"/>
      <c r="AFT454" s="56"/>
      <c r="AFU454" s="56"/>
      <c r="AFV454" s="56"/>
      <c r="AFW454" s="56"/>
      <c r="AFX454" s="56"/>
      <c r="AFY454" s="56"/>
      <c r="AFZ454" s="56"/>
      <c r="AGA454" s="56"/>
      <c r="AGB454" s="56"/>
      <c r="AGC454" s="56"/>
      <c r="AGD454" s="56"/>
      <c r="AGE454" s="56"/>
      <c r="AGF454" s="56"/>
      <c r="AGG454" s="56"/>
      <c r="AGH454" s="56"/>
      <c r="AGI454" s="56"/>
      <c r="AGJ454" s="56"/>
      <c r="AGK454" s="56"/>
      <c r="AGL454" s="56"/>
      <c r="AGM454" s="56"/>
      <c r="AGN454" s="56"/>
      <c r="AGO454" s="56"/>
      <c r="AGP454" s="56"/>
      <c r="AGQ454" s="56"/>
      <c r="AGR454" s="56"/>
      <c r="AGS454" s="56"/>
      <c r="AGT454" s="56"/>
      <c r="AGU454" s="56"/>
      <c r="AGV454" s="56"/>
      <c r="AGW454" s="56"/>
      <c r="AGX454" s="56"/>
      <c r="AGY454" s="56"/>
      <c r="AGZ454" s="56"/>
      <c r="AHA454" s="56"/>
      <c r="AHB454" s="56"/>
      <c r="AHC454" s="56"/>
      <c r="AHD454" s="56"/>
      <c r="AHE454" s="56"/>
      <c r="AHF454" s="56"/>
      <c r="AHG454" s="56"/>
      <c r="AHH454" s="56"/>
      <c r="AHI454" s="56"/>
      <c r="AHJ454" s="56"/>
      <c r="AHK454" s="56"/>
      <c r="AHL454" s="56"/>
      <c r="AHM454" s="56"/>
      <c r="AHN454" s="56"/>
      <c r="AHO454" s="56"/>
      <c r="AHP454" s="56"/>
      <c r="AHQ454" s="56"/>
      <c r="AHR454" s="56"/>
      <c r="AHS454" s="56"/>
      <c r="AHT454" s="56"/>
      <c r="AHU454" s="56"/>
      <c r="AHV454" s="56"/>
      <c r="AHW454" s="56"/>
      <c r="AHX454" s="56"/>
      <c r="AHY454" s="56"/>
      <c r="AHZ454" s="56"/>
      <c r="AIA454" s="56"/>
      <c r="AIB454" s="56"/>
      <c r="AIC454" s="56"/>
      <c r="AID454" s="56"/>
      <c r="AIE454" s="56"/>
      <c r="AIF454" s="56"/>
      <c r="AIG454" s="56"/>
      <c r="AIH454" s="56"/>
      <c r="AII454" s="56"/>
      <c r="AIJ454" s="56"/>
      <c r="AIK454" s="56"/>
      <c r="AIL454" s="56"/>
      <c r="AIM454" s="56"/>
      <c r="AIN454" s="56"/>
      <c r="AIO454" s="56"/>
      <c r="AIP454" s="56"/>
      <c r="AIQ454" s="56"/>
      <c r="AIR454" s="56"/>
      <c r="AIS454" s="56"/>
      <c r="AIT454" s="56"/>
      <c r="AIU454" s="56"/>
      <c r="AIV454" s="56"/>
      <c r="AIW454" s="56"/>
      <c r="AIX454" s="56"/>
      <c r="AIY454" s="56"/>
      <c r="AIZ454" s="56"/>
      <c r="AJA454" s="56"/>
      <c r="AJB454" s="56"/>
      <c r="AJC454" s="56"/>
      <c r="AJD454" s="56"/>
      <c r="AJE454" s="56"/>
      <c r="AJF454" s="56"/>
      <c r="AJG454" s="56"/>
      <c r="AJH454" s="56"/>
      <c r="AJI454" s="56"/>
      <c r="AJJ454" s="56"/>
      <c r="AJK454" s="56"/>
      <c r="AJL454" s="56"/>
      <c r="AJM454" s="56"/>
      <c r="AJN454" s="56"/>
      <c r="AJO454" s="56"/>
      <c r="AJP454" s="56"/>
      <c r="AJQ454" s="56"/>
      <c r="AJR454" s="56"/>
      <c r="AJS454" s="56"/>
      <c r="AJT454" s="56"/>
      <c r="AJU454" s="56"/>
      <c r="AJV454" s="56"/>
      <c r="AJW454" s="56"/>
      <c r="AJX454" s="56"/>
      <c r="AJY454" s="56"/>
      <c r="AJZ454" s="56"/>
      <c r="AKA454" s="56"/>
      <c r="AKB454" s="56"/>
      <c r="AKC454" s="56"/>
      <c r="AKD454" s="56"/>
      <c r="AKE454" s="56"/>
      <c r="AKF454" s="56"/>
      <c r="AKG454" s="56"/>
      <c r="AKH454" s="56"/>
      <c r="AKI454" s="56"/>
      <c r="AKJ454" s="56"/>
      <c r="AKK454" s="56"/>
      <c r="AKL454" s="56"/>
      <c r="AKM454" s="56"/>
      <c r="AKN454" s="56"/>
      <c r="AKO454" s="56"/>
      <c r="AKP454" s="56"/>
      <c r="AKQ454" s="56"/>
      <c r="AKR454" s="56"/>
      <c r="AKS454" s="56"/>
      <c r="AKT454" s="56"/>
      <c r="AKU454" s="56"/>
      <c r="AKV454" s="56"/>
      <c r="AKW454" s="56"/>
      <c r="AKX454" s="56"/>
      <c r="AKY454" s="56"/>
      <c r="AKZ454" s="56"/>
      <c r="ALA454" s="56"/>
      <c r="ALB454" s="56"/>
      <c r="ALC454" s="56"/>
      <c r="ALD454" s="56"/>
      <c r="ALE454" s="56"/>
      <c r="ALF454" s="56"/>
      <c r="ALG454" s="56"/>
      <c r="ALH454" s="56"/>
      <c r="ALI454" s="56"/>
      <c r="ALJ454" s="56"/>
      <c r="ALK454" s="56"/>
      <c r="ALL454" s="56"/>
      <c r="ALM454" s="56"/>
      <c r="ALN454" s="56"/>
      <c r="ALO454" s="56"/>
      <c r="ALP454" s="56"/>
      <c r="ALQ454" s="56"/>
      <c r="ALR454" s="56"/>
      <c r="ALS454" s="56"/>
      <c r="ALT454" s="56"/>
      <c r="ALU454" s="56"/>
      <c r="ALV454" s="56"/>
      <c r="ALW454" s="56"/>
      <c r="ALX454" s="56"/>
      <c r="ALY454" s="56"/>
      <c r="ALZ454" s="56"/>
      <c r="AMA454" s="56"/>
      <c r="AMB454" s="56"/>
      <c r="AMC454" s="56"/>
      <c r="AMD454" s="56"/>
      <c r="AME454" s="56"/>
      <c r="AMF454" s="56"/>
      <c r="AMG454" s="56"/>
      <c r="AMH454" s="56"/>
      <c r="AMI454" s="56"/>
      <c r="AMJ454" s="56"/>
      <c r="AMK454" s="56"/>
      <c r="AML454" s="56"/>
      <c r="AMM454" s="56"/>
      <c r="AMN454" s="56"/>
      <c r="AMO454" s="56"/>
      <c r="AMP454" s="56"/>
      <c r="AMQ454" s="56"/>
      <c r="AMR454" s="56"/>
      <c r="AMS454" s="56"/>
    </row>
    <row r="455" spans="1:1033" ht="18" customHeight="1" x14ac:dyDescent="0.7">
      <c r="A455" s="44" t="s">
        <v>1483</v>
      </c>
      <c r="B455" s="1" t="s">
        <v>1069</v>
      </c>
      <c r="L455" s="2" t="s">
        <v>460</v>
      </c>
      <c r="M455" s="55">
        <v>43713</v>
      </c>
      <c r="N455" s="2">
        <v>1</v>
      </c>
      <c r="P455" s="2">
        <v>1</v>
      </c>
      <c r="Q455" s="2">
        <v>1</v>
      </c>
      <c r="S455" s="2">
        <v>1</v>
      </c>
      <c r="U455" s="2">
        <v>1</v>
      </c>
      <c r="AE455" s="2">
        <v>1</v>
      </c>
    </row>
    <row r="456" spans="1:1033" ht="18" customHeight="1" x14ac:dyDescent="0.7">
      <c r="A456" s="44" t="s">
        <v>1484</v>
      </c>
      <c r="B456" s="1" t="s">
        <v>1071</v>
      </c>
      <c r="L456" s="2" t="s">
        <v>460</v>
      </c>
      <c r="M456" s="55">
        <v>43728</v>
      </c>
      <c r="P456" s="2">
        <v>1</v>
      </c>
      <c r="AE456" s="2">
        <v>1</v>
      </c>
      <c r="AK456" s="2">
        <v>1</v>
      </c>
    </row>
    <row r="457" spans="1:1033" ht="18" customHeight="1" x14ac:dyDescent="0.7">
      <c r="A457" s="44" t="s">
        <v>1485</v>
      </c>
      <c r="B457" s="56" t="s">
        <v>1583</v>
      </c>
      <c r="C457" s="57"/>
      <c r="E457" s="57" t="s">
        <v>1541</v>
      </c>
      <c r="L457" s="57" t="s">
        <v>1584</v>
      </c>
      <c r="M457" s="55" t="s">
        <v>1545</v>
      </c>
      <c r="N457" s="57">
        <v>1</v>
      </c>
      <c r="O457" s="57"/>
      <c r="P457" s="57"/>
      <c r="Q457" s="57"/>
      <c r="R457" s="57"/>
      <c r="S457" s="57"/>
      <c r="T457" s="57"/>
      <c r="U457" s="57"/>
      <c r="V457" s="57"/>
      <c r="W457" s="57"/>
      <c r="X457" s="57">
        <v>1</v>
      </c>
      <c r="Y457" s="57"/>
      <c r="Z457" s="57"/>
      <c r="AA457" s="57"/>
      <c r="AB457" s="57"/>
      <c r="AC457" s="57"/>
      <c r="AD457" s="57"/>
      <c r="AE457" s="57">
        <v>1</v>
      </c>
      <c r="AF457" s="57"/>
      <c r="AG457" s="57"/>
      <c r="AH457" s="57"/>
      <c r="AI457" s="57"/>
      <c r="AJ457" s="57"/>
      <c r="AK457" s="57"/>
      <c r="AL457" s="57">
        <v>1</v>
      </c>
      <c r="AM457" s="57"/>
      <c r="AN457" s="57"/>
      <c r="AO457" s="57"/>
      <c r="AP457" s="57"/>
      <c r="AQ457" s="57"/>
      <c r="AR457" s="57">
        <v>2</v>
      </c>
      <c r="AT457" s="56"/>
      <c r="AU457" s="56"/>
      <c r="AV457" s="56"/>
      <c r="AW457" s="56"/>
      <c r="AX457" s="56"/>
      <c r="AY457" s="56"/>
      <c r="AZ457" s="56"/>
      <c r="BA457" s="56"/>
      <c r="BB457" s="56"/>
      <c r="BC457" s="56"/>
      <c r="BD457" s="56"/>
      <c r="BE457" s="56"/>
      <c r="BF457" s="56"/>
      <c r="BG457" s="56"/>
      <c r="BH457" s="56"/>
      <c r="BI457" s="56"/>
      <c r="BJ457" s="56"/>
      <c r="BK457" s="56"/>
      <c r="BL457" s="56"/>
      <c r="BM457" s="56"/>
      <c r="BN457" s="56"/>
      <c r="BO457" s="56"/>
      <c r="BP457" s="56"/>
      <c r="BQ457" s="56"/>
      <c r="BR457" s="56"/>
      <c r="BS457" s="56"/>
      <c r="BT457" s="56"/>
      <c r="BU457" s="56"/>
      <c r="BV457" s="56"/>
      <c r="BW457" s="56"/>
      <c r="BX457" s="56"/>
      <c r="BY457" s="56"/>
      <c r="BZ457" s="56"/>
      <c r="CA457" s="56"/>
      <c r="CB457" s="56"/>
      <c r="CC457" s="56"/>
      <c r="CD457" s="56"/>
      <c r="CE457" s="56"/>
      <c r="CF457" s="56"/>
      <c r="CG457" s="56"/>
      <c r="CH457" s="56"/>
      <c r="CI457" s="56"/>
      <c r="CJ457" s="56"/>
      <c r="CK457" s="56"/>
      <c r="CL457" s="56"/>
      <c r="CM457" s="56"/>
      <c r="CN457" s="56"/>
      <c r="CO457" s="56"/>
      <c r="CP457" s="56"/>
      <c r="CQ457" s="56"/>
      <c r="CR457" s="56"/>
      <c r="CS457" s="56"/>
      <c r="CT457" s="56"/>
      <c r="CU457" s="56"/>
      <c r="CV457" s="56"/>
      <c r="CW457" s="56"/>
      <c r="CX457" s="56"/>
      <c r="CY457" s="56"/>
      <c r="CZ457" s="56"/>
      <c r="DA457" s="56"/>
      <c r="DB457" s="56"/>
      <c r="DC457" s="56"/>
      <c r="DD457" s="56"/>
      <c r="DE457" s="56"/>
      <c r="DF457" s="56"/>
      <c r="DG457" s="56"/>
      <c r="DH457" s="56"/>
      <c r="DI457" s="56"/>
      <c r="DJ457" s="56"/>
      <c r="DK457" s="56"/>
      <c r="DL457" s="56"/>
      <c r="DM457" s="56"/>
      <c r="DN457" s="56"/>
      <c r="DO457" s="56"/>
      <c r="DP457" s="56"/>
      <c r="DQ457" s="56"/>
      <c r="DR457" s="56"/>
      <c r="DS457" s="56"/>
      <c r="DT457" s="56"/>
      <c r="DU457" s="56"/>
      <c r="DV457" s="56"/>
      <c r="DW457" s="56"/>
      <c r="DX457" s="56"/>
      <c r="DY457" s="56"/>
      <c r="DZ457" s="56"/>
      <c r="EA457" s="56"/>
      <c r="EB457" s="56"/>
      <c r="EC457" s="56"/>
      <c r="ED457" s="56"/>
      <c r="EE457" s="56"/>
      <c r="EF457" s="56"/>
      <c r="EG457" s="56"/>
      <c r="EH457" s="56"/>
      <c r="EI457" s="56"/>
      <c r="EJ457" s="56"/>
      <c r="EK457" s="56"/>
      <c r="EL457" s="56"/>
      <c r="EM457" s="56"/>
      <c r="EN457" s="56"/>
      <c r="EO457" s="56"/>
      <c r="EP457" s="56"/>
      <c r="EQ457" s="56"/>
      <c r="ER457" s="56"/>
      <c r="ES457" s="56"/>
      <c r="ET457" s="56"/>
      <c r="EU457" s="56"/>
      <c r="EV457" s="56"/>
      <c r="EW457" s="56"/>
      <c r="EX457" s="56"/>
      <c r="EY457" s="56"/>
      <c r="EZ457" s="56"/>
      <c r="FA457" s="56"/>
      <c r="FB457" s="56"/>
      <c r="FC457" s="56"/>
      <c r="FD457" s="56"/>
      <c r="FE457" s="56"/>
      <c r="FF457" s="56"/>
      <c r="FG457" s="56"/>
      <c r="FH457" s="56"/>
      <c r="FI457" s="56"/>
      <c r="FJ457" s="56"/>
      <c r="FK457" s="56"/>
      <c r="FL457" s="56"/>
      <c r="FM457" s="56"/>
      <c r="FN457" s="56"/>
      <c r="FO457" s="56"/>
      <c r="FP457" s="56"/>
      <c r="FQ457" s="56"/>
      <c r="FR457" s="56"/>
      <c r="FS457" s="56"/>
      <c r="FT457" s="56"/>
      <c r="FU457" s="56"/>
      <c r="FV457" s="56"/>
      <c r="FW457" s="56"/>
      <c r="FX457" s="56"/>
      <c r="FY457" s="56"/>
      <c r="FZ457" s="56"/>
      <c r="GA457" s="56"/>
      <c r="GB457" s="56"/>
      <c r="GC457" s="56"/>
      <c r="GD457" s="56"/>
      <c r="GE457" s="56"/>
      <c r="GF457" s="56"/>
      <c r="GG457" s="56"/>
      <c r="GH457" s="56"/>
      <c r="GI457" s="56"/>
      <c r="GJ457" s="56"/>
      <c r="GK457" s="56"/>
      <c r="GL457" s="56"/>
      <c r="GM457" s="56"/>
      <c r="GN457" s="56"/>
      <c r="GO457" s="56"/>
      <c r="GP457" s="56"/>
      <c r="GQ457" s="56"/>
      <c r="GR457" s="56"/>
      <c r="GS457" s="56"/>
      <c r="GT457" s="56"/>
      <c r="GU457" s="56"/>
      <c r="GV457" s="56"/>
      <c r="GW457" s="56"/>
      <c r="GX457" s="56"/>
      <c r="GY457" s="56"/>
      <c r="GZ457" s="56"/>
      <c r="HA457" s="56"/>
      <c r="HB457" s="56"/>
      <c r="HC457" s="56"/>
      <c r="HD457" s="56"/>
      <c r="HE457" s="56"/>
      <c r="HF457" s="56"/>
      <c r="HG457" s="56"/>
      <c r="HH457" s="56"/>
      <c r="HI457" s="56"/>
      <c r="HJ457" s="56"/>
      <c r="HK457" s="56"/>
      <c r="HL457" s="56"/>
      <c r="HM457" s="56"/>
      <c r="HN457" s="56"/>
      <c r="HO457" s="56"/>
      <c r="HP457" s="56"/>
      <c r="HQ457" s="56"/>
      <c r="HR457" s="56"/>
      <c r="HS457" s="56"/>
      <c r="HT457" s="56"/>
      <c r="HU457" s="56"/>
      <c r="HV457" s="56"/>
      <c r="HW457" s="56"/>
      <c r="HX457" s="56"/>
      <c r="HY457" s="56"/>
      <c r="HZ457" s="56"/>
      <c r="IA457" s="56"/>
      <c r="IB457" s="56"/>
      <c r="IC457" s="56"/>
      <c r="ID457" s="56"/>
      <c r="IE457" s="56"/>
      <c r="IF457" s="56"/>
      <c r="IG457" s="56"/>
      <c r="IH457" s="56"/>
      <c r="II457" s="56"/>
      <c r="IJ457" s="56"/>
      <c r="IK457" s="56"/>
      <c r="IL457" s="56"/>
      <c r="IM457" s="56"/>
      <c r="IN457" s="56"/>
      <c r="IO457" s="56"/>
      <c r="IP457" s="56"/>
      <c r="IQ457" s="56"/>
      <c r="IR457" s="56"/>
      <c r="IS457" s="56"/>
      <c r="IT457" s="56"/>
      <c r="IU457" s="56"/>
      <c r="IV457" s="56"/>
      <c r="IW457" s="56"/>
      <c r="IX457" s="56"/>
      <c r="IY457" s="56"/>
      <c r="IZ457" s="56"/>
      <c r="JA457" s="56"/>
      <c r="JB457" s="56"/>
      <c r="JC457" s="56"/>
      <c r="JD457" s="56"/>
      <c r="JE457" s="56"/>
      <c r="JF457" s="56"/>
      <c r="JG457" s="56"/>
      <c r="JH457" s="56"/>
      <c r="JI457" s="56"/>
      <c r="JJ457" s="56"/>
      <c r="JK457" s="56"/>
      <c r="JL457" s="56"/>
      <c r="JM457" s="56"/>
      <c r="JN457" s="56"/>
      <c r="JO457" s="56"/>
      <c r="JP457" s="56"/>
      <c r="JQ457" s="56"/>
      <c r="JR457" s="56"/>
      <c r="JS457" s="56"/>
      <c r="JT457" s="56"/>
      <c r="JU457" s="56"/>
      <c r="JV457" s="56"/>
      <c r="JW457" s="56"/>
      <c r="JX457" s="56"/>
      <c r="JY457" s="56"/>
      <c r="JZ457" s="56"/>
      <c r="KA457" s="56"/>
      <c r="KB457" s="56"/>
      <c r="KC457" s="56"/>
      <c r="KD457" s="56"/>
      <c r="KE457" s="56"/>
      <c r="KF457" s="56"/>
      <c r="KG457" s="56"/>
      <c r="KH457" s="56"/>
      <c r="KI457" s="56"/>
      <c r="KJ457" s="56"/>
      <c r="KK457" s="56"/>
      <c r="KL457" s="56"/>
      <c r="KM457" s="56"/>
      <c r="KN457" s="56"/>
      <c r="KO457" s="56"/>
      <c r="KP457" s="56"/>
      <c r="KQ457" s="56"/>
      <c r="KR457" s="56"/>
      <c r="KS457" s="56"/>
      <c r="KT457" s="56"/>
      <c r="KU457" s="56"/>
      <c r="KV457" s="56"/>
      <c r="KW457" s="56"/>
      <c r="KX457" s="56"/>
      <c r="KY457" s="56"/>
      <c r="KZ457" s="56"/>
      <c r="LA457" s="56"/>
      <c r="LB457" s="56"/>
      <c r="LC457" s="56"/>
      <c r="LD457" s="56"/>
      <c r="LE457" s="56"/>
      <c r="LF457" s="56"/>
      <c r="LG457" s="56"/>
      <c r="LH457" s="56"/>
      <c r="LI457" s="56"/>
      <c r="LJ457" s="56"/>
      <c r="LK457" s="56"/>
      <c r="LL457" s="56"/>
      <c r="LM457" s="56"/>
      <c r="LN457" s="56"/>
      <c r="LO457" s="56"/>
      <c r="LP457" s="56"/>
      <c r="LQ457" s="56"/>
      <c r="LR457" s="56"/>
      <c r="LS457" s="56"/>
      <c r="LT457" s="56"/>
      <c r="LU457" s="56"/>
      <c r="LV457" s="56"/>
      <c r="LW457" s="56"/>
      <c r="LX457" s="56"/>
      <c r="LY457" s="56"/>
      <c r="LZ457" s="56"/>
      <c r="MA457" s="56"/>
      <c r="MB457" s="56"/>
      <c r="MC457" s="56"/>
      <c r="MD457" s="56"/>
      <c r="ME457" s="56"/>
      <c r="MF457" s="56"/>
      <c r="MG457" s="56"/>
      <c r="MH457" s="56"/>
      <c r="MI457" s="56"/>
      <c r="MJ457" s="56"/>
      <c r="MK457" s="56"/>
      <c r="ML457" s="56"/>
      <c r="MM457" s="56"/>
      <c r="MN457" s="56"/>
      <c r="MO457" s="56"/>
      <c r="MP457" s="56"/>
      <c r="MQ457" s="56"/>
      <c r="MR457" s="56"/>
      <c r="MS457" s="56"/>
      <c r="MT457" s="56"/>
      <c r="MU457" s="56"/>
      <c r="MV457" s="56"/>
      <c r="MW457" s="56"/>
      <c r="MX457" s="56"/>
      <c r="MY457" s="56"/>
      <c r="MZ457" s="56"/>
      <c r="NA457" s="56"/>
      <c r="NB457" s="56"/>
      <c r="NC457" s="56"/>
      <c r="ND457" s="56"/>
      <c r="NE457" s="56"/>
      <c r="NF457" s="56"/>
      <c r="NG457" s="56"/>
      <c r="NH457" s="56"/>
      <c r="NI457" s="56"/>
      <c r="NJ457" s="56"/>
      <c r="NK457" s="56"/>
      <c r="NL457" s="56"/>
      <c r="NM457" s="56"/>
      <c r="NN457" s="56"/>
      <c r="NO457" s="56"/>
      <c r="NP457" s="56"/>
      <c r="NQ457" s="56"/>
      <c r="NR457" s="56"/>
      <c r="NS457" s="56"/>
      <c r="NT457" s="56"/>
      <c r="NU457" s="56"/>
      <c r="NV457" s="56"/>
      <c r="NW457" s="56"/>
      <c r="NX457" s="56"/>
      <c r="NY457" s="56"/>
      <c r="NZ457" s="56"/>
      <c r="OA457" s="56"/>
      <c r="OB457" s="56"/>
      <c r="OC457" s="56"/>
      <c r="OD457" s="56"/>
      <c r="OE457" s="56"/>
      <c r="OF457" s="56"/>
      <c r="OG457" s="56"/>
      <c r="OH457" s="56"/>
      <c r="OI457" s="56"/>
      <c r="OJ457" s="56"/>
      <c r="OK457" s="56"/>
      <c r="OL457" s="56"/>
      <c r="OM457" s="56"/>
      <c r="ON457" s="56"/>
      <c r="OO457" s="56"/>
      <c r="OP457" s="56"/>
      <c r="OQ457" s="56"/>
      <c r="OR457" s="56"/>
      <c r="OS457" s="56"/>
      <c r="OT457" s="56"/>
      <c r="OU457" s="56"/>
      <c r="OV457" s="56"/>
      <c r="OW457" s="56"/>
      <c r="OX457" s="56"/>
      <c r="OY457" s="56"/>
      <c r="OZ457" s="56"/>
      <c r="PA457" s="56"/>
      <c r="PB457" s="56"/>
      <c r="PC457" s="56"/>
      <c r="PD457" s="56"/>
      <c r="PE457" s="56"/>
      <c r="PF457" s="56"/>
      <c r="PG457" s="56"/>
      <c r="PH457" s="56"/>
      <c r="PI457" s="56"/>
      <c r="PJ457" s="56"/>
      <c r="PK457" s="56"/>
      <c r="PL457" s="56"/>
      <c r="PM457" s="56"/>
      <c r="PN457" s="56"/>
      <c r="PO457" s="56"/>
      <c r="PP457" s="56"/>
      <c r="PQ457" s="56"/>
      <c r="PR457" s="56"/>
      <c r="PS457" s="56"/>
      <c r="PT457" s="56"/>
      <c r="PU457" s="56"/>
      <c r="PV457" s="56"/>
      <c r="PW457" s="56"/>
      <c r="PX457" s="56"/>
      <c r="PY457" s="56"/>
      <c r="PZ457" s="56"/>
      <c r="QA457" s="56"/>
      <c r="QB457" s="56"/>
      <c r="QC457" s="56"/>
      <c r="QD457" s="56"/>
      <c r="QE457" s="56"/>
      <c r="QF457" s="56"/>
      <c r="QG457" s="56"/>
      <c r="QH457" s="56"/>
      <c r="QI457" s="56"/>
      <c r="QJ457" s="56"/>
      <c r="QK457" s="56"/>
      <c r="QL457" s="56"/>
      <c r="QM457" s="56"/>
      <c r="QN457" s="56"/>
      <c r="QO457" s="56"/>
      <c r="QP457" s="56"/>
      <c r="QQ457" s="56"/>
      <c r="QR457" s="56"/>
      <c r="QS457" s="56"/>
      <c r="QT457" s="56"/>
      <c r="QU457" s="56"/>
      <c r="QV457" s="56"/>
      <c r="QW457" s="56"/>
      <c r="QX457" s="56"/>
      <c r="QY457" s="56"/>
      <c r="QZ457" s="56"/>
      <c r="RA457" s="56"/>
      <c r="RB457" s="56"/>
      <c r="RC457" s="56"/>
      <c r="RD457" s="56"/>
      <c r="RE457" s="56"/>
      <c r="RF457" s="56"/>
      <c r="RG457" s="56"/>
      <c r="RH457" s="56"/>
      <c r="RI457" s="56"/>
      <c r="RJ457" s="56"/>
      <c r="RK457" s="56"/>
      <c r="RL457" s="56"/>
      <c r="RM457" s="56"/>
      <c r="RN457" s="56"/>
      <c r="RO457" s="56"/>
      <c r="RP457" s="56"/>
      <c r="RQ457" s="56"/>
      <c r="RR457" s="56"/>
      <c r="RS457" s="56"/>
      <c r="RT457" s="56"/>
      <c r="RU457" s="56"/>
      <c r="RV457" s="56"/>
      <c r="RW457" s="56"/>
      <c r="RX457" s="56"/>
      <c r="RY457" s="56"/>
      <c r="RZ457" s="56"/>
      <c r="SA457" s="56"/>
      <c r="SB457" s="56"/>
      <c r="SC457" s="56"/>
      <c r="SD457" s="56"/>
      <c r="SE457" s="56"/>
      <c r="SF457" s="56"/>
      <c r="SG457" s="56"/>
      <c r="SH457" s="56"/>
      <c r="SI457" s="56"/>
      <c r="SJ457" s="56"/>
      <c r="SK457" s="56"/>
      <c r="SL457" s="56"/>
      <c r="SM457" s="56"/>
      <c r="SN457" s="56"/>
      <c r="SO457" s="56"/>
      <c r="SP457" s="56"/>
      <c r="SQ457" s="56"/>
      <c r="SR457" s="56"/>
      <c r="SS457" s="56"/>
      <c r="ST457" s="56"/>
      <c r="SU457" s="56"/>
      <c r="SV457" s="56"/>
      <c r="SW457" s="56"/>
      <c r="SX457" s="56"/>
      <c r="SY457" s="56"/>
      <c r="SZ457" s="56"/>
      <c r="TA457" s="56"/>
      <c r="TB457" s="56"/>
      <c r="TC457" s="56"/>
      <c r="TD457" s="56"/>
      <c r="TE457" s="56"/>
      <c r="TF457" s="56"/>
      <c r="TG457" s="56"/>
      <c r="TH457" s="56"/>
      <c r="TI457" s="56"/>
      <c r="TJ457" s="56"/>
      <c r="TK457" s="56"/>
      <c r="TL457" s="56"/>
      <c r="TM457" s="56"/>
      <c r="TN457" s="56"/>
      <c r="TO457" s="56"/>
      <c r="TP457" s="56"/>
      <c r="TQ457" s="56"/>
      <c r="TR457" s="56"/>
      <c r="TS457" s="56"/>
      <c r="TT457" s="56"/>
      <c r="TU457" s="56"/>
      <c r="TV457" s="56"/>
      <c r="TW457" s="56"/>
      <c r="TX457" s="56"/>
      <c r="TY457" s="56"/>
      <c r="TZ457" s="56"/>
      <c r="UA457" s="56"/>
      <c r="UB457" s="56"/>
      <c r="UC457" s="56"/>
      <c r="UD457" s="56"/>
      <c r="UE457" s="56"/>
      <c r="UF457" s="56"/>
      <c r="UG457" s="56"/>
      <c r="UH457" s="56"/>
      <c r="UI457" s="56"/>
      <c r="UJ457" s="56"/>
      <c r="UK457" s="56"/>
      <c r="UL457" s="56"/>
      <c r="UM457" s="56"/>
      <c r="UN457" s="56"/>
      <c r="UO457" s="56"/>
      <c r="UP457" s="56"/>
      <c r="UQ457" s="56"/>
      <c r="UR457" s="56"/>
      <c r="US457" s="56"/>
      <c r="UT457" s="56"/>
      <c r="UU457" s="56"/>
      <c r="UV457" s="56"/>
      <c r="UW457" s="56"/>
      <c r="UX457" s="56"/>
      <c r="UY457" s="56"/>
      <c r="UZ457" s="56"/>
      <c r="VA457" s="56"/>
      <c r="VB457" s="56"/>
      <c r="VC457" s="56"/>
      <c r="VD457" s="56"/>
      <c r="VE457" s="56"/>
      <c r="VF457" s="56"/>
      <c r="VG457" s="56"/>
      <c r="VH457" s="56"/>
      <c r="VI457" s="56"/>
      <c r="VJ457" s="56"/>
      <c r="VK457" s="56"/>
      <c r="VL457" s="56"/>
      <c r="VM457" s="56"/>
      <c r="VN457" s="56"/>
      <c r="VO457" s="56"/>
      <c r="VP457" s="56"/>
      <c r="VQ457" s="56"/>
      <c r="VR457" s="56"/>
      <c r="VS457" s="56"/>
      <c r="VT457" s="56"/>
      <c r="VU457" s="56"/>
      <c r="VV457" s="56"/>
      <c r="VW457" s="56"/>
      <c r="VX457" s="56"/>
      <c r="VY457" s="56"/>
      <c r="VZ457" s="56"/>
      <c r="WA457" s="56"/>
      <c r="WB457" s="56"/>
      <c r="WC457" s="56"/>
      <c r="WD457" s="56"/>
      <c r="WE457" s="56"/>
      <c r="WF457" s="56"/>
      <c r="WG457" s="56"/>
      <c r="WH457" s="56"/>
      <c r="WI457" s="56"/>
      <c r="WJ457" s="56"/>
      <c r="WK457" s="56"/>
      <c r="WL457" s="56"/>
      <c r="WM457" s="56"/>
      <c r="WN457" s="56"/>
      <c r="WO457" s="56"/>
      <c r="WP457" s="56"/>
      <c r="WQ457" s="56"/>
      <c r="WR457" s="56"/>
      <c r="WS457" s="56"/>
      <c r="WT457" s="56"/>
      <c r="WU457" s="56"/>
      <c r="WV457" s="56"/>
      <c r="WW457" s="56"/>
      <c r="WX457" s="56"/>
      <c r="WY457" s="56"/>
      <c r="WZ457" s="56"/>
      <c r="XA457" s="56"/>
      <c r="XB457" s="56"/>
      <c r="XC457" s="56"/>
      <c r="XD457" s="56"/>
      <c r="XE457" s="56"/>
      <c r="XF457" s="56"/>
      <c r="XG457" s="56"/>
      <c r="XH457" s="56"/>
      <c r="XI457" s="56"/>
      <c r="XJ457" s="56"/>
      <c r="XK457" s="56"/>
      <c r="XL457" s="56"/>
      <c r="XM457" s="56"/>
      <c r="XN457" s="56"/>
      <c r="XO457" s="56"/>
      <c r="XP457" s="56"/>
      <c r="XQ457" s="56"/>
      <c r="XR457" s="56"/>
      <c r="XS457" s="56"/>
      <c r="XT457" s="56"/>
      <c r="XU457" s="56"/>
      <c r="XV457" s="56"/>
      <c r="XW457" s="56"/>
      <c r="XX457" s="56"/>
      <c r="XY457" s="56"/>
      <c r="XZ457" s="56"/>
      <c r="YA457" s="56"/>
      <c r="YB457" s="56"/>
      <c r="YC457" s="56"/>
      <c r="YD457" s="56"/>
      <c r="YE457" s="56"/>
      <c r="YF457" s="56"/>
      <c r="YG457" s="56"/>
      <c r="YH457" s="56"/>
      <c r="YI457" s="56"/>
      <c r="YJ457" s="56"/>
      <c r="YK457" s="56"/>
      <c r="YL457" s="56"/>
      <c r="YM457" s="56"/>
      <c r="YN457" s="56"/>
      <c r="YO457" s="56"/>
      <c r="YP457" s="56"/>
      <c r="YQ457" s="56"/>
      <c r="YR457" s="56"/>
      <c r="YS457" s="56"/>
      <c r="YT457" s="56"/>
      <c r="YU457" s="56"/>
      <c r="YV457" s="56"/>
      <c r="YW457" s="56"/>
      <c r="YX457" s="56"/>
      <c r="YY457" s="56"/>
      <c r="YZ457" s="56"/>
      <c r="ZA457" s="56"/>
      <c r="ZB457" s="56"/>
      <c r="ZC457" s="56"/>
      <c r="ZD457" s="56"/>
      <c r="ZE457" s="56"/>
      <c r="ZF457" s="56"/>
      <c r="ZG457" s="56"/>
      <c r="ZH457" s="56"/>
      <c r="ZI457" s="56"/>
      <c r="ZJ457" s="56"/>
      <c r="ZK457" s="56"/>
      <c r="ZL457" s="56"/>
      <c r="ZM457" s="56"/>
      <c r="ZN457" s="56"/>
      <c r="ZO457" s="56"/>
      <c r="ZP457" s="56"/>
      <c r="ZQ457" s="56"/>
      <c r="ZR457" s="56"/>
      <c r="ZS457" s="56"/>
      <c r="ZT457" s="56"/>
      <c r="ZU457" s="56"/>
      <c r="ZV457" s="56"/>
      <c r="ZW457" s="56"/>
      <c r="ZX457" s="56"/>
      <c r="ZY457" s="56"/>
      <c r="ZZ457" s="56"/>
      <c r="AAA457" s="56"/>
      <c r="AAB457" s="56"/>
      <c r="AAC457" s="56"/>
      <c r="AAD457" s="56"/>
      <c r="AAE457" s="56"/>
      <c r="AAF457" s="56"/>
      <c r="AAG457" s="56"/>
      <c r="AAH457" s="56"/>
      <c r="AAI457" s="56"/>
      <c r="AAJ457" s="56"/>
      <c r="AAK457" s="56"/>
      <c r="AAL457" s="56"/>
      <c r="AAM457" s="56"/>
      <c r="AAN457" s="56"/>
      <c r="AAO457" s="56"/>
      <c r="AAP457" s="56"/>
      <c r="AAQ457" s="56"/>
      <c r="AAR457" s="56"/>
      <c r="AAS457" s="56"/>
      <c r="AAT457" s="56"/>
      <c r="AAU457" s="56"/>
      <c r="AAV457" s="56"/>
      <c r="AAW457" s="56"/>
      <c r="AAX457" s="56"/>
      <c r="AAY457" s="56"/>
      <c r="AAZ457" s="56"/>
      <c r="ABA457" s="56"/>
      <c r="ABB457" s="56"/>
      <c r="ABC457" s="56"/>
      <c r="ABD457" s="56"/>
      <c r="ABE457" s="56"/>
      <c r="ABF457" s="56"/>
      <c r="ABG457" s="56"/>
      <c r="ABH457" s="56"/>
      <c r="ABI457" s="56"/>
      <c r="ABJ457" s="56"/>
      <c r="ABK457" s="56"/>
      <c r="ABL457" s="56"/>
      <c r="ABM457" s="56"/>
      <c r="ABN457" s="56"/>
      <c r="ABO457" s="56"/>
      <c r="ABP457" s="56"/>
      <c r="ABQ457" s="56"/>
      <c r="ABR457" s="56"/>
      <c r="ABS457" s="56"/>
      <c r="ABT457" s="56"/>
      <c r="ABU457" s="56"/>
      <c r="ABV457" s="56"/>
      <c r="ABW457" s="56"/>
      <c r="ABX457" s="56"/>
      <c r="ABY457" s="56"/>
      <c r="ABZ457" s="56"/>
      <c r="ACA457" s="56"/>
      <c r="ACB457" s="56"/>
      <c r="ACC457" s="56"/>
      <c r="ACD457" s="56"/>
      <c r="ACE457" s="56"/>
      <c r="ACF457" s="56"/>
      <c r="ACG457" s="56"/>
      <c r="ACH457" s="56"/>
      <c r="ACI457" s="56"/>
      <c r="ACJ457" s="56"/>
      <c r="ACK457" s="56"/>
      <c r="ACL457" s="56"/>
      <c r="ACM457" s="56"/>
      <c r="ACN457" s="56"/>
      <c r="ACO457" s="56"/>
      <c r="ACP457" s="56"/>
      <c r="ACQ457" s="56"/>
      <c r="ACR457" s="56"/>
      <c r="ACS457" s="56"/>
      <c r="ACT457" s="56"/>
      <c r="ACU457" s="56"/>
      <c r="ACV457" s="56"/>
      <c r="ACW457" s="56"/>
      <c r="ACX457" s="56"/>
      <c r="ACY457" s="56"/>
      <c r="ACZ457" s="56"/>
      <c r="ADA457" s="56"/>
      <c r="ADB457" s="56"/>
      <c r="ADC457" s="56"/>
      <c r="ADD457" s="56"/>
      <c r="ADE457" s="56"/>
      <c r="ADF457" s="56"/>
      <c r="ADG457" s="56"/>
      <c r="ADH457" s="56"/>
      <c r="ADI457" s="56"/>
      <c r="ADJ457" s="56"/>
      <c r="ADK457" s="56"/>
      <c r="ADL457" s="56"/>
      <c r="ADM457" s="56"/>
      <c r="ADN457" s="56"/>
      <c r="ADO457" s="56"/>
      <c r="ADP457" s="56"/>
      <c r="ADQ457" s="56"/>
      <c r="ADR457" s="56"/>
      <c r="ADS457" s="56"/>
      <c r="ADT457" s="56"/>
      <c r="ADU457" s="56"/>
      <c r="ADV457" s="56"/>
      <c r="ADW457" s="56"/>
      <c r="ADX457" s="56"/>
      <c r="ADY457" s="56"/>
      <c r="ADZ457" s="56"/>
      <c r="AEA457" s="56"/>
      <c r="AEB457" s="56"/>
      <c r="AEC457" s="56"/>
      <c r="AED457" s="56"/>
      <c r="AEE457" s="56"/>
      <c r="AEF457" s="56"/>
      <c r="AEG457" s="56"/>
      <c r="AEH457" s="56"/>
      <c r="AEI457" s="56"/>
      <c r="AEJ457" s="56"/>
      <c r="AEK457" s="56"/>
      <c r="AEL457" s="56"/>
      <c r="AEM457" s="56"/>
      <c r="AEN457" s="56"/>
      <c r="AEO457" s="56"/>
      <c r="AEP457" s="56"/>
      <c r="AEQ457" s="56"/>
      <c r="AER457" s="56"/>
      <c r="AES457" s="56"/>
      <c r="AET457" s="56"/>
      <c r="AEU457" s="56"/>
      <c r="AEV457" s="56"/>
      <c r="AEW457" s="56"/>
      <c r="AEX457" s="56"/>
      <c r="AEY457" s="56"/>
      <c r="AEZ457" s="56"/>
      <c r="AFA457" s="56"/>
      <c r="AFB457" s="56"/>
      <c r="AFC457" s="56"/>
      <c r="AFD457" s="56"/>
      <c r="AFE457" s="56"/>
      <c r="AFF457" s="56"/>
      <c r="AFG457" s="56"/>
      <c r="AFH457" s="56"/>
      <c r="AFI457" s="56"/>
      <c r="AFJ457" s="56"/>
      <c r="AFK457" s="56"/>
      <c r="AFL457" s="56"/>
      <c r="AFM457" s="56"/>
      <c r="AFN457" s="56"/>
      <c r="AFO457" s="56"/>
      <c r="AFP457" s="56"/>
      <c r="AFQ457" s="56"/>
      <c r="AFR457" s="56"/>
      <c r="AFS457" s="56"/>
      <c r="AFT457" s="56"/>
      <c r="AFU457" s="56"/>
      <c r="AFV457" s="56"/>
      <c r="AFW457" s="56"/>
      <c r="AFX457" s="56"/>
      <c r="AFY457" s="56"/>
      <c r="AFZ457" s="56"/>
      <c r="AGA457" s="56"/>
      <c r="AGB457" s="56"/>
      <c r="AGC457" s="56"/>
      <c r="AGD457" s="56"/>
      <c r="AGE457" s="56"/>
      <c r="AGF457" s="56"/>
      <c r="AGG457" s="56"/>
      <c r="AGH457" s="56"/>
      <c r="AGI457" s="56"/>
      <c r="AGJ457" s="56"/>
      <c r="AGK457" s="56"/>
      <c r="AGL457" s="56"/>
      <c r="AGM457" s="56"/>
      <c r="AGN457" s="56"/>
      <c r="AGO457" s="56"/>
      <c r="AGP457" s="56"/>
      <c r="AGQ457" s="56"/>
      <c r="AGR457" s="56"/>
      <c r="AGS457" s="56"/>
      <c r="AGT457" s="56"/>
      <c r="AGU457" s="56"/>
      <c r="AGV457" s="56"/>
      <c r="AGW457" s="56"/>
      <c r="AGX457" s="56"/>
      <c r="AGY457" s="56"/>
      <c r="AGZ457" s="56"/>
      <c r="AHA457" s="56"/>
      <c r="AHB457" s="56"/>
      <c r="AHC457" s="56"/>
      <c r="AHD457" s="56"/>
      <c r="AHE457" s="56"/>
      <c r="AHF457" s="56"/>
      <c r="AHG457" s="56"/>
      <c r="AHH457" s="56"/>
      <c r="AHI457" s="56"/>
      <c r="AHJ457" s="56"/>
      <c r="AHK457" s="56"/>
      <c r="AHL457" s="56"/>
      <c r="AHM457" s="56"/>
      <c r="AHN457" s="56"/>
      <c r="AHO457" s="56"/>
      <c r="AHP457" s="56"/>
      <c r="AHQ457" s="56"/>
      <c r="AHR457" s="56"/>
      <c r="AHS457" s="56"/>
      <c r="AHT457" s="56"/>
      <c r="AHU457" s="56"/>
      <c r="AHV457" s="56"/>
      <c r="AHW457" s="56"/>
      <c r="AHX457" s="56"/>
      <c r="AHY457" s="56"/>
      <c r="AHZ457" s="56"/>
      <c r="AIA457" s="56"/>
      <c r="AIB457" s="56"/>
      <c r="AIC457" s="56"/>
      <c r="AID457" s="56"/>
      <c r="AIE457" s="56"/>
      <c r="AIF457" s="56"/>
      <c r="AIG457" s="56"/>
      <c r="AIH457" s="56"/>
      <c r="AII457" s="56"/>
      <c r="AIJ457" s="56"/>
      <c r="AIK457" s="56"/>
      <c r="AIL457" s="56"/>
      <c r="AIM457" s="56"/>
      <c r="AIN457" s="56"/>
      <c r="AIO457" s="56"/>
      <c r="AIP457" s="56"/>
      <c r="AIQ457" s="56"/>
      <c r="AIR457" s="56"/>
      <c r="AIS457" s="56"/>
      <c r="AIT457" s="56"/>
      <c r="AIU457" s="56"/>
      <c r="AIV457" s="56"/>
      <c r="AIW457" s="56"/>
      <c r="AIX457" s="56"/>
      <c r="AIY457" s="56"/>
      <c r="AIZ457" s="56"/>
      <c r="AJA457" s="56"/>
      <c r="AJB457" s="56"/>
      <c r="AJC457" s="56"/>
      <c r="AJD457" s="56"/>
      <c r="AJE457" s="56"/>
      <c r="AJF457" s="56"/>
      <c r="AJG457" s="56"/>
      <c r="AJH457" s="56"/>
      <c r="AJI457" s="56"/>
      <c r="AJJ457" s="56"/>
      <c r="AJK457" s="56"/>
      <c r="AJL457" s="56"/>
      <c r="AJM457" s="56"/>
      <c r="AJN457" s="56"/>
      <c r="AJO457" s="56"/>
      <c r="AJP457" s="56"/>
      <c r="AJQ457" s="56"/>
      <c r="AJR457" s="56"/>
      <c r="AJS457" s="56"/>
      <c r="AJT457" s="56"/>
      <c r="AJU457" s="56"/>
      <c r="AJV457" s="56"/>
      <c r="AJW457" s="56"/>
      <c r="AJX457" s="56"/>
      <c r="AJY457" s="56"/>
      <c r="AJZ457" s="56"/>
      <c r="AKA457" s="56"/>
      <c r="AKB457" s="56"/>
      <c r="AKC457" s="56"/>
      <c r="AKD457" s="56"/>
      <c r="AKE457" s="56"/>
      <c r="AKF457" s="56"/>
      <c r="AKG457" s="56"/>
      <c r="AKH457" s="56"/>
      <c r="AKI457" s="56"/>
      <c r="AKJ457" s="56"/>
      <c r="AKK457" s="56"/>
      <c r="AKL457" s="56"/>
      <c r="AKM457" s="56"/>
      <c r="AKN457" s="56"/>
      <c r="AKO457" s="56"/>
      <c r="AKP457" s="56"/>
      <c r="AKQ457" s="56"/>
      <c r="AKR457" s="56"/>
      <c r="AKS457" s="56"/>
      <c r="AKT457" s="56"/>
      <c r="AKU457" s="56"/>
      <c r="AKV457" s="56"/>
      <c r="AKW457" s="56"/>
      <c r="AKX457" s="56"/>
      <c r="AKY457" s="56"/>
      <c r="AKZ457" s="56"/>
      <c r="ALA457" s="56"/>
      <c r="ALB457" s="56"/>
      <c r="ALC457" s="56"/>
      <c r="ALD457" s="56"/>
      <c r="ALE457" s="56"/>
      <c r="ALF457" s="56"/>
      <c r="ALG457" s="56"/>
      <c r="ALH457" s="56"/>
      <c r="ALI457" s="56"/>
      <c r="ALJ457" s="56"/>
      <c r="ALK457" s="56"/>
      <c r="ALL457" s="56"/>
      <c r="ALM457" s="56"/>
      <c r="ALN457" s="56"/>
      <c r="ALO457" s="56"/>
      <c r="ALP457" s="56"/>
      <c r="ALQ457" s="56"/>
      <c r="ALR457" s="56"/>
      <c r="ALS457" s="56"/>
      <c r="ALT457" s="56"/>
      <c r="ALU457" s="56"/>
      <c r="ALV457" s="56"/>
      <c r="ALW457" s="56"/>
      <c r="ALX457" s="56"/>
      <c r="ALY457" s="56"/>
      <c r="ALZ457" s="56"/>
      <c r="AMA457" s="56"/>
      <c r="AMB457" s="56"/>
      <c r="AMC457" s="56"/>
      <c r="AMD457" s="56"/>
      <c r="AME457" s="56"/>
      <c r="AMF457" s="56"/>
      <c r="AMG457" s="56"/>
      <c r="AMH457" s="56"/>
      <c r="AMI457" s="56"/>
      <c r="AMJ457" s="56"/>
      <c r="AMK457" s="56"/>
      <c r="AML457" s="56"/>
      <c r="AMM457" s="56"/>
      <c r="AMN457" s="56"/>
      <c r="AMO457" s="56"/>
      <c r="AMP457" s="56"/>
      <c r="AMQ457" s="56"/>
      <c r="AMR457" s="56"/>
      <c r="AMS457" s="56"/>
    </row>
    <row r="458" spans="1:1033" ht="18" customHeight="1" x14ac:dyDescent="0.7">
      <c r="A458" s="44" t="s">
        <v>1486</v>
      </c>
      <c r="B458" s="1" t="s">
        <v>1073</v>
      </c>
      <c r="L458" s="2" t="s">
        <v>73</v>
      </c>
      <c r="M458" s="55">
        <v>43570</v>
      </c>
      <c r="N458" s="2">
        <v>1</v>
      </c>
      <c r="AD458" s="2">
        <v>1</v>
      </c>
      <c r="AI458" s="2">
        <v>1</v>
      </c>
      <c r="AJ458" s="2">
        <v>1</v>
      </c>
      <c r="AK458" s="2">
        <v>1</v>
      </c>
      <c r="AR458" s="2">
        <v>1</v>
      </c>
    </row>
    <row r="459" spans="1:1033" ht="18" customHeight="1" x14ac:dyDescent="0.7">
      <c r="A459" s="44" t="s">
        <v>1487</v>
      </c>
      <c r="B459" s="56" t="s">
        <v>1949</v>
      </c>
      <c r="C459" s="57"/>
      <c r="K459" s="57" t="s">
        <v>1918</v>
      </c>
      <c r="L459" s="57" t="s">
        <v>1950</v>
      </c>
      <c r="M459" s="55">
        <v>44105</v>
      </c>
      <c r="N459" s="57">
        <v>1</v>
      </c>
      <c r="O459" s="57"/>
      <c r="P459" s="57"/>
      <c r="Q459" s="57"/>
      <c r="R459" s="57"/>
      <c r="S459" s="57"/>
      <c r="T459" s="57">
        <v>1</v>
      </c>
      <c r="U459" s="57"/>
      <c r="V459" s="57"/>
      <c r="W459" s="57"/>
      <c r="X459" s="57">
        <v>1</v>
      </c>
      <c r="Y459" s="57"/>
      <c r="Z459" s="57"/>
      <c r="AA459" s="57"/>
      <c r="AB459" s="57"/>
      <c r="AC459" s="57"/>
      <c r="AD459" s="57"/>
      <c r="AE459" s="57">
        <v>1</v>
      </c>
      <c r="AF459" s="57"/>
      <c r="AG459" s="57"/>
      <c r="AH459" s="57"/>
      <c r="AI459" s="57"/>
      <c r="AJ459" s="57"/>
      <c r="AK459" s="57"/>
      <c r="AL459" s="57">
        <v>1</v>
      </c>
      <c r="AM459" s="57"/>
      <c r="AN459" s="57"/>
      <c r="AO459" s="57"/>
      <c r="AP459" s="57"/>
      <c r="AQ459" s="57"/>
      <c r="AR459" s="57"/>
      <c r="AT459" s="56"/>
      <c r="AU459" s="56"/>
      <c r="AV459" s="56"/>
      <c r="AW459" s="56"/>
      <c r="AX459" s="56"/>
      <c r="AY459" s="56"/>
      <c r="AZ459" s="56"/>
      <c r="BA459" s="56"/>
      <c r="BB459" s="56"/>
      <c r="BC459" s="56"/>
      <c r="BD459" s="56"/>
      <c r="BE459" s="56"/>
      <c r="BF459" s="56"/>
      <c r="BG459" s="56"/>
      <c r="BH459" s="56"/>
      <c r="BI459" s="56"/>
      <c r="BJ459" s="56"/>
      <c r="BK459" s="56"/>
      <c r="BL459" s="56"/>
      <c r="BM459" s="56"/>
      <c r="BN459" s="56"/>
      <c r="BO459" s="56"/>
      <c r="BP459" s="56"/>
      <c r="BQ459" s="56"/>
      <c r="BR459" s="56"/>
      <c r="BS459" s="56"/>
      <c r="BT459" s="56"/>
      <c r="BU459" s="56"/>
      <c r="BV459" s="56"/>
      <c r="BW459" s="56"/>
      <c r="BX459" s="56"/>
      <c r="BY459" s="56"/>
      <c r="BZ459" s="56"/>
      <c r="CA459" s="56"/>
      <c r="CB459" s="56"/>
      <c r="CC459" s="56"/>
      <c r="CD459" s="56"/>
      <c r="CE459" s="56"/>
      <c r="CF459" s="56"/>
      <c r="CG459" s="56"/>
      <c r="CH459" s="56"/>
      <c r="CI459" s="56"/>
      <c r="CJ459" s="56"/>
      <c r="CK459" s="56"/>
      <c r="CL459" s="56"/>
      <c r="CM459" s="56"/>
      <c r="CN459" s="56"/>
      <c r="CO459" s="56"/>
      <c r="CP459" s="56"/>
      <c r="CQ459" s="56"/>
      <c r="CR459" s="56"/>
      <c r="CS459" s="56"/>
      <c r="CT459" s="56"/>
      <c r="CU459" s="56"/>
      <c r="CV459" s="56"/>
      <c r="CW459" s="56"/>
      <c r="CX459" s="56"/>
      <c r="CY459" s="56"/>
      <c r="CZ459" s="56"/>
      <c r="DA459" s="56"/>
      <c r="DB459" s="56"/>
      <c r="DC459" s="56"/>
      <c r="DD459" s="56"/>
      <c r="DE459" s="56"/>
      <c r="DF459" s="56"/>
      <c r="DG459" s="56"/>
      <c r="DH459" s="56"/>
      <c r="DI459" s="56"/>
      <c r="DJ459" s="56"/>
      <c r="DK459" s="56"/>
      <c r="DL459" s="56"/>
      <c r="DM459" s="56"/>
      <c r="DN459" s="56"/>
      <c r="DO459" s="56"/>
      <c r="DP459" s="56"/>
      <c r="DQ459" s="56"/>
      <c r="DR459" s="56"/>
      <c r="DS459" s="56"/>
      <c r="DT459" s="56"/>
      <c r="DU459" s="56"/>
      <c r="DV459" s="56"/>
      <c r="DW459" s="56"/>
      <c r="DX459" s="56"/>
      <c r="DY459" s="56"/>
      <c r="DZ459" s="56"/>
      <c r="EA459" s="56"/>
      <c r="EB459" s="56"/>
      <c r="EC459" s="56"/>
      <c r="ED459" s="56"/>
      <c r="EE459" s="56"/>
      <c r="EF459" s="56"/>
      <c r="EG459" s="56"/>
      <c r="EH459" s="56"/>
      <c r="EI459" s="56"/>
      <c r="EJ459" s="56"/>
      <c r="EK459" s="56"/>
      <c r="EL459" s="56"/>
      <c r="EM459" s="56"/>
      <c r="EN459" s="56"/>
      <c r="EO459" s="56"/>
      <c r="EP459" s="56"/>
      <c r="EQ459" s="56"/>
      <c r="ER459" s="56"/>
      <c r="ES459" s="56"/>
      <c r="ET459" s="56"/>
      <c r="EU459" s="56"/>
      <c r="EV459" s="56"/>
      <c r="EW459" s="56"/>
      <c r="EX459" s="56"/>
      <c r="EY459" s="56"/>
      <c r="EZ459" s="56"/>
      <c r="FA459" s="56"/>
      <c r="FB459" s="56"/>
      <c r="FC459" s="56"/>
      <c r="FD459" s="56"/>
      <c r="FE459" s="56"/>
      <c r="FF459" s="56"/>
      <c r="FG459" s="56"/>
      <c r="FH459" s="56"/>
      <c r="FI459" s="56"/>
      <c r="FJ459" s="56"/>
      <c r="FK459" s="56"/>
      <c r="FL459" s="56"/>
      <c r="FM459" s="56"/>
      <c r="FN459" s="56"/>
      <c r="FO459" s="56"/>
      <c r="FP459" s="56"/>
      <c r="FQ459" s="56"/>
      <c r="FR459" s="56"/>
      <c r="FS459" s="56"/>
      <c r="FT459" s="56"/>
      <c r="FU459" s="56"/>
      <c r="FV459" s="56"/>
      <c r="FW459" s="56"/>
      <c r="FX459" s="56"/>
      <c r="FY459" s="56"/>
      <c r="FZ459" s="56"/>
      <c r="GA459" s="56"/>
      <c r="GB459" s="56"/>
      <c r="GC459" s="56"/>
      <c r="GD459" s="56"/>
      <c r="GE459" s="56"/>
      <c r="GF459" s="56"/>
      <c r="GG459" s="56"/>
      <c r="GH459" s="56"/>
      <c r="GI459" s="56"/>
      <c r="GJ459" s="56"/>
      <c r="GK459" s="56"/>
      <c r="GL459" s="56"/>
      <c r="GM459" s="56"/>
      <c r="GN459" s="56"/>
      <c r="GO459" s="56"/>
      <c r="GP459" s="56"/>
      <c r="GQ459" s="56"/>
      <c r="GR459" s="56"/>
      <c r="GS459" s="56"/>
      <c r="GT459" s="56"/>
      <c r="GU459" s="56"/>
      <c r="GV459" s="56"/>
      <c r="GW459" s="56"/>
      <c r="GX459" s="56"/>
      <c r="GY459" s="56"/>
      <c r="GZ459" s="56"/>
      <c r="HA459" s="56"/>
      <c r="HB459" s="56"/>
      <c r="HC459" s="56"/>
      <c r="HD459" s="56"/>
      <c r="HE459" s="56"/>
      <c r="HF459" s="56"/>
      <c r="HG459" s="56"/>
      <c r="HH459" s="56"/>
      <c r="HI459" s="56"/>
      <c r="HJ459" s="56"/>
      <c r="HK459" s="56"/>
      <c r="HL459" s="56"/>
      <c r="HM459" s="56"/>
      <c r="HN459" s="56"/>
      <c r="HO459" s="56"/>
      <c r="HP459" s="56"/>
      <c r="HQ459" s="56"/>
      <c r="HR459" s="56"/>
      <c r="HS459" s="56"/>
      <c r="HT459" s="56"/>
      <c r="HU459" s="56"/>
      <c r="HV459" s="56"/>
      <c r="HW459" s="56"/>
      <c r="HX459" s="56"/>
      <c r="HY459" s="56"/>
      <c r="HZ459" s="56"/>
      <c r="IA459" s="56"/>
      <c r="IB459" s="56"/>
      <c r="IC459" s="56"/>
      <c r="ID459" s="56"/>
      <c r="IE459" s="56"/>
      <c r="IF459" s="56"/>
      <c r="IG459" s="56"/>
      <c r="IH459" s="56"/>
      <c r="II459" s="56"/>
      <c r="IJ459" s="56"/>
      <c r="IK459" s="56"/>
      <c r="IL459" s="56"/>
      <c r="IM459" s="56"/>
      <c r="IN459" s="56"/>
      <c r="IO459" s="56"/>
      <c r="IP459" s="56"/>
      <c r="IQ459" s="56"/>
      <c r="IR459" s="56"/>
      <c r="IS459" s="56"/>
      <c r="IT459" s="56"/>
      <c r="IU459" s="56"/>
      <c r="IV459" s="56"/>
      <c r="IW459" s="56"/>
      <c r="IX459" s="56"/>
      <c r="IY459" s="56"/>
      <c r="IZ459" s="56"/>
      <c r="JA459" s="56"/>
      <c r="JB459" s="56"/>
      <c r="JC459" s="56"/>
      <c r="JD459" s="56"/>
      <c r="JE459" s="56"/>
      <c r="JF459" s="56"/>
      <c r="JG459" s="56"/>
      <c r="JH459" s="56"/>
      <c r="JI459" s="56"/>
      <c r="JJ459" s="56"/>
      <c r="JK459" s="56"/>
      <c r="JL459" s="56"/>
      <c r="JM459" s="56"/>
      <c r="JN459" s="56"/>
      <c r="JO459" s="56"/>
      <c r="JP459" s="56"/>
      <c r="JQ459" s="56"/>
      <c r="JR459" s="56"/>
      <c r="JS459" s="56"/>
      <c r="JT459" s="56"/>
      <c r="JU459" s="56"/>
      <c r="JV459" s="56"/>
      <c r="JW459" s="56"/>
      <c r="JX459" s="56"/>
      <c r="JY459" s="56"/>
      <c r="JZ459" s="56"/>
      <c r="KA459" s="56"/>
      <c r="KB459" s="56"/>
      <c r="KC459" s="56"/>
      <c r="KD459" s="56"/>
      <c r="KE459" s="56"/>
      <c r="KF459" s="56"/>
      <c r="KG459" s="56"/>
      <c r="KH459" s="56"/>
      <c r="KI459" s="56"/>
      <c r="KJ459" s="56"/>
      <c r="KK459" s="56"/>
      <c r="KL459" s="56"/>
      <c r="KM459" s="56"/>
      <c r="KN459" s="56"/>
      <c r="KO459" s="56"/>
      <c r="KP459" s="56"/>
      <c r="KQ459" s="56"/>
      <c r="KR459" s="56"/>
      <c r="KS459" s="56"/>
      <c r="KT459" s="56"/>
      <c r="KU459" s="56"/>
      <c r="KV459" s="56"/>
      <c r="KW459" s="56"/>
      <c r="KX459" s="56"/>
      <c r="KY459" s="56"/>
      <c r="KZ459" s="56"/>
      <c r="LA459" s="56"/>
      <c r="LB459" s="56"/>
      <c r="LC459" s="56"/>
      <c r="LD459" s="56"/>
      <c r="LE459" s="56"/>
      <c r="LF459" s="56"/>
      <c r="LG459" s="56"/>
      <c r="LH459" s="56"/>
      <c r="LI459" s="56"/>
      <c r="LJ459" s="56"/>
      <c r="LK459" s="56"/>
      <c r="LL459" s="56"/>
      <c r="LM459" s="56"/>
      <c r="LN459" s="56"/>
      <c r="LO459" s="56"/>
      <c r="LP459" s="56"/>
      <c r="LQ459" s="56"/>
      <c r="LR459" s="56"/>
      <c r="LS459" s="56"/>
      <c r="LT459" s="56"/>
      <c r="LU459" s="56"/>
      <c r="LV459" s="56"/>
      <c r="LW459" s="56"/>
      <c r="LX459" s="56"/>
      <c r="LY459" s="56"/>
      <c r="LZ459" s="56"/>
      <c r="MA459" s="56"/>
      <c r="MB459" s="56"/>
      <c r="MC459" s="56"/>
      <c r="MD459" s="56"/>
      <c r="ME459" s="56"/>
      <c r="MF459" s="56"/>
      <c r="MG459" s="56"/>
      <c r="MH459" s="56"/>
      <c r="MI459" s="56"/>
      <c r="MJ459" s="56"/>
      <c r="MK459" s="56"/>
      <c r="ML459" s="56"/>
      <c r="MM459" s="56"/>
      <c r="MN459" s="56"/>
      <c r="MO459" s="56"/>
      <c r="MP459" s="56"/>
      <c r="MQ459" s="56"/>
      <c r="MR459" s="56"/>
      <c r="MS459" s="56"/>
      <c r="MT459" s="56"/>
      <c r="MU459" s="56"/>
      <c r="MV459" s="56"/>
      <c r="MW459" s="56"/>
      <c r="MX459" s="56"/>
      <c r="MY459" s="56"/>
      <c r="MZ459" s="56"/>
      <c r="NA459" s="56"/>
      <c r="NB459" s="56"/>
      <c r="NC459" s="56"/>
      <c r="ND459" s="56"/>
      <c r="NE459" s="56"/>
      <c r="NF459" s="56"/>
      <c r="NG459" s="56"/>
      <c r="NH459" s="56"/>
      <c r="NI459" s="56"/>
      <c r="NJ459" s="56"/>
      <c r="NK459" s="56"/>
      <c r="NL459" s="56"/>
      <c r="NM459" s="56"/>
      <c r="NN459" s="56"/>
      <c r="NO459" s="56"/>
      <c r="NP459" s="56"/>
      <c r="NQ459" s="56"/>
      <c r="NR459" s="56"/>
      <c r="NS459" s="56"/>
      <c r="NT459" s="56"/>
      <c r="NU459" s="56"/>
      <c r="NV459" s="56"/>
      <c r="NW459" s="56"/>
      <c r="NX459" s="56"/>
      <c r="NY459" s="56"/>
      <c r="NZ459" s="56"/>
      <c r="OA459" s="56"/>
      <c r="OB459" s="56"/>
      <c r="OC459" s="56"/>
      <c r="OD459" s="56"/>
      <c r="OE459" s="56"/>
      <c r="OF459" s="56"/>
      <c r="OG459" s="56"/>
      <c r="OH459" s="56"/>
      <c r="OI459" s="56"/>
      <c r="OJ459" s="56"/>
      <c r="OK459" s="56"/>
      <c r="OL459" s="56"/>
      <c r="OM459" s="56"/>
      <c r="ON459" s="56"/>
      <c r="OO459" s="56"/>
      <c r="OP459" s="56"/>
      <c r="OQ459" s="56"/>
      <c r="OR459" s="56"/>
      <c r="OS459" s="56"/>
      <c r="OT459" s="56"/>
      <c r="OU459" s="56"/>
      <c r="OV459" s="56"/>
      <c r="OW459" s="56"/>
      <c r="OX459" s="56"/>
      <c r="OY459" s="56"/>
      <c r="OZ459" s="56"/>
      <c r="PA459" s="56"/>
      <c r="PB459" s="56"/>
      <c r="PC459" s="56"/>
      <c r="PD459" s="56"/>
      <c r="PE459" s="56"/>
      <c r="PF459" s="56"/>
      <c r="PG459" s="56"/>
      <c r="PH459" s="56"/>
      <c r="PI459" s="56"/>
      <c r="PJ459" s="56"/>
      <c r="PK459" s="56"/>
      <c r="PL459" s="56"/>
      <c r="PM459" s="56"/>
      <c r="PN459" s="56"/>
      <c r="PO459" s="56"/>
      <c r="PP459" s="56"/>
      <c r="PQ459" s="56"/>
      <c r="PR459" s="56"/>
      <c r="PS459" s="56"/>
      <c r="PT459" s="56"/>
      <c r="PU459" s="56"/>
      <c r="PV459" s="56"/>
      <c r="PW459" s="56"/>
      <c r="PX459" s="56"/>
      <c r="PY459" s="56"/>
      <c r="PZ459" s="56"/>
      <c r="QA459" s="56"/>
      <c r="QB459" s="56"/>
      <c r="QC459" s="56"/>
      <c r="QD459" s="56"/>
      <c r="QE459" s="56"/>
      <c r="QF459" s="56"/>
      <c r="QG459" s="56"/>
      <c r="QH459" s="56"/>
      <c r="QI459" s="56"/>
      <c r="QJ459" s="56"/>
      <c r="QK459" s="56"/>
      <c r="QL459" s="56"/>
      <c r="QM459" s="56"/>
      <c r="QN459" s="56"/>
      <c r="QO459" s="56"/>
      <c r="QP459" s="56"/>
      <c r="QQ459" s="56"/>
      <c r="QR459" s="56"/>
      <c r="QS459" s="56"/>
      <c r="QT459" s="56"/>
      <c r="QU459" s="56"/>
      <c r="QV459" s="56"/>
      <c r="QW459" s="56"/>
      <c r="QX459" s="56"/>
      <c r="QY459" s="56"/>
      <c r="QZ459" s="56"/>
      <c r="RA459" s="56"/>
      <c r="RB459" s="56"/>
      <c r="RC459" s="56"/>
      <c r="RD459" s="56"/>
      <c r="RE459" s="56"/>
      <c r="RF459" s="56"/>
      <c r="RG459" s="56"/>
      <c r="RH459" s="56"/>
      <c r="RI459" s="56"/>
      <c r="RJ459" s="56"/>
      <c r="RK459" s="56"/>
      <c r="RL459" s="56"/>
      <c r="RM459" s="56"/>
      <c r="RN459" s="56"/>
      <c r="RO459" s="56"/>
      <c r="RP459" s="56"/>
      <c r="RQ459" s="56"/>
      <c r="RR459" s="56"/>
      <c r="RS459" s="56"/>
      <c r="RT459" s="56"/>
      <c r="RU459" s="56"/>
      <c r="RV459" s="56"/>
      <c r="RW459" s="56"/>
      <c r="RX459" s="56"/>
      <c r="RY459" s="56"/>
      <c r="RZ459" s="56"/>
      <c r="SA459" s="56"/>
      <c r="SB459" s="56"/>
      <c r="SC459" s="56"/>
      <c r="SD459" s="56"/>
      <c r="SE459" s="56"/>
      <c r="SF459" s="56"/>
      <c r="SG459" s="56"/>
      <c r="SH459" s="56"/>
      <c r="SI459" s="56"/>
      <c r="SJ459" s="56"/>
      <c r="SK459" s="56"/>
      <c r="SL459" s="56"/>
      <c r="SM459" s="56"/>
      <c r="SN459" s="56"/>
      <c r="SO459" s="56"/>
      <c r="SP459" s="56"/>
      <c r="SQ459" s="56"/>
      <c r="SR459" s="56"/>
      <c r="SS459" s="56"/>
      <c r="ST459" s="56"/>
      <c r="SU459" s="56"/>
      <c r="SV459" s="56"/>
      <c r="SW459" s="56"/>
      <c r="SX459" s="56"/>
      <c r="SY459" s="56"/>
      <c r="SZ459" s="56"/>
      <c r="TA459" s="56"/>
      <c r="TB459" s="56"/>
      <c r="TC459" s="56"/>
      <c r="TD459" s="56"/>
      <c r="TE459" s="56"/>
      <c r="TF459" s="56"/>
      <c r="TG459" s="56"/>
      <c r="TH459" s="56"/>
      <c r="TI459" s="56"/>
      <c r="TJ459" s="56"/>
      <c r="TK459" s="56"/>
      <c r="TL459" s="56"/>
      <c r="TM459" s="56"/>
      <c r="TN459" s="56"/>
      <c r="TO459" s="56"/>
      <c r="TP459" s="56"/>
      <c r="TQ459" s="56"/>
      <c r="TR459" s="56"/>
      <c r="TS459" s="56"/>
      <c r="TT459" s="56"/>
      <c r="TU459" s="56"/>
      <c r="TV459" s="56"/>
      <c r="TW459" s="56"/>
      <c r="TX459" s="56"/>
      <c r="TY459" s="56"/>
      <c r="TZ459" s="56"/>
      <c r="UA459" s="56"/>
      <c r="UB459" s="56"/>
      <c r="UC459" s="56"/>
      <c r="UD459" s="56"/>
      <c r="UE459" s="56"/>
      <c r="UF459" s="56"/>
      <c r="UG459" s="56"/>
      <c r="UH459" s="56"/>
      <c r="UI459" s="56"/>
      <c r="UJ459" s="56"/>
      <c r="UK459" s="56"/>
      <c r="UL459" s="56"/>
      <c r="UM459" s="56"/>
      <c r="UN459" s="56"/>
      <c r="UO459" s="56"/>
      <c r="UP459" s="56"/>
      <c r="UQ459" s="56"/>
      <c r="UR459" s="56"/>
      <c r="US459" s="56"/>
      <c r="UT459" s="56"/>
      <c r="UU459" s="56"/>
      <c r="UV459" s="56"/>
      <c r="UW459" s="56"/>
      <c r="UX459" s="56"/>
      <c r="UY459" s="56"/>
      <c r="UZ459" s="56"/>
      <c r="VA459" s="56"/>
      <c r="VB459" s="56"/>
      <c r="VC459" s="56"/>
      <c r="VD459" s="56"/>
      <c r="VE459" s="56"/>
      <c r="VF459" s="56"/>
      <c r="VG459" s="56"/>
      <c r="VH459" s="56"/>
      <c r="VI459" s="56"/>
      <c r="VJ459" s="56"/>
      <c r="VK459" s="56"/>
      <c r="VL459" s="56"/>
      <c r="VM459" s="56"/>
      <c r="VN459" s="56"/>
      <c r="VO459" s="56"/>
      <c r="VP459" s="56"/>
      <c r="VQ459" s="56"/>
      <c r="VR459" s="56"/>
      <c r="VS459" s="56"/>
      <c r="VT459" s="56"/>
      <c r="VU459" s="56"/>
      <c r="VV459" s="56"/>
      <c r="VW459" s="56"/>
      <c r="VX459" s="56"/>
      <c r="VY459" s="56"/>
      <c r="VZ459" s="56"/>
      <c r="WA459" s="56"/>
      <c r="WB459" s="56"/>
      <c r="WC459" s="56"/>
      <c r="WD459" s="56"/>
      <c r="WE459" s="56"/>
      <c r="WF459" s="56"/>
      <c r="WG459" s="56"/>
      <c r="WH459" s="56"/>
      <c r="WI459" s="56"/>
      <c r="WJ459" s="56"/>
      <c r="WK459" s="56"/>
      <c r="WL459" s="56"/>
      <c r="WM459" s="56"/>
      <c r="WN459" s="56"/>
      <c r="WO459" s="56"/>
      <c r="WP459" s="56"/>
      <c r="WQ459" s="56"/>
      <c r="WR459" s="56"/>
      <c r="WS459" s="56"/>
      <c r="WT459" s="56"/>
      <c r="WU459" s="56"/>
      <c r="WV459" s="56"/>
      <c r="WW459" s="56"/>
      <c r="WX459" s="56"/>
      <c r="WY459" s="56"/>
      <c r="WZ459" s="56"/>
      <c r="XA459" s="56"/>
      <c r="XB459" s="56"/>
      <c r="XC459" s="56"/>
      <c r="XD459" s="56"/>
      <c r="XE459" s="56"/>
      <c r="XF459" s="56"/>
      <c r="XG459" s="56"/>
      <c r="XH459" s="56"/>
      <c r="XI459" s="56"/>
      <c r="XJ459" s="56"/>
      <c r="XK459" s="56"/>
      <c r="XL459" s="56"/>
      <c r="XM459" s="56"/>
      <c r="XN459" s="56"/>
      <c r="XO459" s="56"/>
      <c r="XP459" s="56"/>
      <c r="XQ459" s="56"/>
      <c r="XR459" s="56"/>
      <c r="XS459" s="56"/>
      <c r="XT459" s="56"/>
      <c r="XU459" s="56"/>
      <c r="XV459" s="56"/>
      <c r="XW459" s="56"/>
      <c r="XX459" s="56"/>
      <c r="XY459" s="56"/>
      <c r="XZ459" s="56"/>
      <c r="YA459" s="56"/>
      <c r="YB459" s="56"/>
      <c r="YC459" s="56"/>
      <c r="YD459" s="56"/>
      <c r="YE459" s="56"/>
      <c r="YF459" s="56"/>
      <c r="YG459" s="56"/>
      <c r="YH459" s="56"/>
      <c r="YI459" s="56"/>
      <c r="YJ459" s="56"/>
      <c r="YK459" s="56"/>
      <c r="YL459" s="56"/>
      <c r="YM459" s="56"/>
      <c r="YN459" s="56"/>
      <c r="YO459" s="56"/>
      <c r="YP459" s="56"/>
      <c r="YQ459" s="56"/>
      <c r="YR459" s="56"/>
      <c r="YS459" s="56"/>
      <c r="YT459" s="56"/>
      <c r="YU459" s="56"/>
      <c r="YV459" s="56"/>
      <c r="YW459" s="56"/>
      <c r="YX459" s="56"/>
      <c r="YY459" s="56"/>
      <c r="YZ459" s="56"/>
      <c r="ZA459" s="56"/>
      <c r="ZB459" s="56"/>
      <c r="ZC459" s="56"/>
      <c r="ZD459" s="56"/>
      <c r="ZE459" s="56"/>
      <c r="ZF459" s="56"/>
      <c r="ZG459" s="56"/>
      <c r="ZH459" s="56"/>
      <c r="ZI459" s="56"/>
      <c r="ZJ459" s="56"/>
      <c r="ZK459" s="56"/>
      <c r="ZL459" s="56"/>
      <c r="ZM459" s="56"/>
      <c r="ZN459" s="56"/>
      <c r="ZO459" s="56"/>
      <c r="ZP459" s="56"/>
      <c r="ZQ459" s="56"/>
      <c r="ZR459" s="56"/>
      <c r="ZS459" s="56"/>
      <c r="ZT459" s="56"/>
      <c r="ZU459" s="56"/>
      <c r="ZV459" s="56"/>
      <c r="ZW459" s="56"/>
      <c r="ZX459" s="56"/>
      <c r="ZY459" s="56"/>
      <c r="ZZ459" s="56"/>
      <c r="AAA459" s="56"/>
      <c r="AAB459" s="56"/>
      <c r="AAC459" s="56"/>
      <c r="AAD459" s="56"/>
      <c r="AAE459" s="56"/>
      <c r="AAF459" s="56"/>
      <c r="AAG459" s="56"/>
      <c r="AAH459" s="56"/>
      <c r="AAI459" s="56"/>
      <c r="AAJ459" s="56"/>
      <c r="AAK459" s="56"/>
      <c r="AAL459" s="56"/>
      <c r="AAM459" s="56"/>
      <c r="AAN459" s="56"/>
      <c r="AAO459" s="56"/>
      <c r="AAP459" s="56"/>
      <c r="AAQ459" s="56"/>
      <c r="AAR459" s="56"/>
      <c r="AAS459" s="56"/>
      <c r="AAT459" s="56"/>
      <c r="AAU459" s="56"/>
      <c r="AAV459" s="56"/>
      <c r="AAW459" s="56"/>
      <c r="AAX459" s="56"/>
      <c r="AAY459" s="56"/>
      <c r="AAZ459" s="56"/>
      <c r="ABA459" s="56"/>
      <c r="ABB459" s="56"/>
      <c r="ABC459" s="56"/>
      <c r="ABD459" s="56"/>
      <c r="ABE459" s="56"/>
      <c r="ABF459" s="56"/>
      <c r="ABG459" s="56"/>
      <c r="ABH459" s="56"/>
      <c r="ABI459" s="56"/>
      <c r="ABJ459" s="56"/>
      <c r="ABK459" s="56"/>
      <c r="ABL459" s="56"/>
      <c r="ABM459" s="56"/>
      <c r="ABN459" s="56"/>
      <c r="ABO459" s="56"/>
      <c r="ABP459" s="56"/>
      <c r="ABQ459" s="56"/>
      <c r="ABR459" s="56"/>
      <c r="ABS459" s="56"/>
      <c r="ABT459" s="56"/>
      <c r="ABU459" s="56"/>
      <c r="ABV459" s="56"/>
      <c r="ABW459" s="56"/>
      <c r="ABX459" s="56"/>
      <c r="ABY459" s="56"/>
      <c r="ABZ459" s="56"/>
      <c r="ACA459" s="56"/>
      <c r="ACB459" s="56"/>
      <c r="ACC459" s="56"/>
      <c r="ACD459" s="56"/>
      <c r="ACE459" s="56"/>
      <c r="ACF459" s="56"/>
      <c r="ACG459" s="56"/>
      <c r="ACH459" s="56"/>
      <c r="ACI459" s="56"/>
      <c r="ACJ459" s="56"/>
      <c r="ACK459" s="56"/>
      <c r="ACL459" s="56"/>
      <c r="ACM459" s="56"/>
      <c r="ACN459" s="56"/>
      <c r="ACO459" s="56"/>
      <c r="ACP459" s="56"/>
      <c r="ACQ459" s="56"/>
      <c r="ACR459" s="56"/>
      <c r="ACS459" s="56"/>
      <c r="ACT459" s="56"/>
      <c r="ACU459" s="56"/>
      <c r="ACV459" s="56"/>
      <c r="ACW459" s="56"/>
      <c r="ACX459" s="56"/>
      <c r="ACY459" s="56"/>
      <c r="ACZ459" s="56"/>
      <c r="ADA459" s="56"/>
      <c r="ADB459" s="56"/>
      <c r="ADC459" s="56"/>
      <c r="ADD459" s="56"/>
      <c r="ADE459" s="56"/>
      <c r="ADF459" s="56"/>
      <c r="ADG459" s="56"/>
      <c r="ADH459" s="56"/>
      <c r="ADI459" s="56"/>
      <c r="ADJ459" s="56"/>
      <c r="ADK459" s="56"/>
      <c r="ADL459" s="56"/>
      <c r="ADM459" s="56"/>
      <c r="ADN459" s="56"/>
      <c r="ADO459" s="56"/>
      <c r="ADP459" s="56"/>
      <c r="ADQ459" s="56"/>
      <c r="ADR459" s="56"/>
      <c r="ADS459" s="56"/>
      <c r="ADT459" s="56"/>
      <c r="ADU459" s="56"/>
      <c r="ADV459" s="56"/>
      <c r="ADW459" s="56"/>
      <c r="ADX459" s="56"/>
      <c r="ADY459" s="56"/>
      <c r="ADZ459" s="56"/>
      <c r="AEA459" s="56"/>
      <c r="AEB459" s="56"/>
      <c r="AEC459" s="56"/>
      <c r="AED459" s="56"/>
      <c r="AEE459" s="56"/>
      <c r="AEF459" s="56"/>
      <c r="AEG459" s="56"/>
      <c r="AEH459" s="56"/>
      <c r="AEI459" s="56"/>
      <c r="AEJ459" s="56"/>
      <c r="AEK459" s="56"/>
      <c r="AEL459" s="56"/>
      <c r="AEM459" s="56"/>
      <c r="AEN459" s="56"/>
      <c r="AEO459" s="56"/>
      <c r="AEP459" s="56"/>
      <c r="AEQ459" s="56"/>
      <c r="AER459" s="56"/>
      <c r="AES459" s="56"/>
      <c r="AET459" s="56"/>
      <c r="AEU459" s="56"/>
      <c r="AEV459" s="56"/>
      <c r="AEW459" s="56"/>
      <c r="AEX459" s="56"/>
      <c r="AEY459" s="56"/>
      <c r="AEZ459" s="56"/>
      <c r="AFA459" s="56"/>
      <c r="AFB459" s="56"/>
      <c r="AFC459" s="56"/>
      <c r="AFD459" s="56"/>
      <c r="AFE459" s="56"/>
      <c r="AFF459" s="56"/>
      <c r="AFG459" s="56"/>
      <c r="AFH459" s="56"/>
      <c r="AFI459" s="56"/>
      <c r="AFJ459" s="56"/>
      <c r="AFK459" s="56"/>
      <c r="AFL459" s="56"/>
      <c r="AFM459" s="56"/>
      <c r="AFN459" s="56"/>
      <c r="AFO459" s="56"/>
      <c r="AFP459" s="56"/>
      <c r="AFQ459" s="56"/>
      <c r="AFR459" s="56"/>
      <c r="AFS459" s="56"/>
      <c r="AFT459" s="56"/>
      <c r="AFU459" s="56"/>
      <c r="AFV459" s="56"/>
      <c r="AFW459" s="56"/>
      <c r="AFX459" s="56"/>
      <c r="AFY459" s="56"/>
      <c r="AFZ459" s="56"/>
      <c r="AGA459" s="56"/>
      <c r="AGB459" s="56"/>
      <c r="AGC459" s="56"/>
      <c r="AGD459" s="56"/>
      <c r="AGE459" s="56"/>
      <c r="AGF459" s="56"/>
      <c r="AGG459" s="56"/>
      <c r="AGH459" s="56"/>
      <c r="AGI459" s="56"/>
      <c r="AGJ459" s="56"/>
      <c r="AGK459" s="56"/>
      <c r="AGL459" s="56"/>
      <c r="AGM459" s="56"/>
      <c r="AGN459" s="56"/>
      <c r="AGO459" s="56"/>
      <c r="AGP459" s="56"/>
      <c r="AGQ459" s="56"/>
      <c r="AGR459" s="56"/>
      <c r="AGS459" s="56"/>
      <c r="AGT459" s="56"/>
      <c r="AGU459" s="56"/>
      <c r="AGV459" s="56"/>
      <c r="AGW459" s="56"/>
      <c r="AGX459" s="56"/>
      <c r="AGY459" s="56"/>
      <c r="AGZ459" s="56"/>
      <c r="AHA459" s="56"/>
      <c r="AHB459" s="56"/>
      <c r="AHC459" s="56"/>
      <c r="AHD459" s="56"/>
      <c r="AHE459" s="56"/>
      <c r="AHF459" s="56"/>
      <c r="AHG459" s="56"/>
      <c r="AHH459" s="56"/>
      <c r="AHI459" s="56"/>
      <c r="AHJ459" s="56"/>
      <c r="AHK459" s="56"/>
      <c r="AHL459" s="56"/>
      <c r="AHM459" s="56"/>
      <c r="AHN459" s="56"/>
      <c r="AHO459" s="56"/>
      <c r="AHP459" s="56"/>
      <c r="AHQ459" s="56"/>
      <c r="AHR459" s="56"/>
      <c r="AHS459" s="56"/>
      <c r="AHT459" s="56"/>
      <c r="AHU459" s="56"/>
      <c r="AHV459" s="56"/>
      <c r="AHW459" s="56"/>
      <c r="AHX459" s="56"/>
      <c r="AHY459" s="56"/>
      <c r="AHZ459" s="56"/>
      <c r="AIA459" s="56"/>
      <c r="AIB459" s="56"/>
      <c r="AIC459" s="56"/>
      <c r="AID459" s="56"/>
      <c r="AIE459" s="56"/>
      <c r="AIF459" s="56"/>
      <c r="AIG459" s="56"/>
      <c r="AIH459" s="56"/>
      <c r="AII459" s="56"/>
      <c r="AIJ459" s="56"/>
      <c r="AIK459" s="56"/>
      <c r="AIL459" s="56"/>
      <c r="AIM459" s="56"/>
      <c r="AIN459" s="56"/>
      <c r="AIO459" s="56"/>
      <c r="AIP459" s="56"/>
      <c r="AIQ459" s="56"/>
      <c r="AIR459" s="56"/>
      <c r="AIS459" s="56"/>
      <c r="AIT459" s="56"/>
      <c r="AIU459" s="56"/>
      <c r="AIV459" s="56"/>
      <c r="AIW459" s="56"/>
      <c r="AIX459" s="56"/>
      <c r="AIY459" s="56"/>
      <c r="AIZ459" s="56"/>
      <c r="AJA459" s="56"/>
      <c r="AJB459" s="56"/>
      <c r="AJC459" s="56"/>
      <c r="AJD459" s="56"/>
      <c r="AJE459" s="56"/>
      <c r="AJF459" s="56"/>
      <c r="AJG459" s="56"/>
      <c r="AJH459" s="56"/>
      <c r="AJI459" s="56"/>
      <c r="AJJ459" s="56"/>
      <c r="AJK459" s="56"/>
      <c r="AJL459" s="56"/>
      <c r="AJM459" s="56"/>
      <c r="AJN459" s="56"/>
      <c r="AJO459" s="56"/>
      <c r="AJP459" s="56"/>
      <c r="AJQ459" s="56"/>
      <c r="AJR459" s="56"/>
      <c r="AJS459" s="56"/>
      <c r="AJT459" s="56"/>
      <c r="AJU459" s="56"/>
      <c r="AJV459" s="56"/>
      <c r="AJW459" s="56"/>
      <c r="AJX459" s="56"/>
      <c r="AJY459" s="56"/>
      <c r="AJZ459" s="56"/>
      <c r="AKA459" s="56"/>
      <c r="AKB459" s="56"/>
      <c r="AKC459" s="56"/>
      <c r="AKD459" s="56"/>
      <c r="AKE459" s="56"/>
      <c r="AKF459" s="56"/>
      <c r="AKG459" s="56"/>
      <c r="AKH459" s="56"/>
      <c r="AKI459" s="56"/>
      <c r="AKJ459" s="56"/>
      <c r="AKK459" s="56"/>
      <c r="AKL459" s="56"/>
      <c r="AKM459" s="56"/>
      <c r="AKN459" s="56"/>
      <c r="AKO459" s="56"/>
      <c r="AKP459" s="56"/>
      <c r="AKQ459" s="56"/>
      <c r="AKR459" s="56"/>
      <c r="AKS459" s="56"/>
      <c r="AKT459" s="56"/>
      <c r="AKU459" s="56"/>
      <c r="AKV459" s="56"/>
      <c r="AKW459" s="56"/>
      <c r="AKX459" s="56"/>
      <c r="AKY459" s="56"/>
      <c r="AKZ459" s="56"/>
      <c r="ALA459" s="56"/>
      <c r="ALB459" s="56"/>
      <c r="ALC459" s="56"/>
      <c r="ALD459" s="56"/>
      <c r="ALE459" s="56"/>
      <c r="ALF459" s="56"/>
      <c r="ALG459" s="56"/>
      <c r="ALH459" s="56"/>
      <c r="ALI459" s="56"/>
      <c r="ALJ459" s="56"/>
      <c r="ALK459" s="56"/>
      <c r="ALL459" s="56"/>
      <c r="ALM459" s="56"/>
      <c r="ALN459" s="56"/>
      <c r="ALO459" s="56"/>
      <c r="ALP459" s="56"/>
      <c r="ALQ459" s="56"/>
      <c r="ALR459" s="56"/>
      <c r="ALS459" s="56"/>
      <c r="ALT459" s="56"/>
      <c r="ALU459" s="56"/>
      <c r="ALV459" s="56"/>
      <c r="ALW459" s="56"/>
      <c r="ALX459" s="56"/>
      <c r="ALY459" s="56"/>
      <c r="ALZ459" s="56"/>
      <c r="AMA459" s="56"/>
      <c r="AMB459" s="56"/>
      <c r="AMC459" s="56"/>
      <c r="AMD459" s="56"/>
      <c r="AME459" s="56"/>
      <c r="AMF459" s="56"/>
      <c r="AMG459" s="56"/>
      <c r="AMH459" s="56"/>
      <c r="AMI459" s="56"/>
      <c r="AMJ459" s="56"/>
      <c r="AMK459" s="56"/>
      <c r="AML459" s="56"/>
      <c r="AMM459" s="56"/>
      <c r="AMN459" s="56"/>
      <c r="AMO459" s="56"/>
      <c r="AMP459" s="56"/>
      <c r="AMQ459" s="56"/>
      <c r="AMR459" s="56"/>
      <c r="AMS459" s="56"/>
    </row>
    <row r="460" spans="1:1033" ht="18" customHeight="1" x14ac:dyDescent="0.7">
      <c r="A460" s="44" t="s">
        <v>1488</v>
      </c>
      <c r="B460" s="1" t="s">
        <v>1075</v>
      </c>
      <c r="L460" s="2" t="s">
        <v>879</v>
      </c>
      <c r="M460" s="55" t="s">
        <v>61</v>
      </c>
      <c r="N460" s="2">
        <v>1</v>
      </c>
      <c r="P460" s="2">
        <v>1</v>
      </c>
      <c r="AA460" s="2">
        <v>1</v>
      </c>
      <c r="AD460" s="2">
        <v>1</v>
      </c>
      <c r="AE460" s="2">
        <v>1</v>
      </c>
      <c r="AJ460" s="2">
        <v>1</v>
      </c>
      <c r="AL460" s="2">
        <v>1</v>
      </c>
      <c r="AR460" s="2">
        <v>4</v>
      </c>
    </row>
    <row r="461" spans="1:1033" ht="18" customHeight="1" x14ac:dyDescent="0.7">
      <c r="A461" s="44" t="s">
        <v>1489</v>
      </c>
      <c r="B461" s="56" t="s">
        <v>1951</v>
      </c>
      <c r="C461" s="57"/>
      <c r="K461" s="57" t="s">
        <v>1918</v>
      </c>
      <c r="L461" s="57" t="s">
        <v>1520</v>
      </c>
      <c r="M461" s="55" t="s">
        <v>1400</v>
      </c>
      <c r="N461" s="57">
        <v>1</v>
      </c>
      <c r="O461" s="57"/>
      <c r="P461" s="57"/>
      <c r="Q461" s="57"/>
      <c r="R461" s="57"/>
      <c r="S461" s="57"/>
      <c r="T461" s="57"/>
      <c r="U461" s="57"/>
      <c r="V461" s="57"/>
      <c r="W461" s="57"/>
      <c r="X461" s="57">
        <v>1</v>
      </c>
      <c r="Y461" s="57"/>
      <c r="Z461" s="57"/>
      <c r="AA461" s="57"/>
      <c r="AB461" s="57"/>
      <c r="AC461" s="57"/>
      <c r="AD461" s="57"/>
      <c r="AE461" s="57">
        <v>1</v>
      </c>
      <c r="AF461" s="57"/>
      <c r="AG461" s="57"/>
      <c r="AH461" s="57"/>
      <c r="AI461" s="57"/>
      <c r="AJ461" s="57">
        <v>1</v>
      </c>
      <c r="AK461" s="57"/>
      <c r="AL461" s="57">
        <v>1</v>
      </c>
      <c r="AM461" s="57"/>
      <c r="AN461" s="57"/>
      <c r="AO461" s="57"/>
      <c r="AP461" s="57"/>
      <c r="AQ461" s="57"/>
      <c r="AR461" s="57">
        <v>1</v>
      </c>
      <c r="AT461" s="56"/>
      <c r="AU461" s="56"/>
      <c r="AV461" s="56"/>
      <c r="AW461" s="56"/>
      <c r="AX461" s="56"/>
      <c r="AY461" s="56"/>
      <c r="AZ461" s="56"/>
      <c r="BA461" s="56"/>
      <c r="BB461" s="56"/>
      <c r="BC461" s="56"/>
      <c r="BD461" s="56"/>
      <c r="BE461" s="56"/>
      <c r="BF461" s="56"/>
      <c r="BG461" s="56"/>
      <c r="BH461" s="56"/>
      <c r="BI461" s="56"/>
      <c r="BJ461" s="56"/>
      <c r="BK461" s="56"/>
      <c r="BL461" s="56"/>
      <c r="BM461" s="56"/>
      <c r="BN461" s="56"/>
      <c r="BO461" s="56"/>
      <c r="BP461" s="56"/>
      <c r="BQ461" s="56"/>
      <c r="BR461" s="56"/>
      <c r="BS461" s="56"/>
      <c r="BT461" s="56"/>
      <c r="BU461" s="56"/>
      <c r="BV461" s="56"/>
      <c r="BW461" s="56"/>
      <c r="BX461" s="56"/>
      <c r="BY461" s="56"/>
      <c r="BZ461" s="56"/>
      <c r="CA461" s="56"/>
      <c r="CB461" s="56"/>
      <c r="CC461" s="56"/>
      <c r="CD461" s="56"/>
      <c r="CE461" s="56"/>
      <c r="CF461" s="56"/>
      <c r="CG461" s="56"/>
      <c r="CH461" s="56"/>
      <c r="CI461" s="56"/>
      <c r="CJ461" s="56"/>
      <c r="CK461" s="56"/>
      <c r="CL461" s="56"/>
      <c r="CM461" s="56"/>
      <c r="CN461" s="56"/>
      <c r="CO461" s="56"/>
      <c r="CP461" s="56"/>
      <c r="CQ461" s="56"/>
      <c r="CR461" s="56"/>
      <c r="CS461" s="56"/>
      <c r="CT461" s="56"/>
      <c r="CU461" s="56"/>
      <c r="CV461" s="56"/>
      <c r="CW461" s="56"/>
      <c r="CX461" s="56"/>
      <c r="CY461" s="56"/>
      <c r="CZ461" s="56"/>
      <c r="DA461" s="56"/>
      <c r="DB461" s="56"/>
      <c r="DC461" s="56"/>
      <c r="DD461" s="56"/>
      <c r="DE461" s="56"/>
      <c r="DF461" s="56"/>
      <c r="DG461" s="56"/>
      <c r="DH461" s="56"/>
      <c r="DI461" s="56"/>
      <c r="DJ461" s="56"/>
      <c r="DK461" s="56"/>
      <c r="DL461" s="56"/>
      <c r="DM461" s="56"/>
      <c r="DN461" s="56"/>
      <c r="DO461" s="56"/>
      <c r="DP461" s="56"/>
      <c r="DQ461" s="56"/>
      <c r="DR461" s="56"/>
      <c r="DS461" s="56"/>
      <c r="DT461" s="56"/>
      <c r="DU461" s="56"/>
      <c r="DV461" s="56"/>
      <c r="DW461" s="56"/>
      <c r="DX461" s="56"/>
      <c r="DY461" s="56"/>
      <c r="DZ461" s="56"/>
      <c r="EA461" s="56"/>
      <c r="EB461" s="56"/>
      <c r="EC461" s="56"/>
      <c r="ED461" s="56"/>
      <c r="EE461" s="56"/>
      <c r="EF461" s="56"/>
      <c r="EG461" s="56"/>
      <c r="EH461" s="56"/>
      <c r="EI461" s="56"/>
      <c r="EJ461" s="56"/>
      <c r="EK461" s="56"/>
      <c r="EL461" s="56"/>
      <c r="EM461" s="56"/>
      <c r="EN461" s="56"/>
      <c r="EO461" s="56"/>
      <c r="EP461" s="56"/>
      <c r="EQ461" s="56"/>
      <c r="ER461" s="56"/>
      <c r="ES461" s="56"/>
      <c r="ET461" s="56"/>
      <c r="EU461" s="56"/>
      <c r="EV461" s="56"/>
      <c r="EW461" s="56"/>
      <c r="EX461" s="56"/>
      <c r="EY461" s="56"/>
      <c r="EZ461" s="56"/>
      <c r="FA461" s="56"/>
      <c r="FB461" s="56"/>
      <c r="FC461" s="56"/>
      <c r="FD461" s="56"/>
      <c r="FE461" s="56"/>
      <c r="FF461" s="56"/>
      <c r="FG461" s="56"/>
      <c r="FH461" s="56"/>
      <c r="FI461" s="56"/>
      <c r="FJ461" s="56"/>
      <c r="FK461" s="56"/>
      <c r="FL461" s="56"/>
      <c r="FM461" s="56"/>
      <c r="FN461" s="56"/>
      <c r="FO461" s="56"/>
      <c r="FP461" s="56"/>
      <c r="FQ461" s="56"/>
      <c r="FR461" s="56"/>
      <c r="FS461" s="56"/>
      <c r="FT461" s="56"/>
      <c r="FU461" s="56"/>
      <c r="FV461" s="56"/>
      <c r="FW461" s="56"/>
      <c r="FX461" s="56"/>
      <c r="FY461" s="56"/>
      <c r="FZ461" s="56"/>
      <c r="GA461" s="56"/>
      <c r="GB461" s="56"/>
      <c r="GC461" s="56"/>
      <c r="GD461" s="56"/>
      <c r="GE461" s="56"/>
      <c r="GF461" s="56"/>
      <c r="GG461" s="56"/>
      <c r="GH461" s="56"/>
      <c r="GI461" s="56"/>
      <c r="GJ461" s="56"/>
      <c r="GK461" s="56"/>
      <c r="GL461" s="56"/>
      <c r="GM461" s="56"/>
      <c r="GN461" s="56"/>
      <c r="GO461" s="56"/>
      <c r="GP461" s="56"/>
      <c r="GQ461" s="56"/>
      <c r="GR461" s="56"/>
      <c r="GS461" s="56"/>
      <c r="GT461" s="56"/>
      <c r="GU461" s="56"/>
      <c r="GV461" s="56"/>
      <c r="GW461" s="56"/>
      <c r="GX461" s="56"/>
      <c r="GY461" s="56"/>
      <c r="GZ461" s="56"/>
      <c r="HA461" s="56"/>
      <c r="HB461" s="56"/>
      <c r="HC461" s="56"/>
      <c r="HD461" s="56"/>
      <c r="HE461" s="56"/>
      <c r="HF461" s="56"/>
      <c r="HG461" s="56"/>
      <c r="HH461" s="56"/>
      <c r="HI461" s="56"/>
      <c r="HJ461" s="56"/>
      <c r="HK461" s="56"/>
      <c r="HL461" s="56"/>
      <c r="HM461" s="56"/>
      <c r="HN461" s="56"/>
      <c r="HO461" s="56"/>
      <c r="HP461" s="56"/>
      <c r="HQ461" s="56"/>
      <c r="HR461" s="56"/>
      <c r="HS461" s="56"/>
      <c r="HT461" s="56"/>
      <c r="HU461" s="56"/>
      <c r="HV461" s="56"/>
      <c r="HW461" s="56"/>
      <c r="HX461" s="56"/>
      <c r="HY461" s="56"/>
      <c r="HZ461" s="56"/>
      <c r="IA461" s="56"/>
      <c r="IB461" s="56"/>
      <c r="IC461" s="56"/>
      <c r="ID461" s="56"/>
      <c r="IE461" s="56"/>
      <c r="IF461" s="56"/>
      <c r="IG461" s="56"/>
      <c r="IH461" s="56"/>
      <c r="II461" s="56"/>
      <c r="IJ461" s="56"/>
      <c r="IK461" s="56"/>
      <c r="IL461" s="56"/>
      <c r="IM461" s="56"/>
      <c r="IN461" s="56"/>
      <c r="IO461" s="56"/>
      <c r="IP461" s="56"/>
      <c r="IQ461" s="56"/>
      <c r="IR461" s="56"/>
      <c r="IS461" s="56"/>
      <c r="IT461" s="56"/>
      <c r="IU461" s="56"/>
      <c r="IV461" s="56"/>
      <c r="IW461" s="56"/>
      <c r="IX461" s="56"/>
      <c r="IY461" s="56"/>
      <c r="IZ461" s="56"/>
      <c r="JA461" s="56"/>
      <c r="JB461" s="56"/>
      <c r="JC461" s="56"/>
      <c r="JD461" s="56"/>
      <c r="JE461" s="56"/>
      <c r="JF461" s="56"/>
      <c r="JG461" s="56"/>
      <c r="JH461" s="56"/>
      <c r="JI461" s="56"/>
      <c r="JJ461" s="56"/>
      <c r="JK461" s="56"/>
      <c r="JL461" s="56"/>
      <c r="JM461" s="56"/>
      <c r="JN461" s="56"/>
      <c r="JO461" s="56"/>
      <c r="JP461" s="56"/>
      <c r="JQ461" s="56"/>
      <c r="JR461" s="56"/>
      <c r="JS461" s="56"/>
      <c r="JT461" s="56"/>
      <c r="JU461" s="56"/>
      <c r="JV461" s="56"/>
      <c r="JW461" s="56"/>
      <c r="JX461" s="56"/>
      <c r="JY461" s="56"/>
      <c r="JZ461" s="56"/>
      <c r="KA461" s="56"/>
      <c r="KB461" s="56"/>
      <c r="KC461" s="56"/>
      <c r="KD461" s="56"/>
      <c r="KE461" s="56"/>
      <c r="KF461" s="56"/>
      <c r="KG461" s="56"/>
      <c r="KH461" s="56"/>
      <c r="KI461" s="56"/>
      <c r="KJ461" s="56"/>
      <c r="KK461" s="56"/>
      <c r="KL461" s="56"/>
      <c r="KM461" s="56"/>
      <c r="KN461" s="56"/>
      <c r="KO461" s="56"/>
      <c r="KP461" s="56"/>
      <c r="KQ461" s="56"/>
      <c r="KR461" s="56"/>
      <c r="KS461" s="56"/>
      <c r="KT461" s="56"/>
      <c r="KU461" s="56"/>
      <c r="KV461" s="56"/>
      <c r="KW461" s="56"/>
      <c r="KX461" s="56"/>
      <c r="KY461" s="56"/>
      <c r="KZ461" s="56"/>
      <c r="LA461" s="56"/>
      <c r="LB461" s="56"/>
      <c r="LC461" s="56"/>
      <c r="LD461" s="56"/>
      <c r="LE461" s="56"/>
      <c r="LF461" s="56"/>
      <c r="LG461" s="56"/>
      <c r="LH461" s="56"/>
      <c r="LI461" s="56"/>
      <c r="LJ461" s="56"/>
      <c r="LK461" s="56"/>
      <c r="LL461" s="56"/>
      <c r="LM461" s="56"/>
      <c r="LN461" s="56"/>
      <c r="LO461" s="56"/>
      <c r="LP461" s="56"/>
      <c r="LQ461" s="56"/>
      <c r="LR461" s="56"/>
      <c r="LS461" s="56"/>
      <c r="LT461" s="56"/>
      <c r="LU461" s="56"/>
      <c r="LV461" s="56"/>
      <c r="LW461" s="56"/>
      <c r="LX461" s="56"/>
      <c r="LY461" s="56"/>
      <c r="LZ461" s="56"/>
      <c r="MA461" s="56"/>
      <c r="MB461" s="56"/>
      <c r="MC461" s="56"/>
      <c r="MD461" s="56"/>
      <c r="ME461" s="56"/>
      <c r="MF461" s="56"/>
      <c r="MG461" s="56"/>
      <c r="MH461" s="56"/>
      <c r="MI461" s="56"/>
      <c r="MJ461" s="56"/>
      <c r="MK461" s="56"/>
      <c r="ML461" s="56"/>
      <c r="MM461" s="56"/>
      <c r="MN461" s="56"/>
      <c r="MO461" s="56"/>
      <c r="MP461" s="56"/>
      <c r="MQ461" s="56"/>
      <c r="MR461" s="56"/>
      <c r="MS461" s="56"/>
      <c r="MT461" s="56"/>
      <c r="MU461" s="56"/>
      <c r="MV461" s="56"/>
      <c r="MW461" s="56"/>
      <c r="MX461" s="56"/>
      <c r="MY461" s="56"/>
      <c r="MZ461" s="56"/>
      <c r="NA461" s="56"/>
      <c r="NB461" s="56"/>
      <c r="NC461" s="56"/>
      <c r="ND461" s="56"/>
      <c r="NE461" s="56"/>
      <c r="NF461" s="56"/>
      <c r="NG461" s="56"/>
      <c r="NH461" s="56"/>
      <c r="NI461" s="56"/>
      <c r="NJ461" s="56"/>
      <c r="NK461" s="56"/>
      <c r="NL461" s="56"/>
      <c r="NM461" s="56"/>
      <c r="NN461" s="56"/>
      <c r="NO461" s="56"/>
      <c r="NP461" s="56"/>
      <c r="NQ461" s="56"/>
      <c r="NR461" s="56"/>
      <c r="NS461" s="56"/>
      <c r="NT461" s="56"/>
      <c r="NU461" s="56"/>
      <c r="NV461" s="56"/>
      <c r="NW461" s="56"/>
      <c r="NX461" s="56"/>
      <c r="NY461" s="56"/>
      <c r="NZ461" s="56"/>
      <c r="OA461" s="56"/>
      <c r="OB461" s="56"/>
      <c r="OC461" s="56"/>
      <c r="OD461" s="56"/>
      <c r="OE461" s="56"/>
      <c r="OF461" s="56"/>
      <c r="OG461" s="56"/>
      <c r="OH461" s="56"/>
      <c r="OI461" s="56"/>
      <c r="OJ461" s="56"/>
      <c r="OK461" s="56"/>
      <c r="OL461" s="56"/>
      <c r="OM461" s="56"/>
      <c r="ON461" s="56"/>
      <c r="OO461" s="56"/>
      <c r="OP461" s="56"/>
      <c r="OQ461" s="56"/>
      <c r="OR461" s="56"/>
      <c r="OS461" s="56"/>
      <c r="OT461" s="56"/>
      <c r="OU461" s="56"/>
      <c r="OV461" s="56"/>
      <c r="OW461" s="56"/>
      <c r="OX461" s="56"/>
      <c r="OY461" s="56"/>
      <c r="OZ461" s="56"/>
      <c r="PA461" s="56"/>
      <c r="PB461" s="56"/>
      <c r="PC461" s="56"/>
      <c r="PD461" s="56"/>
      <c r="PE461" s="56"/>
      <c r="PF461" s="56"/>
      <c r="PG461" s="56"/>
      <c r="PH461" s="56"/>
      <c r="PI461" s="56"/>
      <c r="PJ461" s="56"/>
      <c r="PK461" s="56"/>
      <c r="PL461" s="56"/>
      <c r="PM461" s="56"/>
      <c r="PN461" s="56"/>
      <c r="PO461" s="56"/>
      <c r="PP461" s="56"/>
      <c r="PQ461" s="56"/>
      <c r="PR461" s="56"/>
      <c r="PS461" s="56"/>
      <c r="PT461" s="56"/>
      <c r="PU461" s="56"/>
      <c r="PV461" s="56"/>
      <c r="PW461" s="56"/>
      <c r="PX461" s="56"/>
      <c r="PY461" s="56"/>
      <c r="PZ461" s="56"/>
      <c r="QA461" s="56"/>
      <c r="QB461" s="56"/>
      <c r="QC461" s="56"/>
      <c r="QD461" s="56"/>
      <c r="QE461" s="56"/>
      <c r="QF461" s="56"/>
      <c r="QG461" s="56"/>
      <c r="QH461" s="56"/>
      <c r="QI461" s="56"/>
      <c r="QJ461" s="56"/>
      <c r="QK461" s="56"/>
      <c r="QL461" s="56"/>
      <c r="QM461" s="56"/>
      <c r="QN461" s="56"/>
      <c r="QO461" s="56"/>
      <c r="QP461" s="56"/>
      <c r="QQ461" s="56"/>
      <c r="QR461" s="56"/>
      <c r="QS461" s="56"/>
      <c r="QT461" s="56"/>
      <c r="QU461" s="56"/>
      <c r="QV461" s="56"/>
      <c r="QW461" s="56"/>
      <c r="QX461" s="56"/>
      <c r="QY461" s="56"/>
      <c r="QZ461" s="56"/>
      <c r="RA461" s="56"/>
      <c r="RB461" s="56"/>
      <c r="RC461" s="56"/>
      <c r="RD461" s="56"/>
      <c r="RE461" s="56"/>
      <c r="RF461" s="56"/>
      <c r="RG461" s="56"/>
      <c r="RH461" s="56"/>
      <c r="RI461" s="56"/>
      <c r="RJ461" s="56"/>
      <c r="RK461" s="56"/>
      <c r="RL461" s="56"/>
      <c r="RM461" s="56"/>
      <c r="RN461" s="56"/>
      <c r="RO461" s="56"/>
      <c r="RP461" s="56"/>
      <c r="RQ461" s="56"/>
      <c r="RR461" s="56"/>
      <c r="RS461" s="56"/>
      <c r="RT461" s="56"/>
      <c r="RU461" s="56"/>
      <c r="RV461" s="56"/>
      <c r="RW461" s="56"/>
      <c r="RX461" s="56"/>
      <c r="RY461" s="56"/>
      <c r="RZ461" s="56"/>
      <c r="SA461" s="56"/>
      <c r="SB461" s="56"/>
      <c r="SC461" s="56"/>
      <c r="SD461" s="56"/>
      <c r="SE461" s="56"/>
      <c r="SF461" s="56"/>
      <c r="SG461" s="56"/>
      <c r="SH461" s="56"/>
      <c r="SI461" s="56"/>
      <c r="SJ461" s="56"/>
      <c r="SK461" s="56"/>
      <c r="SL461" s="56"/>
      <c r="SM461" s="56"/>
      <c r="SN461" s="56"/>
      <c r="SO461" s="56"/>
      <c r="SP461" s="56"/>
      <c r="SQ461" s="56"/>
      <c r="SR461" s="56"/>
      <c r="SS461" s="56"/>
      <c r="ST461" s="56"/>
      <c r="SU461" s="56"/>
      <c r="SV461" s="56"/>
      <c r="SW461" s="56"/>
      <c r="SX461" s="56"/>
      <c r="SY461" s="56"/>
      <c r="SZ461" s="56"/>
      <c r="TA461" s="56"/>
      <c r="TB461" s="56"/>
      <c r="TC461" s="56"/>
      <c r="TD461" s="56"/>
      <c r="TE461" s="56"/>
      <c r="TF461" s="56"/>
      <c r="TG461" s="56"/>
      <c r="TH461" s="56"/>
      <c r="TI461" s="56"/>
      <c r="TJ461" s="56"/>
      <c r="TK461" s="56"/>
      <c r="TL461" s="56"/>
      <c r="TM461" s="56"/>
      <c r="TN461" s="56"/>
      <c r="TO461" s="56"/>
      <c r="TP461" s="56"/>
      <c r="TQ461" s="56"/>
      <c r="TR461" s="56"/>
      <c r="TS461" s="56"/>
      <c r="TT461" s="56"/>
      <c r="TU461" s="56"/>
      <c r="TV461" s="56"/>
      <c r="TW461" s="56"/>
      <c r="TX461" s="56"/>
      <c r="TY461" s="56"/>
      <c r="TZ461" s="56"/>
      <c r="UA461" s="56"/>
      <c r="UB461" s="56"/>
      <c r="UC461" s="56"/>
      <c r="UD461" s="56"/>
      <c r="UE461" s="56"/>
      <c r="UF461" s="56"/>
      <c r="UG461" s="56"/>
      <c r="UH461" s="56"/>
      <c r="UI461" s="56"/>
      <c r="UJ461" s="56"/>
      <c r="UK461" s="56"/>
      <c r="UL461" s="56"/>
      <c r="UM461" s="56"/>
      <c r="UN461" s="56"/>
      <c r="UO461" s="56"/>
      <c r="UP461" s="56"/>
      <c r="UQ461" s="56"/>
      <c r="UR461" s="56"/>
      <c r="US461" s="56"/>
      <c r="UT461" s="56"/>
      <c r="UU461" s="56"/>
      <c r="UV461" s="56"/>
      <c r="UW461" s="56"/>
      <c r="UX461" s="56"/>
      <c r="UY461" s="56"/>
      <c r="UZ461" s="56"/>
      <c r="VA461" s="56"/>
      <c r="VB461" s="56"/>
      <c r="VC461" s="56"/>
      <c r="VD461" s="56"/>
      <c r="VE461" s="56"/>
      <c r="VF461" s="56"/>
      <c r="VG461" s="56"/>
      <c r="VH461" s="56"/>
      <c r="VI461" s="56"/>
      <c r="VJ461" s="56"/>
      <c r="VK461" s="56"/>
      <c r="VL461" s="56"/>
      <c r="VM461" s="56"/>
      <c r="VN461" s="56"/>
      <c r="VO461" s="56"/>
      <c r="VP461" s="56"/>
      <c r="VQ461" s="56"/>
      <c r="VR461" s="56"/>
      <c r="VS461" s="56"/>
      <c r="VT461" s="56"/>
      <c r="VU461" s="56"/>
      <c r="VV461" s="56"/>
      <c r="VW461" s="56"/>
      <c r="VX461" s="56"/>
      <c r="VY461" s="56"/>
      <c r="VZ461" s="56"/>
      <c r="WA461" s="56"/>
      <c r="WB461" s="56"/>
      <c r="WC461" s="56"/>
      <c r="WD461" s="56"/>
      <c r="WE461" s="56"/>
      <c r="WF461" s="56"/>
      <c r="WG461" s="56"/>
      <c r="WH461" s="56"/>
      <c r="WI461" s="56"/>
      <c r="WJ461" s="56"/>
      <c r="WK461" s="56"/>
      <c r="WL461" s="56"/>
      <c r="WM461" s="56"/>
      <c r="WN461" s="56"/>
      <c r="WO461" s="56"/>
      <c r="WP461" s="56"/>
      <c r="WQ461" s="56"/>
      <c r="WR461" s="56"/>
      <c r="WS461" s="56"/>
      <c r="WT461" s="56"/>
      <c r="WU461" s="56"/>
      <c r="WV461" s="56"/>
      <c r="WW461" s="56"/>
      <c r="WX461" s="56"/>
      <c r="WY461" s="56"/>
      <c r="WZ461" s="56"/>
      <c r="XA461" s="56"/>
      <c r="XB461" s="56"/>
      <c r="XC461" s="56"/>
      <c r="XD461" s="56"/>
      <c r="XE461" s="56"/>
      <c r="XF461" s="56"/>
      <c r="XG461" s="56"/>
      <c r="XH461" s="56"/>
      <c r="XI461" s="56"/>
      <c r="XJ461" s="56"/>
      <c r="XK461" s="56"/>
      <c r="XL461" s="56"/>
      <c r="XM461" s="56"/>
      <c r="XN461" s="56"/>
      <c r="XO461" s="56"/>
      <c r="XP461" s="56"/>
      <c r="XQ461" s="56"/>
      <c r="XR461" s="56"/>
      <c r="XS461" s="56"/>
      <c r="XT461" s="56"/>
      <c r="XU461" s="56"/>
      <c r="XV461" s="56"/>
      <c r="XW461" s="56"/>
      <c r="XX461" s="56"/>
      <c r="XY461" s="56"/>
      <c r="XZ461" s="56"/>
      <c r="YA461" s="56"/>
      <c r="YB461" s="56"/>
      <c r="YC461" s="56"/>
      <c r="YD461" s="56"/>
      <c r="YE461" s="56"/>
      <c r="YF461" s="56"/>
      <c r="YG461" s="56"/>
      <c r="YH461" s="56"/>
      <c r="YI461" s="56"/>
      <c r="YJ461" s="56"/>
      <c r="YK461" s="56"/>
      <c r="YL461" s="56"/>
      <c r="YM461" s="56"/>
      <c r="YN461" s="56"/>
      <c r="YO461" s="56"/>
      <c r="YP461" s="56"/>
      <c r="YQ461" s="56"/>
      <c r="YR461" s="56"/>
      <c r="YS461" s="56"/>
      <c r="YT461" s="56"/>
      <c r="YU461" s="56"/>
      <c r="YV461" s="56"/>
      <c r="YW461" s="56"/>
      <c r="YX461" s="56"/>
      <c r="YY461" s="56"/>
      <c r="YZ461" s="56"/>
      <c r="ZA461" s="56"/>
      <c r="ZB461" s="56"/>
      <c r="ZC461" s="56"/>
      <c r="ZD461" s="56"/>
      <c r="ZE461" s="56"/>
      <c r="ZF461" s="56"/>
      <c r="ZG461" s="56"/>
      <c r="ZH461" s="56"/>
      <c r="ZI461" s="56"/>
      <c r="ZJ461" s="56"/>
      <c r="ZK461" s="56"/>
      <c r="ZL461" s="56"/>
      <c r="ZM461" s="56"/>
      <c r="ZN461" s="56"/>
      <c r="ZO461" s="56"/>
      <c r="ZP461" s="56"/>
      <c r="ZQ461" s="56"/>
      <c r="ZR461" s="56"/>
      <c r="ZS461" s="56"/>
      <c r="ZT461" s="56"/>
      <c r="ZU461" s="56"/>
      <c r="ZV461" s="56"/>
      <c r="ZW461" s="56"/>
      <c r="ZX461" s="56"/>
      <c r="ZY461" s="56"/>
      <c r="ZZ461" s="56"/>
      <c r="AAA461" s="56"/>
      <c r="AAB461" s="56"/>
      <c r="AAC461" s="56"/>
      <c r="AAD461" s="56"/>
      <c r="AAE461" s="56"/>
      <c r="AAF461" s="56"/>
      <c r="AAG461" s="56"/>
      <c r="AAH461" s="56"/>
      <c r="AAI461" s="56"/>
      <c r="AAJ461" s="56"/>
      <c r="AAK461" s="56"/>
      <c r="AAL461" s="56"/>
      <c r="AAM461" s="56"/>
      <c r="AAN461" s="56"/>
      <c r="AAO461" s="56"/>
      <c r="AAP461" s="56"/>
      <c r="AAQ461" s="56"/>
      <c r="AAR461" s="56"/>
      <c r="AAS461" s="56"/>
      <c r="AAT461" s="56"/>
      <c r="AAU461" s="56"/>
      <c r="AAV461" s="56"/>
      <c r="AAW461" s="56"/>
      <c r="AAX461" s="56"/>
      <c r="AAY461" s="56"/>
      <c r="AAZ461" s="56"/>
      <c r="ABA461" s="56"/>
      <c r="ABB461" s="56"/>
      <c r="ABC461" s="56"/>
      <c r="ABD461" s="56"/>
      <c r="ABE461" s="56"/>
      <c r="ABF461" s="56"/>
      <c r="ABG461" s="56"/>
      <c r="ABH461" s="56"/>
      <c r="ABI461" s="56"/>
      <c r="ABJ461" s="56"/>
      <c r="ABK461" s="56"/>
      <c r="ABL461" s="56"/>
      <c r="ABM461" s="56"/>
      <c r="ABN461" s="56"/>
      <c r="ABO461" s="56"/>
      <c r="ABP461" s="56"/>
      <c r="ABQ461" s="56"/>
      <c r="ABR461" s="56"/>
      <c r="ABS461" s="56"/>
      <c r="ABT461" s="56"/>
      <c r="ABU461" s="56"/>
      <c r="ABV461" s="56"/>
      <c r="ABW461" s="56"/>
      <c r="ABX461" s="56"/>
      <c r="ABY461" s="56"/>
      <c r="ABZ461" s="56"/>
      <c r="ACA461" s="56"/>
      <c r="ACB461" s="56"/>
      <c r="ACC461" s="56"/>
      <c r="ACD461" s="56"/>
      <c r="ACE461" s="56"/>
      <c r="ACF461" s="56"/>
      <c r="ACG461" s="56"/>
      <c r="ACH461" s="56"/>
      <c r="ACI461" s="56"/>
      <c r="ACJ461" s="56"/>
      <c r="ACK461" s="56"/>
      <c r="ACL461" s="56"/>
      <c r="ACM461" s="56"/>
      <c r="ACN461" s="56"/>
      <c r="ACO461" s="56"/>
      <c r="ACP461" s="56"/>
      <c r="ACQ461" s="56"/>
      <c r="ACR461" s="56"/>
      <c r="ACS461" s="56"/>
      <c r="ACT461" s="56"/>
      <c r="ACU461" s="56"/>
      <c r="ACV461" s="56"/>
      <c r="ACW461" s="56"/>
      <c r="ACX461" s="56"/>
      <c r="ACY461" s="56"/>
      <c r="ACZ461" s="56"/>
      <c r="ADA461" s="56"/>
      <c r="ADB461" s="56"/>
      <c r="ADC461" s="56"/>
      <c r="ADD461" s="56"/>
      <c r="ADE461" s="56"/>
      <c r="ADF461" s="56"/>
      <c r="ADG461" s="56"/>
      <c r="ADH461" s="56"/>
      <c r="ADI461" s="56"/>
      <c r="ADJ461" s="56"/>
      <c r="ADK461" s="56"/>
      <c r="ADL461" s="56"/>
      <c r="ADM461" s="56"/>
      <c r="ADN461" s="56"/>
      <c r="ADO461" s="56"/>
      <c r="ADP461" s="56"/>
      <c r="ADQ461" s="56"/>
      <c r="ADR461" s="56"/>
      <c r="ADS461" s="56"/>
      <c r="ADT461" s="56"/>
      <c r="ADU461" s="56"/>
      <c r="ADV461" s="56"/>
      <c r="ADW461" s="56"/>
      <c r="ADX461" s="56"/>
      <c r="ADY461" s="56"/>
      <c r="ADZ461" s="56"/>
      <c r="AEA461" s="56"/>
      <c r="AEB461" s="56"/>
      <c r="AEC461" s="56"/>
      <c r="AED461" s="56"/>
      <c r="AEE461" s="56"/>
      <c r="AEF461" s="56"/>
      <c r="AEG461" s="56"/>
      <c r="AEH461" s="56"/>
      <c r="AEI461" s="56"/>
      <c r="AEJ461" s="56"/>
      <c r="AEK461" s="56"/>
      <c r="AEL461" s="56"/>
      <c r="AEM461" s="56"/>
      <c r="AEN461" s="56"/>
      <c r="AEO461" s="56"/>
      <c r="AEP461" s="56"/>
      <c r="AEQ461" s="56"/>
      <c r="AER461" s="56"/>
      <c r="AES461" s="56"/>
      <c r="AET461" s="56"/>
      <c r="AEU461" s="56"/>
      <c r="AEV461" s="56"/>
      <c r="AEW461" s="56"/>
      <c r="AEX461" s="56"/>
      <c r="AEY461" s="56"/>
      <c r="AEZ461" s="56"/>
      <c r="AFA461" s="56"/>
      <c r="AFB461" s="56"/>
      <c r="AFC461" s="56"/>
      <c r="AFD461" s="56"/>
      <c r="AFE461" s="56"/>
      <c r="AFF461" s="56"/>
      <c r="AFG461" s="56"/>
      <c r="AFH461" s="56"/>
      <c r="AFI461" s="56"/>
      <c r="AFJ461" s="56"/>
      <c r="AFK461" s="56"/>
      <c r="AFL461" s="56"/>
      <c r="AFM461" s="56"/>
      <c r="AFN461" s="56"/>
      <c r="AFO461" s="56"/>
      <c r="AFP461" s="56"/>
      <c r="AFQ461" s="56"/>
      <c r="AFR461" s="56"/>
      <c r="AFS461" s="56"/>
      <c r="AFT461" s="56"/>
      <c r="AFU461" s="56"/>
      <c r="AFV461" s="56"/>
      <c r="AFW461" s="56"/>
      <c r="AFX461" s="56"/>
      <c r="AFY461" s="56"/>
      <c r="AFZ461" s="56"/>
      <c r="AGA461" s="56"/>
      <c r="AGB461" s="56"/>
      <c r="AGC461" s="56"/>
      <c r="AGD461" s="56"/>
      <c r="AGE461" s="56"/>
      <c r="AGF461" s="56"/>
      <c r="AGG461" s="56"/>
      <c r="AGH461" s="56"/>
      <c r="AGI461" s="56"/>
      <c r="AGJ461" s="56"/>
      <c r="AGK461" s="56"/>
      <c r="AGL461" s="56"/>
      <c r="AGM461" s="56"/>
      <c r="AGN461" s="56"/>
      <c r="AGO461" s="56"/>
      <c r="AGP461" s="56"/>
      <c r="AGQ461" s="56"/>
      <c r="AGR461" s="56"/>
      <c r="AGS461" s="56"/>
      <c r="AGT461" s="56"/>
      <c r="AGU461" s="56"/>
      <c r="AGV461" s="56"/>
      <c r="AGW461" s="56"/>
      <c r="AGX461" s="56"/>
      <c r="AGY461" s="56"/>
      <c r="AGZ461" s="56"/>
      <c r="AHA461" s="56"/>
      <c r="AHB461" s="56"/>
      <c r="AHC461" s="56"/>
      <c r="AHD461" s="56"/>
      <c r="AHE461" s="56"/>
      <c r="AHF461" s="56"/>
      <c r="AHG461" s="56"/>
      <c r="AHH461" s="56"/>
      <c r="AHI461" s="56"/>
      <c r="AHJ461" s="56"/>
      <c r="AHK461" s="56"/>
      <c r="AHL461" s="56"/>
      <c r="AHM461" s="56"/>
      <c r="AHN461" s="56"/>
      <c r="AHO461" s="56"/>
      <c r="AHP461" s="56"/>
      <c r="AHQ461" s="56"/>
      <c r="AHR461" s="56"/>
      <c r="AHS461" s="56"/>
      <c r="AHT461" s="56"/>
      <c r="AHU461" s="56"/>
      <c r="AHV461" s="56"/>
      <c r="AHW461" s="56"/>
      <c r="AHX461" s="56"/>
      <c r="AHY461" s="56"/>
      <c r="AHZ461" s="56"/>
      <c r="AIA461" s="56"/>
      <c r="AIB461" s="56"/>
      <c r="AIC461" s="56"/>
      <c r="AID461" s="56"/>
      <c r="AIE461" s="56"/>
      <c r="AIF461" s="56"/>
      <c r="AIG461" s="56"/>
      <c r="AIH461" s="56"/>
      <c r="AII461" s="56"/>
      <c r="AIJ461" s="56"/>
      <c r="AIK461" s="56"/>
      <c r="AIL461" s="56"/>
      <c r="AIM461" s="56"/>
      <c r="AIN461" s="56"/>
      <c r="AIO461" s="56"/>
      <c r="AIP461" s="56"/>
      <c r="AIQ461" s="56"/>
      <c r="AIR461" s="56"/>
      <c r="AIS461" s="56"/>
      <c r="AIT461" s="56"/>
      <c r="AIU461" s="56"/>
      <c r="AIV461" s="56"/>
      <c r="AIW461" s="56"/>
      <c r="AIX461" s="56"/>
      <c r="AIY461" s="56"/>
      <c r="AIZ461" s="56"/>
      <c r="AJA461" s="56"/>
      <c r="AJB461" s="56"/>
      <c r="AJC461" s="56"/>
      <c r="AJD461" s="56"/>
      <c r="AJE461" s="56"/>
      <c r="AJF461" s="56"/>
      <c r="AJG461" s="56"/>
      <c r="AJH461" s="56"/>
      <c r="AJI461" s="56"/>
      <c r="AJJ461" s="56"/>
      <c r="AJK461" s="56"/>
      <c r="AJL461" s="56"/>
      <c r="AJM461" s="56"/>
      <c r="AJN461" s="56"/>
      <c r="AJO461" s="56"/>
      <c r="AJP461" s="56"/>
      <c r="AJQ461" s="56"/>
      <c r="AJR461" s="56"/>
      <c r="AJS461" s="56"/>
      <c r="AJT461" s="56"/>
      <c r="AJU461" s="56"/>
      <c r="AJV461" s="56"/>
      <c r="AJW461" s="56"/>
      <c r="AJX461" s="56"/>
      <c r="AJY461" s="56"/>
      <c r="AJZ461" s="56"/>
      <c r="AKA461" s="56"/>
      <c r="AKB461" s="56"/>
      <c r="AKC461" s="56"/>
      <c r="AKD461" s="56"/>
      <c r="AKE461" s="56"/>
      <c r="AKF461" s="56"/>
      <c r="AKG461" s="56"/>
      <c r="AKH461" s="56"/>
      <c r="AKI461" s="56"/>
      <c r="AKJ461" s="56"/>
      <c r="AKK461" s="56"/>
      <c r="AKL461" s="56"/>
      <c r="AKM461" s="56"/>
      <c r="AKN461" s="56"/>
      <c r="AKO461" s="56"/>
      <c r="AKP461" s="56"/>
      <c r="AKQ461" s="56"/>
      <c r="AKR461" s="56"/>
      <c r="AKS461" s="56"/>
      <c r="AKT461" s="56"/>
      <c r="AKU461" s="56"/>
      <c r="AKV461" s="56"/>
      <c r="AKW461" s="56"/>
      <c r="AKX461" s="56"/>
      <c r="AKY461" s="56"/>
      <c r="AKZ461" s="56"/>
      <c r="ALA461" s="56"/>
      <c r="ALB461" s="56"/>
      <c r="ALC461" s="56"/>
      <c r="ALD461" s="56"/>
      <c r="ALE461" s="56"/>
      <c r="ALF461" s="56"/>
      <c r="ALG461" s="56"/>
      <c r="ALH461" s="56"/>
      <c r="ALI461" s="56"/>
      <c r="ALJ461" s="56"/>
      <c r="ALK461" s="56"/>
      <c r="ALL461" s="56"/>
      <c r="ALM461" s="56"/>
      <c r="ALN461" s="56"/>
      <c r="ALO461" s="56"/>
      <c r="ALP461" s="56"/>
      <c r="ALQ461" s="56"/>
      <c r="ALR461" s="56"/>
      <c r="ALS461" s="56"/>
      <c r="ALT461" s="56"/>
      <c r="ALU461" s="56"/>
      <c r="ALV461" s="56"/>
      <c r="ALW461" s="56"/>
      <c r="ALX461" s="56"/>
      <c r="ALY461" s="56"/>
      <c r="ALZ461" s="56"/>
      <c r="AMA461" s="56"/>
      <c r="AMB461" s="56"/>
      <c r="AMC461" s="56"/>
      <c r="AMD461" s="56"/>
      <c r="AME461" s="56"/>
      <c r="AMF461" s="56"/>
      <c r="AMG461" s="56"/>
      <c r="AMH461" s="56"/>
      <c r="AMI461" s="56"/>
      <c r="AMJ461" s="56"/>
      <c r="AMK461" s="56"/>
      <c r="AML461" s="56"/>
      <c r="AMM461" s="56"/>
      <c r="AMN461" s="56"/>
      <c r="AMO461" s="56"/>
      <c r="AMP461" s="56"/>
      <c r="AMQ461" s="56"/>
      <c r="AMR461" s="56"/>
      <c r="AMS461" s="56"/>
    </row>
    <row r="462" spans="1:1033" ht="18" customHeight="1" x14ac:dyDescent="0.7">
      <c r="A462" s="44" t="s">
        <v>1490</v>
      </c>
      <c r="B462" s="1" t="s">
        <v>1077</v>
      </c>
      <c r="L462" s="2" t="s">
        <v>877</v>
      </c>
      <c r="M462" s="55">
        <v>43784</v>
      </c>
      <c r="N462" s="2">
        <v>1</v>
      </c>
      <c r="AE462" s="2">
        <v>1</v>
      </c>
      <c r="AI462" s="2">
        <v>1</v>
      </c>
      <c r="AJ462" s="2">
        <v>1</v>
      </c>
      <c r="AK462" s="2">
        <v>1</v>
      </c>
      <c r="AL462" s="2">
        <v>1</v>
      </c>
      <c r="AR462" s="2">
        <v>1</v>
      </c>
    </row>
    <row r="463" spans="1:1033" ht="18" customHeight="1" x14ac:dyDescent="0.7">
      <c r="A463" s="44" t="s">
        <v>1491</v>
      </c>
      <c r="B463" s="1" t="s">
        <v>1079</v>
      </c>
      <c r="L463" s="2" t="s">
        <v>192</v>
      </c>
      <c r="M463" s="55" t="s">
        <v>61</v>
      </c>
      <c r="N463" s="2">
        <v>1</v>
      </c>
      <c r="P463" s="2">
        <v>1</v>
      </c>
      <c r="Q463" s="2">
        <v>1</v>
      </c>
      <c r="AK463" s="2">
        <v>1</v>
      </c>
      <c r="AL463" s="2">
        <v>1</v>
      </c>
      <c r="AR463" s="2">
        <v>1</v>
      </c>
    </row>
    <row r="464" spans="1:1033" ht="18" customHeight="1" x14ac:dyDescent="0.7">
      <c r="A464" s="44" t="s">
        <v>1492</v>
      </c>
      <c r="B464" s="1" t="s">
        <v>1081</v>
      </c>
      <c r="L464" s="2" t="s">
        <v>1082</v>
      </c>
      <c r="M464" s="55">
        <v>43768</v>
      </c>
      <c r="N464" s="2" t="s">
        <v>61</v>
      </c>
    </row>
    <row r="465" spans="1:1033" ht="18" customHeight="1" x14ac:dyDescent="0.7">
      <c r="A465" s="44" t="s">
        <v>1493</v>
      </c>
      <c r="B465" s="1" t="s">
        <v>1084</v>
      </c>
      <c r="C465" s="2" t="s">
        <v>213</v>
      </c>
      <c r="L465" s="2" t="s">
        <v>818</v>
      </c>
      <c r="M465" s="55">
        <v>43881</v>
      </c>
      <c r="N465" s="2">
        <v>1</v>
      </c>
      <c r="AE465" s="2">
        <v>1</v>
      </c>
      <c r="AI465" s="2">
        <v>1</v>
      </c>
      <c r="AK465" s="2">
        <v>1</v>
      </c>
      <c r="AL465" s="2">
        <v>1</v>
      </c>
      <c r="AR465" s="2">
        <v>2</v>
      </c>
    </row>
    <row r="466" spans="1:1033" ht="18" customHeight="1" x14ac:dyDescent="0.7">
      <c r="A466" s="44" t="s">
        <v>1494</v>
      </c>
      <c r="B466" s="1" t="s">
        <v>1086</v>
      </c>
      <c r="L466" s="2" t="s">
        <v>155</v>
      </c>
      <c r="M466" s="55">
        <v>43857</v>
      </c>
      <c r="N466" s="2">
        <v>1</v>
      </c>
      <c r="X466" s="2">
        <v>1</v>
      </c>
      <c r="AL466" s="2">
        <v>1</v>
      </c>
      <c r="AR466" s="2">
        <v>2</v>
      </c>
    </row>
    <row r="467" spans="1:1033" ht="18" customHeight="1" x14ac:dyDescent="0.7">
      <c r="A467" s="44" t="s">
        <v>1495</v>
      </c>
      <c r="B467" s="1" t="s">
        <v>1088</v>
      </c>
      <c r="L467" s="2" t="s">
        <v>76</v>
      </c>
      <c r="M467" s="2" t="s">
        <v>61</v>
      </c>
      <c r="X467" s="2">
        <v>1</v>
      </c>
      <c r="AE467" s="2">
        <v>1</v>
      </c>
      <c r="AG467" s="2">
        <v>1</v>
      </c>
      <c r="AJ467" s="2">
        <v>1</v>
      </c>
      <c r="AL467" s="2">
        <v>1</v>
      </c>
      <c r="AR467" s="2">
        <v>1</v>
      </c>
    </row>
    <row r="468" spans="1:1033" ht="18" customHeight="1" x14ac:dyDescent="0.7">
      <c r="A468" s="44" t="s">
        <v>1496</v>
      </c>
      <c r="B468" s="1" t="s">
        <v>1090</v>
      </c>
      <c r="L468" s="2" t="s">
        <v>101</v>
      </c>
      <c r="M468" s="55">
        <v>43824</v>
      </c>
      <c r="N468" s="2">
        <v>1</v>
      </c>
      <c r="X468" s="2">
        <v>1</v>
      </c>
      <c r="AA468" s="2">
        <v>1</v>
      </c>
      <c r="AE468" s="2">
        <v>1</v>
      </c>
      <c r="AJ468" s="2">
        <v>1</v>
      </c>
      <c r="AL468" s="2">
        <v>1</v>
      </c>
    </row>
    <row r="469" spans="1:1033" ht="18" customHeight="1" x14ac:dyDescent="0.7">
      <c r="A469" s="44" t="s">
        <v>1497</v>
      </c>
      <c r="B469" s="1" t="s">
        <v>1092</v>
      </c>
      <c r="L469" s="2" t="s">
        <v>76</v>
      </c>
      <c r="M469" s="55">
        <v>43836</v>
      </c>
      <c r="N469" s="2">
        <v>1</v>
      </c>
      <c r="AK469" s="2">
        <v>1</v>
      </c>
      <c r="AL469" s="2">
        <v>1</v>
      </c>
      <c r="AR469" s="2">
        <v>2</v>
      </c>
    </row>
    <row r="470" spans="1:1033" ht="18" customHeight="1" x14ac:dyDescent="0.7">
      <c r="A470" s="44" t="s">
        <v>1498</v>
      </c>
      <c r="B470" s="1" t="s">
        <v>1094</v>
      </c>
      <c r="C470" s="2" t="s">
        <v>213</v>
      </c>
      <c r="L470" s="2" t="s">
        <v>303</v>
      </c>
      <c r="M470" s="55">
        <v>43875</v>
      </c>
      <c r="N470" s="2">
        <v>1</v>
      </c>
      <c r="P470" s="2">
        <v>1</v>
      </c>
      <c r="AB470" s="2">
        <v>1</v>
      </c>
      <c r="AD470" s="2">
        <v>1</v>
      </c>
      <c r="AF470" s="2">
        <v>1</v>
      </c>
      <c r="AJ470" s="2">
        <v>1</v>
      </c>
      <c r="AL470" s="2">
        <v>1</v>
      </c>
    </row>
    <row r="471" spans="1:1033" ht="18" customHeight="1" x14ac:dyDescent="0.7">
      <c r="A471" s="44" t="s">
        <v>1499</v>
      </c>
      <c r="B471" s="1" t="s">
        <v>1096</v>
      </c>
      <c r="L471" s="2" t="s">
        <v>122</v>
      </c>
      <c r="M471" s="55">
        <v>43607</v>
      </c>
      <c r="N471" s="2">
        <v>1</v>
      </c>
      <c r="P471" s="2">
        <v>1</v>
      </c>
      <c r="T471" s="2">
        <v>1</v>
      </c>
      <c r="AE471" s="2">
        <v>1</v>
      </c>
      <c r="AJ471" s="2">
        <v>1</v>
      </c>
      <c r="AK471" s="2">
        <v>1</v>
      </c>
    </row>
    <row r="472" spans="1:1033" ht="18" customHeight="1" x14ac:dyDescent="0.7">
      <c r="A472" s="44" t="s">
        <v>1500</v>
      </c>
      <c r="B472" s="56" t="s">
        <v>1585</v>
      </c>
      <c r="C472" s="57"/>
      <c r="E472" s="57" t="s">
        <v>1541</v>
      </c>
      <c r="L472" s="57" t="s">
        <v>1586</v>
      </c>
      <c r="M472" s="55">
        <v>43924</v>
      </c>
      <c r="N472" s="57">
        <v>1</v>
      </c>
      <c r="O472" s="57"/>
      <c r="P472" s="57"/>
      <c r="Q472" s="57"/>
      <c r="R472" s="57"/>
      <c r="S472" s="57"/>
      <c r="T472" s="57"/>
      <c r="U472" s="57"/>
      <c r="V472" s="57"/>
      <c r="W472" s="57"/>
      <c r="X472" s="57">
        <v>1</v>
      </c>
      <c r="Y472" s="57"/>
      <c r="Z472" s="57"/>
      <c r="AA472" s="57"/>
      <c r="AB472" s="57"/>
      <c r="AC472" s="57"/>
      <c r="AD472" s="57"/>
      <c r="AE472" s="57"/>
      <c r="AF472" s="57"/>
      <c r="AG472" s="57"/>
      <c r="AH472" s="57"/>
      <c r="AI472" s="57">
        <v>1</v>
      </c>
      <c r="AJ472" s="57">
        <v>1</v>
      </c>
      <c r="AK472" s="57">
        <v>1</v>
      </c>
      <c r="AL472" s="57">
        <v>1</v>
      </c>
      <c r="AM472" s="57"/>
      <c r="AN472" s="57"/>
      <c r="AO472" s="57"/>
      <c r="AP472" s="57"/>
      <c r="AQ472" s="57"/>
      <c r="AR472" s="57"/>
      <c r="AT472" s="56"/>
      <c r="AU472" s="56"/>
      <c r="AV472" s="56"/>
      <c r="AW472" s="56"/>
      <c r="AX472" s="56"/>
      <c r="AY472" s="56"/>
      <c r="AZ472" s="56"/>
      <c r="BA472" s="56"/>
      <c r="BB472" s="56"/>
      <c r="BC472" s="56"/>
      <c r="BD472" s="56"/>
      <c r="BE472" s="56"/>
      <c r="BF472" s="56"/>
      <c r="BG472" s="56"/>
      <c r="BH472" s="56"/>
      <c r="BI472" s="56"/>
      <c r="BJ472" s="56"/>
      <c r="BK472" s="56"/>
      <c r="BL472" s="56"/>
      <c r="BM472" s="56"/>
      <c r="BN472" s="56"/>
      <c r="BO472" s="56"/>
      <c r="BP472" s="56"/>
      <c r="BQ472" s="56"/>
      <c r="BR472" s="56"/>
      <c r="BS472" s="56"/>
      <c r="BT472" s="56"/>
      <c r="BU472" s="56"/>
      <c r="BV472" s="56"/>
      <c r="BW472" s="56"/>
      <c r="BX472" s="56"/>
      <c r="BY472" s="56"/>
      <c r="BZ472" s="56"/>
      <c r="CA472" s="56"/>
      <c r="CB472" s="56"/>
      <c r="CC472" s="56"/>
      <c r="CD472" s="56"/>
      <c r="CE472" s="56"/>
      <c r="CF472" s="56"/>
      <c r="CG472" s="56"/>
      <c r="CH472" s="56"/>
      <c r="CI472" s="56"/>
      <c r="CJ472" s="56"/>
      <c r="CK472" s="56"/>
      <c r="CL472" s="56"/>
      <c r="CM472" s="56"/>
      <c r="CN472" s="56"/>
      <c r="CO472" s="56"/>
      <c r="CP472" s="56"/>
      <c r="CQ472" s="56"/>
      <c r="CR472" s="56"/>
      <c r="CS472" s="56"/>
      <c r="CT472" s="56"/>
      <c r="CU472" s="56"/>
      <c r="CV472" s="56"/>
      <c r="CW472" s="56"/>
      <c r="CX472" s="56"/>
      <c r="CY472" s="56"/>
      <c r="CZ472" s="56"/>
      <c r="DA472" s="56"/>
      <c r="DB472" s="56"/>
      <c r="DC472" s="56"/>
      <c r="DD472" s="56"/>
      <c r="DE472" s="56"/>
      <c r="DF472" s="56"/>
      <c r="DG472" s="56"/>
      <c r="DH472" s="56"/>
      <c r="DI472" s="56"/>
      <c r="DJ472" s="56"/>
      <c r="DK472" s="56"/>
      <c r="DL472" s="56"/>
      <c r="DM472" s="56"/>
      <c r="DN472" s="56"/>
      <c r="DO472" s="56"/>
      <c r="DP472" s="56"/>
      <c r="DQ472" s="56"/>
      <c r="DR472" s="56"/>
      <c r="DS472" s="56"/>
      <c r="DT472" s="56"/>
      <c r="DU472" s="56"/>
      <c r="DV472" s="56"/>
      <c r="DW472" s="56"/>
      <c r="DX472" s="56"/>
      <c r="DY472" s="56"/>
      <c r="DZ472" s="56"/>
      <c r="EA472" s="56"/>
      <c r="EB472" s="56"/>
      <c r="EC472" s="56"/>
      <c r="ED472" s="56"/>
      <c r="EE472" s="56"/>
      <c r="EF472" s="56"/>
      <c r="EG472" s="56"/>
      <c r="EH472" s="56"/>
      <c r="EI472" s="56"/>
      <c r="EJ472" s="56"/>
      <c r="EK472" s="56"/>
      <c r="EL472" s="56"/>
      <c r="EM472" s="56"/>
      <c r="EN472" s="56"/>
      <c r="EO472" s="56"/>
      <c r="EP472" s="56"/>
      <c r="EQ472" s="56"/>
      <c r="ER472" s="56"/>
      <c r="ES472" s="56"/>
      <c r="ET472" s="56"/>
      <c r="EU472" s="56"/>
      <c r="EV472" s="56"/>
      <c r="EW472" s="56"/>
      <c r="EX472" s="56"/>
      <c r="EY472" s="56"/>
      <c r="EZ472" s="56"/>
      <c r="FA472" s="56"/>
      <c r="FB472" s="56"/>
      <c r="FC472" s="56"/>
      <c r="FD472" s="56"/>
      <c r="FE472" s="56"/>
      <c r="FF472" s="56"/>
      <c r="FG472" s="56"/>
      <c r="FH472" s="56"/>
      <c r="FI472" s="56"/>
      <c r="FJ472" s="56"/>
      <c r="FK472" s="56"/>
      <c r="FL472" s="56"/>
      <c r="FM472" s="56"/>
      <c r="FN472" s="56"/>
      <c r="FO472" s="56"/>
      <c r="FP472" s="56"/>
      <c r="FQ472" s="56"/>
      <c r="FR472" s="56"/>
      <c r="FS472" s="56"/>
      <c r="FT472" s="56"/>
      <c r="FU472" s="56"/>
      <c r="FV472" s="56"/>
      <c r="FW472" s="56"/>
      <c r="FX472" s="56"/>
      <c r="FY472" s="56"/>
      <c r="FZ472" s="56"/>
      <c r="GA472" s="56"/>
      <c r="GB472" s="56"/>
      <c r="GC472" s="56"/>
      <c r="GD472" s="56"/>
      <c r="GE472" s="56"/>
      <c r="GF472" s="56"/>
      <c r="GG472" s="56"/>
      <c r="GH472" s="56"/>
      <c r="GI472" s="56"/>
      <c r="GJ472" s="56"/>
      <c r="GK472" s="56"/>
      <c r="GL472" s="56"/>
      <c r="GM472" s="56"/>
      <c r="GN472" s="56"/>
      <c r="GO472" s="56"/>
      <c r="GP472" s="56"/>
      <c r="GQ472" s="56"/>
      <c r="GR472" s="56"/>
      <c r="GS472" s="56"/>
      <c r="GT472" s="56"/>
      <c r="GU472" s="56"/>
      <c r="GV472" s="56"/>
      <c r="GW472" s="56"/>
      <c r="GX472" s="56"/>
      <c r="GY472" s="56"/>
      <c r="GZ472" s="56"/>
      <c r="HA472" s="56"/>
      <c r="HB472" s="56"/>
      <c r="HC472" s="56"/>
      <c r="HD472" s="56"/>
      <c r="HE472" s="56"/>
      <c r="HF472" s="56"/>
      <c r="HG472" s="56"/>
      <c r="HH472" s="56"/>
      <c r="HI472" s="56"/>
      <c r="HJ472" s="56"/>
      <c r="HK472" s="56"/>
      <c r="HL472" s="56"/>
      <c r="HM472" s="56"/>
      <c r="HN472" s="56"/>
      <c r="HO472" s="56"/>
      <c r="HP472" s="56"/>
      <c r="HQ472" s="56"/>
      <c r="HR472" s="56"/>
      <c r="HS472" s="56"/>
      <c r="HT472" s="56"/>
      <c r="HU472" s="56"/>
      <c r="HV472" s="56"/>
      <c r="HW472" s="56"/>
      <c r="HX472" s="56"/>
      <c r="HY472" s="56"/>
      <c r="HZ472" s="56"/>
      <c r="IA472" s="56"/>
      <c r="IB472" s="56"/>
      <c r="IC472" s="56"/>
      <c r="ID472" s="56"/>
      <c r="IE472" s="56"/>
      <c r="IF472" s="56"/>
      <c r="IG472" s="56"/>
      <c r="IH472" s="56"/>
      <c r="II472" s="56"/>
      <c r="IJ472" s="56"/>
      <c r="IK472" s="56"/>
      <c r="IL472" s="56"/>
      <c r="IM472" s="56"/>
      <c r="IN472" s="56"/>
      <c r="IO472" s="56"/>
      <c r="IP472" s="56"/>
      <c r="IQ472" s="56"/>
      <c r="IR472" s="56"/>
      <c r="IS472" s="56"/>
      <c r="IT472" s="56"/>
      <c r="IU472" s="56"/>
      <c r="IV472" s="56"/>
      <c r="IW472" s="56"/>
      <c r="IX472" s="56"/>
      <c r="IY472" s="56"/>
      <c r="IZ472" s="56"/>
      <c r="JA472" s="56"/>
      <c r="JB472" s="56"/>
      <c r="JC472" s="56"/>
      <c r="JD472" s="56"/>
      <c r="JE472" s="56"/>
      <c r="JF472" s="56"/>
      <c r="JG472" s="56"/>
      <c r="JH472" s="56"/>
      <c r="JI472" s="56"/>
      <c r="JJ472" s="56"/>
      <c r="JK472" s="56"/>
      <c r="JL472" s="56"/>
      <c r="JM472" s="56"/>
      <c r="JN472" s="56"/>
      <c r="JO472" s="56"/>
      <c r="JP472" s="56"/>
      <c r="JQ472" s="56"/>
      <c r="JR472" s="56"/>
      <c r="JS472" s="56"/>
      <c r="JT472" s="56"/>
      <c r="JU472" s="56"/>
      <c r="JV472" s="56"/>
      <c r="JW472" s="56"/>
      <c r="JX472" s="56"/>
      <c r="JY472" s="56"/>
      <c r="JZ472" s="56"/>
      <c r="KA472" s="56"/>
      <c r="KB472" s="56"/>
      <c r="KC472" s="56"/>
      <c r="KD472" s="56"/>
      <c r="KE472" s="56"/>
      <c r="KF472" s="56"/>
      <c r="KG472" s="56"/>
      <c r="KH472" s="56"/>
      <c r="KI472" s="56"/>
      <c r="KJ472" s="56"/>
      <c r="KK472" s="56"/>
      <c r="KL472" s="56"/>
      <c r="KM472" s="56"/>
      <c r="KN472" s="56"/>
      <c r="KO472" s="56"/>
      <c r="KP472" s="56"/>
      <c r="KQ472" s="56"/>
      <c r="KR472" s="56"/>
      <c r="KS472" s="56"/>
      <c r="KT472" s="56"/>
      <c r="KU472" s="56"/>
      <c r="KV472" s="56"/>
      <c r="KW472" s="56"/>
      <c r="KX472" s="56"/>
      <c r="KY472" s="56"/>
      <c r="KZ472" s="56"/>
      <c r="LA472" s="56"/>
      <c r="LB472" s="56"/>
      <c r="LC472" s="56"/>
      <c r="LD472" s="56"/>
      <c r="LE472" s="56"/>
      <c r="LF472" s="56"/>
      <c r="LG472" s="56"/>
      <c r="LH472" s="56"/>
      <c r="LI472" s="56"/>
      <c r="LJ472" s="56"/>
      <c r="LK472" s="56"/>
      <c r="LL472" s="56"/>
      <c r="LM472" s="56"/>
      <c r="LN472" s="56"/>
      <c r="LO472" s="56"/>
      <c r="LP472" s="56"/>
      <c r="LQ472" s="56"/>
      <c r="LR472" s="56"/>
      <c r="LS472" s="56"/>
      <c r="LT472" s="56"/>
      <c r="LU472" s="56"/>
      <c r="LV472" s="56"/>
      <c r="LW472" s="56"/>
      <c r="LX472" s="56"/>
      <c r="LY472" s="56"/>
      <c r="LZ472" s="56"/>
      <c r="MA472" s="56"/>
      <c r="MB472" s="56"/>
      <c r="MC472" s="56"/>
      <c r="MD472" s="56"/>
      <c r="ME472" s="56"/>
      <c r="MF472" s="56"/>
      <c r="MG472" s="56"/>
      <c r="MH472" s="56"/>
      <c r="MI472" s="56"/>
      <c r="MJ472" s="56"/>
      <c r="MK472" s="56"/>
      <c r="ML472" s="56"/>
      <c r="MM472" s="56"/>
      <c r="MN472" s="56"/>
      <c r="MO472" s="56"/>
      <c r="MP472" s="56"/>
      <c r="MQ472" s="56"/>
      <c r="MR472" s="56"/>
      <c r="MS472" s="56"/>
      <c r="MT472" s="56"/>
      <c r="MU472" s="56"/>
      <c r="MV472" s="56"/>
      <c r="MW472" s="56"/>
      <c r="MX472" s="56"/>
      <c r="MY472" s="56"/>
      <c r="MZ472" s="56"/>
      <c r="NA472" s="56"/>
      <c r="NB472" s="56"/>
      <c r="NC472" s="56"/>
      <c r="ND472" s="56"/>
      <c r="NE472" s="56"/>
      <c r="NF472" s="56"/>
      <c r="NG472" s="56"/>
      <c r="NH472" s="56"/>
      <c r="NI472" s="56"/>
      <c r="NJ472" s="56"/>
      <c r="NK472" s="56"/>
      <c r="NL472" s="56"/>
      <c r="NM472" s="56"/>
      <c r="NN472" s="56"/>
      <c r="NO472" s="56"/>
      <c r="NP472" s="56"/>
      <c r="NQ472" s="56"/>
      <c r="NR472" s="56"/>
      <c r="NS472" s="56"/>
      <c r="NT472" s="56"/>
      <c r="NU472" s="56"/>
      <c r="NV472" s="56"/>
      <c r="NW472" s="56"/>
      <c r="NX472" s="56"/>
      <c r="NY472" s="56"/>
      <c r="NZ472" s="56"/>
      <c r="OA472" s="56"/>
      <c r="OB472" s="56"/>
      <c r="OC472" s="56"/>
      <c r="OD472" s="56"/>
      <c r="OE472" s="56"/>
      <c r="OF472" s="56"/>
      <c r="OG472" s="56"/>
      <c r="OH472" s="56"/>
      <c r="OI472" s="56"/>
      <c r="OJ472" s="56"/>
      <c r="OK472" s="56"/>
      <c r="OL472" s="56"/>
      <c r="OM472" s="56"/>
      <c r="ON472" s="56"/>
      <c r="OO472" s="56"/>
      <c r="OP472" s="56"/>
      <c r="OQ472" s="56"/>
      <c r="OR472" s="56"/>
      <c r="OS472" s="56"/>
      <c r="OT472" s="56"/>
      <c r="OU472" s="56"/>
      <c r="OV472" s="56"/>
      <c r="OW472" s="56"/>
      <c r="OX472" s="56"/>
      <c r="OY472" s="56"/>
      <c r="OZ472" s="56"/>
      <c r="PA472" s="56"/>
      <c r="PB472" s="56"/>
      <c r="PC472" s="56"/>
      <c r="PD472" s="56"/>
      <c r="PE472" s="56"/>
      <c r="PF472" s="56"/>
      <c r="PG472" s="56"/>
      <c r="PH472" s="56"/>
      <c r="PI472" s="56"/>
      <c r="PJ472" s="56"/>
      <c r="PK472" s="56"/>
      <c r="PL472" s="56"/>
      <c r="PM472" s="56"/>
      <c r="PN472" s="56"/>
      <c r="PO472" s="56"/>
      <c r="PP472" s="56"/>
      <c r="PQ472" s="56"/>
      <c r="PR472" s="56"/>
      <c r="PS472" s="56"/>
      <c r="PT472" s="56"/>
      <c r="PU472" s="56"/>
      <c r="PV472" s="56"/>
      <c r="PW472" s="56"/>
      <c r="PX472" s="56"/>
      <c r="PY472" s="56"/>
      <c r="PZ472" s="56"/>
      <c r="QA472" s="56"/>
      <c r="QB472" s="56"/>
      <c r="QC472" s="56"/>
      <c r="QD472" s="56"/>
      <c r="QE472" s="56"/>
      <c r="QF472" s="56"/>
      <c r="QG472" s="56"/>
      <c r="QH472" s="56"/>
      <c r="QI472" s="56"/>
      <c r="QJ472" s="56"/>
      <c r="QK472" s="56"/>
      <c r="QL472" s="56"/>
      <c r="QM472" s="56"/>
      <c r="QN472" s="56"/>
      <c r="QO472" s="56"/>
      <c r="QP472" s="56"/>
      <c r="QQ472" s="56"/>
      <c r="QR472" s="56"/>
      <c r="QS472" s="56"/>
      <c r="QT472" s="56"/>
      <c r="QU472" s="56"/>
      <c r="QV472" s="56"/>
      <c r="QW472" s="56"/>
      <c r="QX472" s="56"/>
      <c r="QY472" s="56"/>
      <c r="QZ472" s="56"/>
      <c r="RA472" s="56"/>
      <c r="RB472" s="56"/>
      <c r="RC472" s="56"/>
      <c r="RD472" s="56"/>
      <c r="RE472" s="56"/>
      <c r="RF472" s="56"/>
      <c r="RG472" s="56"/>
      <c r="RH472" s="56"/>
      <c r="RI472" s="56"/>
      <c r="RJ472" s="56"/>
      <c r="RK472" s="56"/>
      <c r="RL472" s="56"/>
      <c r="RM472" s="56"/>
      <c r="RN472" s="56"/>
      <c r="RO472" s="56"/>
      <c r="RP472" s="56"/>
      <c r="RQ472" s="56"/>
      <c r="RR472" s="56"/>
      <c r="RS472" s="56"/>
      <c r="RT472" s="56"/>
      <c r="RU472" s="56"/>
      <c r="RV472" s="56"/>
      <c r="RW472" s="56"/>
      <c r="RX472" s="56"/>
      <c r="RY472" s="56"/>
      <c r="RZ472" s="56"/>
      <c r="SA472" s="56"/>
      <c r="SB472" s="56"/>
      <c r="SC472" s="56"/>
      <c r="SD472" s="56"/>
      <c r="SE472" s="56"/>
      <c r="SF472" s="56"/>
      <c r="SG472" s="56"/>
      <c r="SH472" s="56"/>
      <c r="SI472" s="56"/>
      <c r="SJ472" s="56"/>
      <c r="SK472" s="56"/>
      <c r="SL472" s="56"/>
      <c r="SM472" s="56"/>
      <c r="SN472" s="56"/>
      <c r="SO472" s="56"/>
      <c r="SP472" s="56"/>
      <c r="SQ472" s="56"/>
      <c r="SR472" s="56"/>
      <c r="SS472" s="56"/>
      <c r="ST472" s="56"/>
      <c r="SU472" s="56"/>
      <c r="SV472" s="56"/>
      <c r="SW472" s="56"/>
      <c r="SX472" s="56"/>
      <c r="SY472" s="56"/>
      <c r="SZ472" s="56"/>
      <c r="TA472" s="56"/>
      <c r="TB472" s="56"/>
      <c r="TC472" s="56"/>
      <c r="TD472" s="56"/>
      <c r="TE472" s="56"/>
      <c r="TF472" s="56"/>
      <c r="TG472" s="56"/>
      <c r="TH472" s="56"/>
      <c r="TI472" s="56"/>
      <c r="TJ472" s="56"/>
      <c r="TK472" s="56"/>
      <c r="TL472" s="56"/>
      <c r="TM472" s="56"/>
      <c r="TN472" s="56"/>
      <c r="TO472" s="56"/>
      <c r="TP472" s="56"/>
      <c r="TQ472" s="56"/>
      <c r="TR472" s="56"/>
      <c r="TS472" s="56"/>
      <c r="TT472" s="56"/>
      <c r="TU472" s="56"/>
      <c r="TV472" s="56"/>
      <c r="TW472" s="56"/>
      <c r="TX472" s="56"/>
      <c r="TY472" s="56"/>
      <c r="TZ472" s="56"/>
      <c r="UA472" s="56"/>
      <c r="UB472" s="56"/>
      <c r="UC472" s="56"/>
      <c r="UD472" s="56"/>
      <c r="UE472" s="56"/>
      <c r="UF472" s="56"/>
      <c r="UG472" s="56"/>
      <c r="UH472" s="56"/>
      <c r="UI472" s="56"/>
      <c r="UJ472" s="56"/>
      <c r="UK472" s="56"/>
      <c r="UL472" s="56"/>
      <c r="UM472" s="56"/>
      <c r="UN472" s="56"/>
      <c r="UO472" s="56"/>
      <c r="UP472" s="56"/>
      <c r="UQ472" s="56"/>
      <c r="UR472" s="56"/>
      <c r="US472" s="56"/>
      <c r="UT472" s="56"/>
      <c r="UU472" s="56"/>
      <c r="UV472" s="56"/>
      <c r="UW472" s="56"/>
      <c r="UX472" s="56"/>
      <c r="UY472" s="56"/>
      <c r="UZ472" s="56"/>
      <c r="VA472" s="56"/>
      <c r="VB472" s="56"/>
      <c r="VC472" s="56"/>
      <c r="VD472" s="56"/>
      <c r="VE472" s="56"/>
      <c r="VF472" s="56"/>
      <c r="VG472" s="56"/>
      <c r="VH472" s="56"/>
      <c r="VI472" s="56"/>
      <c r="VJ472" s="56"/>
      <c r="VK472" s="56"/>
      <c r="VL472" s="56"/>
      <c r="VM472" s="56"/>
      <c r="VN472" s="56"/>
      <c r="VO472" s="56"/>
      <c r="VP472" s="56"/>
      <c r="VQ472" s="56"/>
      <c r="VR472" s="56"/>
      <c r="VS472" s="56"/>
      <c r="VT472" s="56"/>
      <c r="VU472" s="56"/>
      <c r="VV472" s="56"/>
      <c r="VW472" s="56"/>
      <c r="VX472" s="56"/>
      <c r="VY472" s="56"/>
      <c r="VZ472" s="56"/>
      <c r="WA472" s="56"/>
      <c r="WB472" s="56"/>
      <c r="WC472" s="56"/>
      <c r="WD472" s="56"/>
      <c r="WE472" s="56"/>
      <c r="WF472" s="56"/>
      <c r="WG472" s="56"/>
      <c r="WH472" s="56"/>
      <c r="WI472" s="56"/>
      <c r="WJ472" s="56"/>
      <c r="WK472" s="56"/>
      <c r="WL472" s="56"/>
      <c r="WM472" s="56"/>
      <c r="WN472" s="56"/>
      <c r="WO472" s="56"/>
      <c r="WP472" s="56"/>
      <c r="WQ472" s="56"/>
      <c r="WR472" s="56"/>
      <c r="WS472" s="56"/>
      <c r="WT472" s="56"/>
      <c r="WU472" s="56"/>
      <c r="WV472" s="56"/>
      <c r="WW472" s="56"/>
      <c r="WX472" s="56"/>
      <c r="WY472" s="56"/>
      <c r="WZ472" s="56"/>
      <c r="XA472" s="56"/>
      <c r="XB472" s="56"/>
      <c r="XC472" s="56"/>
      <c r="XD472" s="56"/>
      <c r="XE472" s="56"/>
      <c r="XF472" s="56"/>
      <c r="XG472" s="56"/>
      <c r="XH472" s="56"/>
      <c r="XI472" s="56"/>
      <c r="XJ472" s="56"/>
      <c r="XK472" s="56"/>
      <c r="XL472" s="56"/>
      <c r="XM472" s="56"/>
      <c r="XN472" s="56"/>
      <c r="XO472" s="56"/>
      <c r="XP472" s="56"/>
      <c r="XQ472" s="56"/>
      <c r="XR472" s="56"/>
      <c r="XS472" s="56"/>
      <c r="XT472" s="56"/>
      <c r="XU472" s="56"/>
      <c r="XV472" s="56"/>
      <c r="XW472" s="56"/>
      <c r="XX472" s="56"/>
      <c r="XY472" s="56"/>
      <c r="XZ472" s="56"/>
      <c r="YA472" s="56"/>
      <c r="YB472" s="56"/>
      <c r="YC472" s="56"/>
      <c r="YD472" s="56"/>
      <c r="YE472" s="56"/>
      <c r="YF472" s="56"/>
      <c r="YG472" s="56"/>
      <c r="YH472" s="56"/>
      <c r="YI472" s="56"/>
      <c r="YJ472" s="56"/>
      <c r="YK472" s="56"/>
      <c r="YL472" s="56"/>
      <c r="YM472" s="56"/>
      <c r="YN472" s="56"/>
      <c r="YO472" s="56"/>
      <c r="YP472" s="56"/>
      <c r="YQ472" s="56"/>
      <c r="YR472" s="56"/>
      <c r="YS472" s="56"/>
      <c r="YT472" s="56"/>
      <c r="YU472" s="56"/>
      <c r="YV472" s="56"/>
      <c r="YW472" s="56"/>
      <c r="YX472" s="56"/>
      <c r="YY472" s="56"/>
      <c r="YZ472" s="56"/>
      <c r="ZA472" s="56"/>
      <c r="ZB472" s="56"/>
      <c r="ZC472" s="56"/>
      <c r="ZD472" s="56"/>
      <c r="ZE472" s="56"/>
      <c r="ZF472" s="56"/>
      <c r="ZG472" s="56"/>
      <c r="ZH472" s="56"/>
      <c r="ZI472" s="56"/>
      <c r="ZJ472" s="56"/>
      <c r="ZK472" s="56"/>
      <c r="ZL472" s="56"/>
      <c r="ZM472" s="56"/>
      <c r="ZN472" s="56"/>
      <c r="ZO472" s="56"/>
      <c r="ZP472" s="56"/>
      <c r="ZQ472" s="56"/>
      <c r="ZR472" s="56"/>
      <c r="ZS472" s="56"/>
      <c r="ZT472" s="56"/>
      <c r="ZU472" s="56"/>
      <c r="ZV472" s="56"/>
      <c r="ZW472" s="56"/>
      <c r="ZX472" s="56"/>
      <c r="ZY472" s="56"/>
      <c r="ZZ472" s="56"/>
      <c r="AAA472" s="56"/>
      <c r="AAB472" s="56"/>
      <c r="AAC472" s="56"/>
      <c r="AAD472" s="56"/>
      <c r="AAE472" s="56"/>
      <c r="AAF472" s="56"/>
      <c r="AAG472" s="56"/>
      <c r="AAH472" s="56"/>
      <c r="AAI472" s="56"/>
      <c r="AAJ472" s="56"/>
      <c r="AAK472" s="56"/>
      <c r="AAL472" s="56"/>
      <c r="AAM472" s="56"/>
      <c r="AAN472" s="56"/>
      <c r="AAO472" s="56"/>
      <c r="AAP472" s="56"/>
      <c r="AAQ472" s="56"/>
      <c r="AAR472" s="56"/>
      <c r="AAS472" s="56"/>
      <c r="AAT472" s="56"/>
      <c r="AAU472" s="56"/>
      <c r="AAV472" s="56"/>
      <c r="AAW472" s="56"/>
      <c r="AAX472" s="56"/>
      <c r="AAY472" s="56"/>
      <c r="AAZ472" s="56"/>
      <c r="ABA472" s="56"/>
      <c r="ABB472" s="56"/>
      <c r="ABC472" s="56"/>
      <c r="ABD472" s="56"/>
      <c r="ABE472" s="56"/>
      <c r="ABF472" s="56"/>
      <c r="ABG472" s="56"/>
      <c r="ABH472" s="56"/>
      <c r="ABI472" s="56"/>
      <c r="ABJ472" s="56"/>
      <c r="ABK472" s="56"/>
      <c r="ABL472" s="56"/>
      <c r="ABM472" s="56"/>
      <c r="ABN472" s="56"/>
      <c r="ABO472" s="56"/>
      <c r="ABP472" s="56"/>
      <c r="ABQ472" s="56"/>
      <c r="ABR472" s="56"/>
      <c r="ABS472" s="56"/>
      <c r="ABT472" s="56"/>
      <c r="ABU472" s="56"/>
      <c r="ABV472" s="56"/>
      <c r="ABW472" s="56"/>
      <c r="ABX472" s="56"/>
      <c r="ABY472" s="56"/>
      <c r="ABZ472" s="56"/>
      <c r="ACA472" s="56"/>
      <c r="ACB472" s="56"/>
      <c r="ACC472" s="56"/>
      <c r="ACD472" s="56"/>
      <c r="ACE472" s="56"/>
      <c r="ACF472" s="56"/>
      <c r="ACG472" s="56"/>
      <c r="ACH472" s="56"/>
      <c r="ACI472" s="56"/>
      <c r="ACJ472" s="56"/>
      <c r="ACK472" s="56"/>
      <c r="ACL472" s="56"/>
      <c r="ACM472" s="56"/>
      <c r="ACN472" s="56"/>
      <c r="ACO472" s="56"/>
      <c r="ACP472" s="56"/>
      <c r="ACQ472" s="56"/>
      <c r="ACR472" s="56"/>
      <c r="ACS472" s="56"/>
      <c r="ACT472" s="56"/>
      <c r="ACU472" s="56"/>
      <c r="ACV472" s="56"/>
      <c r="ACW472" s="56"/>
      <c r="ACX472" s="56"/>
      <c r="ACY472" s="56"/>
      <c r="ACZ472" s="56"/>
      <c r="ADA472" s="56"/>
      <c r="ADB472" s="56"/>
      <c r="ADC472" s="56"/>
      <c r="ADD472" s="56"/>
      <c r="ADE472" s="56"/>
      <c r="ADF472" s="56"/>
      <c r="ADG472" s="56"/>
      <c r="ADH472" s="56"/>
      <c r="ADI472" s="56"/>
      <c r="ADJ472" s="56"/>
      <c r="ADK472" s="56"/>
      <c r="ADL472" s="56"/>
      <c r="ADM472" s="56"/>
      <c r="ADN472" s="56"/>
      <c r="ADO472" s="56"/>
      <c r="ADP472" s="56"/>
      <c r="ADQ472" s="56"/>
      <c r="ADR472" s="56"/>
      <c r="ADS472" s="56"/>
      <c r="ADT472" s="56"/>
      <c r="ADU472" s="56"/>
      <c r="ADV472" s="56"/>
      <c r="ADW472" s="56"/>
      <c r="ADX472" s="56"/>
      <c r="ADY472" s="56"/>
      <c r="ADZ472" s="56"/>
      <c r="AEA472" s="56"/>
      <c r="AEB472" s="56"/>
      <c r="AEC472" s="56"/>
      <c r="AED472" s="56"/>
      <c r="AEE472" s="56"/>
      <c r="AEF472" s="56"/>
      <c r="AEG472" s="56"/>
      <c r="AEH472" s="56"/>
      <c r="AEI472" s="56"/>
      <c r="AEJ472" s="56"/>
      <c r="AEK472" s="56"/>
      <c r="AEL472" s="56"/>
      <c r="AEM472" s="56"/>
      <c r="AEN472" s="56"/>
      <c r="AEO472" s="56"/>
      <c r="AEP472" s="56"/>
      <c r="AEQ472" s="56"/>
      <c r="AER472" s="56"/>
      <c r="AES472" s="56"/>
      <c r="AET472" s="56"/>
      <c r="AEU472" s="56"/>
      <c r="AEV472" s="56"/>
      <c r="AEW472" s="56"/>
      <c r="AEX472" s="56"/>
      <c r="AEY472" s="56"/>
      <c r="AEZ472" s="56"/>
      <c r="AFA472" s="56"/>
      <c r="AFB472" s="56"/>
      <c r="AFC472" s="56"/>
      <c r="AFD472" s="56"/>
      <c r="AFE472" s="56"/>
      <c r="AFF472" s="56"/>
      <c r="AFG472" s="56"/>
      <c r="AFH472" s="56"/>
      <c r="AFI472" s="56"/>
      <c r="AFJ472" s="56"/>
      <c r="AFK472" s="56"/>
      <c r="AFL472" s="56"/>
      <c r="AFM472" s="56"/>
      <c r="AFN472" s="56"/>
      <c r="AFO472" s="56"/>
      <c r="AFP472" s="56"/>
      <c r="AFQ472" s="56"/>
      <c r="AFR472" s="56"/>
      <c r="AFS472" s="56"/>
      <c r="AFT472" s="56"/>
      <c r="AFU472" s="56"/>
      <c r="AFV472" s="56"/>
      <c r="AFW472" s="56"/>
      <c r="AFX472" s="56"/>
      <c r="AFY472" s="56"/>
      <c r="AFZ472" s="56"/>
      <c r="AGA472" s="56"/>
      <c r="AGB472" s="56"/>
      <c r="AGC472" s="56"/>
      <c r="AGD472" s="56"/>
      <c r="AGE472" s="56"/>
      <c r="AGF472" s="56"/>
      <c r="AGG472" s="56"/>
      <c r="AGH472" s="56"/>
      <c r="AGI472" s="56"/>
      <c r="AGJ472" s="56"/>
      <c r="AGK472" s="56"/>
      <c r="AGL472" s="56"/>
      <c r="AGM472" s="56"/>
      <c r="AGN472" s="56"/>
      <c r="AGO472" s="56"/>
      <c r="AGP472" s="56"/>
      <c r="AGQ472" s="56"/>
      <c r="AGR472" s="56"/>
      <c r="AGS472" s="56"/>
      <c r="AGT472" s="56"/>
      <c r="AGU472" s="56"/>
      <c r="AGV472" s="56"/>
      <c r="AGW472" s="56"/>
      <c r="AGX472" s="56"/>
      <c r="AGY472" s="56"/>
      <c r="AGZ472" s="56"/>
      <c r="AHA472" s="56"/>
      <c r="AHB472" s="56"/>
      <c r="AHC472" s="56"/>
      <c r="AHD472" s="56"/>
      <c r="AHE472" s="56"/>
      <c r="AHF472" s="56"/>
      <c r="AHG472" s="56"/>
      <c r="AHH472" s="56"/>
      <c r="AHI472" s="56"/>
      <c r="AHJ472" s="56"/>
      <c r="AHK472" s="56"/>
      <c r="AHL472" s="56"/>
      <c r="AHM472" s="56"/>
      <c r="AHN472" s="56"/>
      <c r="AHO472" s="56"/>
      <c r="AHP472" s="56"/>
      <c r="AHQ472" s="56"/>
      <c r="AHR472" s="56"/>
      <c r="AHS472" s="56"/>
      <c r="AHT472" s="56"/>
      <c r="AHU472" s="56"/>
      <c r="AHV472" s="56"/>
      <c r="AHW472" s="56"/>
      <c r="AHX472" s="56"/>
      <c r="AHY472" s="56"/>
      <c r="AHZ472" s="56"/>
      <c r="AIA472" s="56"/>
      <c r="AIB472" s="56"/>
      <c r="AIC472" s="56"/>
      <c r="AID472" s="56"/>
      <c r="AIE472" s="56"/>
      <c r="AIF472" s="56"/>
      <c r="AIG472" s="56"/>
      <c r="AIH472" s="56"/>
      <c r="AII472" s="56"/>
      <c r="AIJ472" s="56"/>
      <c r="AIK472" s="56"/>
      <c r="AIL472" s="56"/>
      <c r="AIM472" s="56"/>
      <c r="AIN472" s="56"/>
      <c r="AIO472" s="56"/>
      <c r="AIP472" s="56"/>
      <c r="AIQ472" s="56"/>
      <c r="AIR472" s="56"/>
      <c r="AIS472" s="56"/>
      <c r="AIT472" s="56"/>
      <c r="AIU472" s="56"/>
      <c r="AIV472" s="56"/>
      <c r="AIW472" s="56"/>
      <c r="AIX472" s="56"/>
      <c r="AIY472" s="56"/>
      <c r="AIZ472" s="56"/>
      <c r="AJA472" s="56"/>
      <c r="AJB472" s="56"/>
      <c r="AJC472" s="56"/>
      <c r="AJD472" s="56"/>
      <c r="AJE472" s="56"/>
      <c r="AJF472" s="56"/>
      <c r="AJG472" s="56"/>
      <c r="AJH472" s="56"/>
      <c r="AJI472" s="56"/>
      <c r="AJJ472" s="56"/>
      <c r="AJK472" s="56"/>
      <c r="AJL472" s="56"/>
      <c r="AJM472" s="56"/>
      <c r="AJN472" s="56"/>
      <c r="AJO472" s="56"/>
      <c r="AJP472" s="56"/>
      <c r="AJQ472" s="56"/>
      <c r="AJR472" s="56"/>
      <c r="AJS472" s="56"/>
      <c r="AJT472" s="56"/>
      <c r="AJU472" s="56"/>
      <c r="AJV472" s="56"/>
      <c r="AJW472" s="56"/>
      <c r="AJX472" s="56"/>
      <c r="AJY472" s="56"/>
      <c r="AJZ472" s="56"/>
      <c r="AKA472" s="56"/>
      <c r="AKB472" s="56"/>
      <c r="AKC472" s="56"/>
      <c r="AKD472" s="56"/>
      <c r="AKE472" s="56"/>
      <c r="AKF472" s="56"/>
      <c r="AKG472" s="56"/>
      <c r="AKH472" s="56"/>
      <c r="AKI472" s="56"/>
      <c r="AKJ472" s="56"/>
      <c r="AKK472" s="56"/>
      <c r="AKL472" s="56"/>
      <c r="AKM472" s="56"/>
      <c r="AKN472" s="56"/>
      <c r="AKO472" s="56"/>
      <c r="AKP472" s="56"/>
      <c r="AKQ472" s="56"/>
      <c r="AKR472" s="56"/>
      <c r="AKS472" s="56"/>
      <c r="AKT472" s="56"/>
      <c r="AKU472" s="56"/>
      <c r="AKV472" s="56"/>
      <c r="AKW472" s="56"/>
      <c r="AKX472" s="56"/>
      <c r="AKY472" s="56"/>
      <c r="AKZ472" s="56"/>
      <c r="ALA472" s="56"/>
      <c r="ALB472" s="56"/>
      <c r="ALC472" s="56"/>
      <c r="ALD472" s="56"/>
      <c r="ALE472" s="56"/>
      <c r="ALF472" s="56"/>
      <c r="ALG472" s="56"/>
      <c r="ALH472" s="56"/>
      <c r="ALI472" s="56"/>
      <c r="ALJ472" s="56"/>
      <c r="ALK472" s="56"/>
      <c r="ALL472" s="56"/>
      <c r="ALM472" s="56"/>
      <c r="ALN472" s="56"/>
      <c r="ALO472" s="56"/>
      <c r="ALP472" s="56"/>
      <c r="ALQ472" s="56"/>
      <c r="ALR472" s="56"/>
      <c r="ALS472" s="56"/>
      <c r="ALT472" s="56"/>
      <c r="ALU472" s="56"/>
      <c r="ALV472" s="56"/>
      <c r="ALW472" s="56"/>
      <c r="ALX472" s="56"/>
      <c r="ALY472" s="56"/>
      <c r="ALZ472" s="56"/>
      <c r="AMA472" s="56"/>
      <c r="AMB472" s="56"/>
      <c r="AMC472" s="56"/>
      <c r="AMD472" s="56"/>
      <c r="AME472" s="56"/>
      <c r="AMF472" s="56"/>
      <c r="AMG472" s="56"/>
      <c r="AMH472" s="56"/>
      <c r="AMI472" s="56"/>
      <c r="AMJ472" s="56"/>
      <c r="AMK472" s="56"/>
      <c r="AML472" s="56"/>
      <c r="AMM472" s="56"/>
      <c r="AMN472" s="56"/>
      <c r="AMO472" s="56"/>
      <c r="AMP472" s="56"/>
      <c r="AMQ472" s="56"/>
      <c r="AMR472" s="56"/>
      <c r="AMS472" s="56"/>
    </row>
    <row r="473" spans="1:1033" ht="18" customHeight="1" x14ac:dyDescent="0.7">
      <c r="A473" s="44" t="s">
        <v>1501</v>
      </c>
      <c r="B473" s="1" t="s">
        <v>1098</v>
      </c>
      <c r="L473" s="2" t="s">
        <v>101</v>
      </c>
      <c r="M473" s="55" t="s">
        <v>61</v>
      </c>
      <c r="P473" s="2">
        <v>1</v>
      </c>
      <c r="U473" s="2">
        <v>1</v>
      </c>
      <c r="X473" s="2">
        <v>1</v>
      </c>
      <c r="AF473" s="2">
        <v>1</v>
      </c>
      <c r="AK473" s="2">
        <v>1</v>
      </c>
      <c r="AL473" s="2">
        <v>1</v>
      </c>
    </row>
    <row r="474" spans="1:1033" ht="18" customHeight="1" x14ac:dyDescent="0.7">
      <c r="A474" s="44" t="s">
        <v>1502</v>
      </c>
      <c r="B474" s="1" t="s">
        <v>1100</v>
      </c>
      <c r="C474" s="2" t="s">
        <v>213</v>
      </c>
      <c r="L474" s="2" t="s">
        <v>73</v>
      </c>
      <c r="M474" s="55" t="s">
        <v>61</v>
      </c>
      <c r="N474" s="2">
        <v>1</v>
      </c>
      <c r="V474" s="2">
        <v>1</v>
      </c>
      <c r="X474" s="2">
        <v>1</v>
      </c>
      <c r="AF474" s="2">
        <v>1</v>
      </c>
      <c r="AJ474" s="2">
        <v>1</v>
      </c>
      <c r="AL474" s="2">
        <v>1</v>
      </c>
    </row>
    <row r="475" spans="1:1033" ht="18" customHeight="1" x14ac:dyDescent="0.7">
      <c r="A475" s="44" t="s">
        <v>1591</v>
      </c>
      <c r="B475" s="1" t="s">
        <v>1102</v>
      </c>
      <c r="L475" s="2" t="s">
        <v>76</v>
      </c>
      <c r="M475" s="55" t="s">
        <v>61</v>
      </c>
      <c r="U475" s="2">
        <v>1</v>
      </c>
      <c r="W475" s="2">
        <v>1</v>
      </c>
      <c r="AE475" s="2">
        <v>1</v>
      </c>
      <c r="AI475" s="2">
        <v>1</v>
      </c>
      <c r="AK475" s="2">
        <v>1</v>
      </c>
      <c r="AL475" s="2">
        <v>1</v>
      </c>
    </row>
    <row r="476" spans="1:1033" ht="18" customHeight="1" x14ac:dyDescent="0.7">
      <c r="A476" s="44" t="s">
        <v>1592</v>
      </c>
      <c r="B476" s="1" t="s">
        <v>1104</v>
      </c>
      <c r="L476" s="2" t="s">
        <v>460</v>
      </c>
      <c r="M476" s="55">
        <v>43837</v>
      </c>
      <c r="N476" s="2">
        <v>1</v>
      </c>
      <c r="Q476" s="2">
        <v>1</v>
      </c>
      <c r="U476" s="2">
        <v>1</v>
      </c>
      <c r="X476" s="2">
        <v>1</v>
      </c>
      <c r="AA476" s="2">
        <v>1</v>
      </c>
      <c r="AE476" s="2">
        <v>1</v>
      </c>
    </row>
    <row r="477" spans="1:1033" ht="18" customHeight="1" x14ac:dyDescent="0.7">
      <c r="A477" s="44" t="s">
        <v>1593</v>
      </c>
      <c r="B477" s="1" t="s">
        <v>1106</v>
      </c>
      <c r="L477" s="2" t="s">
        <v>101</v>
      </c>
      <c r="M477" s="55">
        <v>43662</v>
      </c>
      <c r="N477" s="2">
        <v>1</v>
      </c>
      <c r="P477" s="2">
        <v>1</v>
      </c>
      <c r="AB477" s="2">
        <v>1</v>
      </c>
      <c r="AE477" s="2">
        <v>1</v>
      </c>
      <c r="AR477" s="2">
        <v>2</v>
      </c>
    </row>
    <row r="478" spans="1:1033" ht="18" customHeight="1" x14ac:dyDescent="0.7">
      <c r="A478" s="44" t="s">
        <v>1594</v>
      </c>
      <c r="B478" s="1" t="s">
        <v>1108</v>
      </c>
      <c r="L478" s="2" t="s">
        <v>245</v>
      </c>
      <c r="M478" s="55">
        <v>43840</v>
      </c>
      <c r="P478" s="2">
        <v>1</v>
      </c>
      <c r="X478" s="2">
        <v>1</v>
      </c>
      <c r="AK478" s="2">
        <v>1</v>
      </c>
      <c r="AL478" s="2">
        <v>1</v>
      </c>
      <c r="AR478" s="2">
        <v>2</v>
      </c>
    </row>
    <row r="479" spans="1:1033" ht="18" customHeight="1" x14ac:dyDescent="0.7">
      <c r="A479" s="44" t="s">
        <v>1595</v>
      </c>
      <c r="B479" s="1" t="s">
        <v>1110</v>
      </c>
      <c r="C479" s="2" t="s">
        <v>213</v>
      </c>
      <c r="L479" s="2" t="s">
        <v>133</v>
      </c>
      <c r="M479" s="55">
        <v>43888</v>
      </c>
      <c r="N479" s="2">
        <v>1</v>
      </c>
      <c r="P479" s="2">
        <v>1</v>
      </c>
      <c r="AA479" s="2">
        <v>1</v>
      </c>
      <c r="AE479" s="2">
        <v>1</v>
      </c>
      <c r="AK479" s="2">
        <v>1</v>
      </c>
      <c r="AR479" s="2">
        <v>1</v>
      </c>
    </row>
    <row r="480" spans="1:1033" ht="18" customHeight="1" x14ac:dyDescent="0.7">
      <c r="A480" s="44" t="s">
        <v>1596</v>
      </c>
      <c r="B480" s="1" t="s">
        <v>1112</v>
      </c>
      <c r="L480" s="2" t="s">
        <v>460</v>
      </c>
      <c r="M480" s="55">
        <v>43785</v>
      </c>
      <c r="N480" s="2">
        <v>1</v>
      </c>
      <c r="P480" s="2">
        <v>1</v>
      </c>
      <c r="AB480" s="2">
        <v>1</v>
      </c>
      <c r="AE480" s="2">
        <v>1</v>
      </c>
      <c r="AR480" s="2">
        <v>2</v>
      </c>
    </row>
    <row r="481" spans="1:1033" ht="18" customHeight="1" x14ac:dyDescent="0.7">
      <c r="A481" s="44" t="s">
        <v>1597</v>
      </c>
      <c r="B481" s="1" t="s">
        <v>1114</v>
      </c>
      <c r="L481" s="2" t="s">
        <v>73</v>
      </c>
      <c r="M481" s="55">
        <v>43658</v>
      </c>
      <c r="N481" s="2">
        <v>1</v>
      </c>
      <c r="P481" s="2">
        <v>1</v>
      </c>
      <c r="AK481" s="2">
        <v>1</v>
      </c>
      <c r="AL481" s="2">
        <v>1</v>
      </c>
    </row>
    <row r="482" spans="1:1033" ht="18" customHeight="1" x14ac:dyDescent="0.7">
      <c r="A482" s="44" t="s">
        <v>1598</v>
      </c>
      <c r="B482" s="1" t="s">
        <v>1816</v>
      </c>
      <c r="L482" s="2" t="s">
        <v>460</v>
      </c>
      <c r="M482" s="55" t="s">
        <v>61</v>
      </c>
      <c r="N482" s="2">
        <v>1</v>
      </c>
      <c r="P482" s="2">
        <v>1</v>
      </c>
      <c r="T482" s="2">
        <v>1</v>
      </c>
      <c r="V482" s="2">
        <v>1</v>
      </c>
      <c r="X482" s="2">
        <v>1</v>
      </c>
    </row>
    <row r="483" spans="1:1033" ht="18" customHeight="1" x14ac:dyDescent="0.7">
      <c r="A483" s="44" t="s">
        <v>1599</v>
      </c>
      <c r="B483" s="56" t="s">
        <v>1793</v>
      </c>
      <c r="C483" s="57"/>
      <c r="H483" s="57" t="s">
        <v>1764</v>
      </c>
      <c r="L483" s="57" t="s">
        <v>1783</v>
      </c>
      <c r="M483" s="55" t="s">
        <v>1766</v>
      </c>
      <c r="N483" s="57"/>
      <c r="O483" s="57"/>
      <c r="P483" s="57">
        <v>1</v>
      </c>
      <c r="Q483" s="57">
        <v>1</v>
      </c>
      <c r="R483" s="57"/>
      <c r="S483" s="57"/>
      <c r="T483" s="57"/>
      <c r="U483" s="57"/>
      <c r="V483" s="57"/>
      <c r="W483" s="57"/>
      <c r="X483" s="57"/>
      <c r="Y483" s="57"/>
      <c r="Z483" s="57"/>
      <c r="AA483" s="57"/>
      <c r="AB483" s="57"/>
      <c r="AC483" s="57"/>
      <c r="AD483" s="57"/>
      <c r="AE483" s="57">
        <v>1</v>
      </c>
      <c r="AF483" s="57"/>
      <c r="AG483" s="57"/>
      <c r="AH483" s="57"/>
      <c r="AI483" s="57">
        <v>1</v>
      </c>
      <c r="AJ483" s="57"/>
      <c r="AK483" s="57"/>
      <c r="AL483" s="57">
        <v>1</v>
      </c>
      <c r="AM483" s="57"/>
      <c r="AN483" s="57"/>
      <c r="AO483" s="57"/>
      <c r="AP483" s="57"/>
      <c r="AQ483" s="57"/>
      <c r="AR483" s="57">
        <v>1</v>
      </c>
      <c r="AT483" s="56"/>
      <c r="AU483" s="56"/>
      <c r="AV483" s="56"/>
      <c r="AW483" s="56"/>
      <c r="AX483" s="56"/>
      <c r="AY483" s="56"/>
      <c r="AZ483" s="56"/>
      <c r="BA483" s="56"/>
      <c r="BB483" s="56"/>
      <c r="BC483" s="56"/>
      <c r="BD483" s="56"/>
      <c r="BE483" s="56"/>
      <c r="BF483" s="56"/>
      <c r="BG483" s="56"/>
      <c r="BH483" s="56"/>
      <c r="BI483" s="56"/>
      <c r="BJ483" s="56"/>
      <c r="BK483" s="56"/>
      <c r="BL483" s="56"/>
      <c r="BM483" s="56"/>
      <c r="BN483" s="56"/>
      <c r="BO483" s="56"/>
      <c r="BP483" s="56"/>
      <c r="BQ483" s="56"/>
      <c r="BR483" s="56"/>
      <c r="BS483" s="56"/>
      <c r="BT483" s="56"/>
      <c r="BU483" s="56"/>
      <c r="BV483" s="56"/>
      <c r="BW483" s="56"/>
      <c r="BX483" s="56"/>
      <c r="BY483" s="56"/>
      <c r="BZ483" s="56"/>
      <c r="CA483" s="56"/>
      <c r="CB483" s="56"/>
      <c r="CC483" s="56"/>
      <c r="CD483" s="56"/>
      <c r="CE483" s="56"/>
      <c r="CF483" s="56"/>
      <c r="CG483" s="56"/>
      <c r="CH483" s="56"/>
      <c r="CI483" s="56"/>
      <c r="CJ483" s="56"/>
      <c r="CK483" s="56"/>
      <c r="CL483" s="56"/>
      <c r="CM483" s="56"/>
      <c r="CN483" s="56"/>
      <c r="CO483" s="56"/>
      <c r="CP483" s="56"/>
      <c r="CQ483" s="56"/>
      <c r="CR483" s="56"/>
      <c r="CS483" s="56"/>
      <c r="CT483" s="56"/>
      <c r="CU483" s="56"/>
      <c r="CV483" s="56"/>
      <c r="CW483" s="56"/>
      <c r="CX483" s="56"/>
      <c r="CY483" s="56"/>
      <c r="CZ483" s="56"/>
      <c r="DA483" s="56"/>
      <c r="DB483" s="56"/>
      <c r="DC483" s="56"/>
      <c r="DD483" s="56"/>
      <c r="DE483" s="56"/>
      <c r="DF483" s="56"/>
      <c r="DG483" s="56"/>
      <c r="DH483" s="56"/>
      <c r="DI483" s="56"/>
      <c r="DJ483" s="56"/>
      <c r="DK483" s="56"/>
      <c r="DL483" s="56"/>
      <c r="DM483" s="56"/>
      <c r="DN483" s="56"/>
      <c r="DO483" s="56"/>
      <c r="DP483" s="56"/>
      <c r="DQ483" s="56"/>
      <c r="DR483" s="56"/>
      <c r="DS483" s="56"/>
      <c r="DT483" s="56"/>
      <c r="DU483" s="56"/>
      <c r="DV483" s="56"/>
      <c r="DW483" s="56"/>
      <c r="DX483" s="56"/>
      <c r="DY483" s="56"/>
      <c r="DZ483" s="56"/>
      <c r="EA483" s="56"/>
      <c r="EB483" s="56"/>
      <c r="EC483" s="56"/>
      <c r="ED483" s="56"/>
      <c r="EE483" s="56"/>
      <c r="EF483" s="56"/>
      <c r="EG483" s="56"/>
      <c r="EH483" s="56"/>
      <c r="EI483" s="56"/>
      <c r="EJ483" s="56"/>
      <c r="EK483" s="56"/>
      <c r="EL483" s="56"/>
      <c r="EM483" s="56"/>
      <c r="EN483" s="56"/>
      <c r="EO483" s="56"/>
      <c r="EP483" s="56"/>
      <c r="EQ483" s="56"/>
      <c r="ER483" s="56"/>
      <c r="ES483" s="56"/>
      <c r="ET483" s="56"/>
      <c r="EU483" s="56"/>
      <c r="EV483" s="56"/>
      <c r="EW483" s="56"/>
      <c r="EX483" s="56"/>
      <c r="EY483" s="56"/>
      <c r="EZ483" s="56"/>
      <c r="FA483" s="56"/>
      <c r="FB483" s="56"/>
      <c r="FC483" s="56"/>
      <c r="FD483" s="56"/>
      <c r="FE483" s="56"/>
      <c r="FF483" s="56"/>
      <c r="FG483" s="56"/>
      <c r="FH483" s="56"/>
      <c r="FI483" s="56"/>
      <c r="FJ483" s="56"/>
      <c r="FK483" s="56"/>
      <c r="FL483" s="56"/>
      <c r="FM483" s="56"/>
      <c r="FN483" s="56"/>
      <c r="FO483" s="56"/>
      <c r="FP483" s="56"/>
      <c r="FQ483" s="56"/>
      <c r="FR483" s="56"/>
      <c r="FS483" s="56"/>
      <c r="FT483" s="56"/>
      <c r="FU483" s="56"/>
      <c r="FV483" s="56"/>
      <c r="FW483" s="56"/>
      <c r="FX483" s="56"/>
      <c r="FY483" s="56"/>
      <c r="FZ483" s="56"/>
      <c r="GA483" s="56"/>
      <c r="GB483" s="56"/>
      <c r="GC483" s="56"/>
      <c r="GD483" s="56"/>
      <c r="GE483" s="56"/>
      <c r="GF483" s="56"/>
      <c r="GG483" s="56"/>
      <c r="GH483" s="56"/>
      <c r="GI483" s="56"/>
      <c r="GJ483" s="56"/>
      <c r="GK483" s="56"/>
      <c r="GL483" s="56"/>
      <c r="GM483" s="56"/>
      <c r="GN483" s="56"/>
      <c r="GO483" s="56"/>
      <c r="GP483" s="56"/>
      <c r="GQ483" s="56"/>
      <c r="GR483" s="56"/>
      <c r="GS483" s="56"/>
      <c r="GT483" s="56"/>
      <c r="GU483" s="56"/>
      <c r="GV483" s="56"/>
      <c r="GW483" s="56"/>
      <c r="GX483" s="56"/>
      <c r="GY483" s="56"/>
      <c r="GZ483" s="56"/>
      <c r="HA483" s="56"/>
      <c r="HB483" s="56"/>
      <c r="HC483" s="56"/>
      <c r="HD483" s="56"/>
      <c r="HE483" s="56"/>
      <c r="HF483" s="56"/>
      <c r="HG483" s="56"/>
      <c r="HH483" s="56"/>
      <c r="HI483" s="56"/>
      <c r="HJ483" s="56"/>
      <c r="HK483" s="56"/>
      <c r="HL483" s="56"/>
      <c r="HM483" s="56"/>
      <c r="HN483" s="56"/>
      <c r="HO483" s="56"/>
      <c r="HP483" s="56"/>
      <c r="HQ483" s="56"/>
      <c r="HR483" s="56"/>
      <c r="HS483" s="56"/>
      <c r="HT483" s="56"/>
      <c r="HU483" s="56"/>
      <c r="HV483" s="56"/>
      <c r="HW483" s="56"/>
      <c r="HX483" s="56"/>
      <c r="HY483" s="56"/>
      <c r="HZ483" s="56"/>
      <c r="IA483" s="56"/>
      <c r="IB483" s="56"/>
      <c r="IC483" s="56"/>
      <c r="ID483" s="56"/>
      <c r="IE483" s="56"/>
      <c r="IF483" s="56"/>
      <c r="IG483" s="56"/>
      <c r="IH483" s="56"/>
      <c r="II483" s="56"/>
      <c r="IJ483" s="56"/>
      <c r="IK483" s="56"/>
      <c r="IL483" s="56"/>
      <c r="IM483" s="56"/>
      <c r="IN483" s="56"/>
      <c r="IO483" s="56"/>
      <c r="IP483" s="56"/>
      <c r="IQ483" s="56"/>
      <c r="IR483" s="56"/>
      <c r="IS483" s="56"/>
      <c r="IT483" s="56"/>
      <c r="IU483" s="56"/>
      <c r="IV483" s="56"/>
      <c r="IW483" s="56"/>
      <c r="IX483" s="56"/>
      <c r="IY483" s="56"/>
      <c r="IZ483" s="56"/>
      <c r="JA483" s="56"/>
      <c r="JB483" s="56"/>
      <c r="JC483" s="56"/>
      <c r="JD483" s="56"/>
      <c r="JE483" s="56"/>
      <c r="JF483" s="56"/>
      <c r="JG483" s="56"/>
      <c r="JH483" s="56"/>
      <c r="JI483" s="56"/>
      <c r="JJ483" s="56"/>
      <c r="JK483" s="56"/>
      <c r="JL483" s="56"/>
      <c r="JM483" s="56"/>
      <c r="JN483" s="56"/>
      <c r="JO483" s="56"/>
      <c r="JP483" s="56"/>
      <c r="JQ483" s="56"/>
      <c r="JR483" s="56"/>
      <c r="JS483" s="56"/>
      <c r="JT483" s="56"/>
      <c r="JU483" s="56"/>
      <c r="JV483" s="56"/>
      <c r="JW483" s="56"/>
      <c r="JX483" s="56"/>
      <c r="JY483" s="56"/>
      <c r="JZ483" s="56"/>
      <c r="KA483" s="56"/>
      <c r="KB483" s="56"/>
      <c r="KC483" s="56"/>
      <c r="KD483" s="56"/>
      <c r="KE483" s="56"/>
      <c r="KF483" s="56"/>
      <c r="KG483" s="56"/>
      <c r="KH483" s="56"/>
      <c r="KI483" s="56"/>
      <c r="KJ483" s="56"/>
      <c r="KK483" s="56"/>
      <c r="KL483" s="56"/>
      <c r="KM483" s="56"/>
      <c r="KN483" s="56"/>
      <c r="KO483" s="56"/>
      <c r="KP483" s="56"/>
      <c r="KQ483" s="56"/>
      <c r="KR483" s="56"/>
      <c r="KS483" s="56"/>
      <c r="KT483" s="56"/>
      <c r="KU483" s="56"/>
      <c r="KV483" s="56"/>
      <c r="KW483" s="56"/>
      <c r="KX483" s="56"/>
      <c r="KY483" s="56"/>
      <c r="KZ483" s="56"/>
      <c r="LA483" s="56"/>
      <c r="LB483" s="56"/>
      <c r="LC483" s="56"/>
      <c r="LD483" s="56"/>
      <c r="LE483" s="56"/>
      <c r="LF483" s="56"/>
      <c r="LG483" s="56"/>
      <c r="LH483" s="56"/>
      <c r="LI483" s="56"/>
      <c r="LJ483" s="56"/>
      <c r="LK483" s="56"/>
      <c r="LL483" s="56"/>
      <c r="LM483" s="56"/>
      <c r="LN483" s="56"/>
      <c r="LO483" s="56"/>
      <c r="LP483" s="56"/>
      <c r="LQ483" s="56"/>
      <c r="LR483" s="56"/>
      <c r="LS483" s="56"/>
      <c r="LT483" s="56"/>
      <c r="LU483" s="56"/>
      <c r="LV483" s="56"/>
      <c r="LW483" s="56"/>
      <c r="LX483" s="56"/>
      <c r="LY483" s="56"/>
      <c r="LZ483" s="56"/>
      <c r="MA483" s="56"/>
      <c r="MB483" s="56"/>
      <c r="MC483" s="56"/>
      <c r="MD483" s="56"/>
      <c r="ME483" s="56"/>
      <c r="MF483" s="56"/>
      <c r="MG483" s="56"/>
      <c r="MH483" s="56"/>
      <c r="MI483" s="56"/>
      <c r="MJ483" s="56"/>
      <c r="MK483" s="56"/>
      <c r="ML483" s="56"/>
      <c r="MM483" s="56"/>
      <c r="MN483" s="56"/>
      <c r="MO483" s="56"/>
      <c r="MP483" s="56"/>
      <c r="MQ483" s="56"/>
      <c r="MR483" s="56"/>
      <c r="MS483" s="56"/>
      <c r="MT483" s="56"/>
      <c r="MU483" s="56"/>
      <c r="MV483" s="56"/>
      <c r="MW483" s="56"/>
      <c r="MX483" s="56"/>
      <c r="MY483" s="56"/>
      <c r="MZ483" s="56"/>
      <c r="NA483" s="56"/>
      <c r="NB483" s="56"/>
      <c r="NC483" s="56"/>
      <c r="ND483" s="56"/>
      <c r="NE483" s="56"/>
      <c r="NF483" s="56"/>
      <c r="NG483" s="56"/>
      <c r="NH483" s="56"/>
      <c r="NI483" s="56"/>
      <c r="NJ483" s="56"/>
      <c r="NK483" s="56"/>
      <c r="NL483" s="56"/>
      <c r="NM483" s="56"/>
      <c r="NN483" s="56"/>
      <c r="NO483" s="56"/>
      <c r="NP483" s="56"/>
      <c r="NQ483" s="56"/>
      <c r="NR483" s="56"/>
      <c r="NS483" s="56"/>
      <c r="NT483" s="56"/>
      <c r="NU483" s="56"/>
      <c r="NV483" s="56"/>
      <c r="NW483" s="56"/>
      <c r="NX483" s="56"/>
      <c r="NY483" s="56"/>
      <c r="NZ483" s="56"/>
      <c r="OA483" s="56"/>
      <c r="OB483" s="56"/>
      <c r="OC483" s="56"/>
      <c r="OD483" s="56"/>
      <c r="OE483" s="56"/>
      <c r="OF483" s="56"/>
      <c r="OG483" s="56"/>
      <c r="OH483" s="56"/>
      <c r="OI483" s="56"/>
      <c r="OJ483" s="56"/>
      <c r="OK483" s="56"/>
      <c r="OL483" s="56"/>
      <c r="OM483" s="56"/>
      <c r="ON483" s="56"/>
      <c r="OO483" s="56"/>
      <c r="OP483" s="56"/>
      <c r="OQ483" s="56"/>
      <c r="OR483" s="56"/>
      <c r="OS483" s="56"/>
      <c r="OT483" s="56"/>
      <c r="OU483" s="56"/>
      <c r="OV483" s="56"/>
      <c r="OW483" s="56"/>
      <c r="OX483" s="56"/>
      <c r="OY483" s="56"/>
      <c r="OZ483" s="56"/>
      <c r="PA483" s="56"/>
      <c r="PB483" s="56"/>
      <c r="PC483" s="56"/>
      <c r="PD483" s="56"/>
      <c r="PE483" s="56"/>
      <c r="PF483" s="56"/>
      <c r="PG483" s="56"/>
      <c r="PH483" s="56"/>
      <c r="PI483" s="56"/>
      <c r="PJ483" s="56"/>
      <c r="PK483" s="56"/>
      <c r="PL483" s="56"/>
      <c r="PM483" s="56"/>
      <c r="PN483" s="56"/>
      <c r="PO483" s="56"/>
      <c r="PP483" s="56"/>
      <c r="PQ483" s="56"/>
      <c r="PR483" s="56"/>
      <c r="PS483" s="56"/>
      <c r="PT483" s="56"/>
      <c r="PU483" s="56"/>
      <c r="PV483" s="56"/>
      <c r="PW483" s="56"/>
      <c r="PX483" s="56"/>
      <c r="PY483" s="56"/>
      <c r="PZ483" s="56"/>
      <c r="QA483" s="56"/>
      <c r="QB483" s="56"/>
      <c r="QC483" s="56"/>
      <c r="QD483" s="56"/>
      <c r="QE483" s="56"/>
      <c r="QF483" s="56"/>
      <c r="QG483" s="56"/>
      <c r="QH483" s="56"/>
      <c r="QI483" s="56"/>
      <c r="QJ483" s="56"/>
      <c r="QK483" s="56"/>
      <c r="QL483" s="56"/>
      <c r="QM483" s="56"/>
      <c r="QN483" s="56"/>
      <c r="QO483" s="56"/>
      <c r="QP483" s="56"/>
      <c r="QQ483" s="56"/>
      <c r="QR483" s="56"/>
      <c r="QS483" s="56"/>
      <c r="QT483" s="56"/>
      <c r="QU483" s="56"/>
      <c r="QV483" s="56"/>
      <c r="QW483" s="56"/>
      <c r="QX483" s="56"/>
      <c r="QY483" s="56"/>
      <c r="QZ483" s="56"/>
      <c r="RA483" s="56"/>
      <c r="RB483" s="56"/>
      <c r="RC483" s="56"/>
      <c r="RD483" s="56"/>
      <c r="RE483" s="56"/>
      <c r="RF483" s="56"/>
      <c r="RG483" s="56"/>
      <c r="RH483" s="56"/>
      <c r="RI483" s="56"/>
      <c r="RJ483" s="56"/>
      <c r="RK483" s="56"/>
      <c r="RL483" s="56"/>
      <c r="RM483" s="56"/>
      <c r="RN483" s="56"/>
      <c r="RO483" s="56"/>
      <c r="RP483" s="56"/>
      <c r="RQ483" s="56"/>
      <c r="RR483" s="56"/>
      <c r="RS483" s="56"/>
      <c r="RT483" s="56"/>
      <c r="RU483" s="56"/>
      <c r="RV483" s="56"/>
      <c r="RW483" s="56"/>
      <c r="RX483" s="56"/>
      <c r="RY483" s="56"/>
      <c r="RZ483" s="56"/>
      <c r="SA483" s="56"/>
      <c r="SB483" s="56"/>
      <c r="SC483" s="56"/>
      <c r="SD483" s="56"/>
      <c r="SE483" s="56"/>
      <c r="SF483" s="56"/>
      <c r="SG483" s="56"/>
      <c r="SH483" s="56"/>
      <c r="SI483" s="56"/>
      <c r="SJ483" s="56"/>
      <c r="SK483" s="56"/>
      <c r="SL483" s="56"/>
      <c r="SM483" s="56"/>
      <c r="SN483" s="56"/>
      <c r="SO483" s="56"/>
      <c r="SP483" s="56"/>
      <c r="SQ483" s="56"/>
      <c r="SR483" s="56"/>
      <c r="SS483" s="56"/>
      <c r="ST483" s="56"/>
      <c r="SU483" s="56"/>
      <c r="SV483" s="56"/>
      <c r="SW483" s="56"/>
      <c r="SX483" s="56"/>
      <c r="SY483" s="56"/>
      <c r="SZ483" s="56"/>
      <c r="TA483" s="56"/>
      <c r="TB483" s="56"/>
      <c r="TC483" s="56"/>
      <c r="TD483" s="56"/>
      <c r="TE483" s="56"/>
      <c r="TF483" s="56"/>
      <c r="TG483" s="56"/>
      <c r="TH483" s="56"/>
      <c r="TI483" s="56"/>
      <c r="TJ483" s="56"/>
      <c r="TK483" s="56"/>
      <c r="TL483" s="56"/>
      <c r="TM483" s="56"/>
      <c r="TN483" s="56"/>
      <c r="TO483" s="56"/>
      <c r="TP483" s="56"/>
      <c r="TQ483" s="56"/>
      <c r="TR483" s="56"/>
      <c r="TS483" s="56"/>
      <c r="TT483" s="56"/>
      <c r="TU483" s="56"/>
      <c r="TV483" s="56"/>
      <c r="TW483" s="56"/>
      <c r="TX483" s="56"/>
      <c r="TY483" s="56"/>
      <c r="TZ483" s="56"/>
      <c r="UA483" s="56"/>
      <c r="UB483" s="56"/>
      <c r="UC483" s="56"/>
      <c r="UD483" s="56"/>
      <c r="UE483" s="56"/>
      <c r="UF483" s="56"/>
      <c r="UG483" s="56"/>
      <c r="UH483" s="56"/>
      <c r="UI483" s="56"/>
      <c r="UJ483" s="56"/>
      <c r="UK483" s="56"/>
      <c r="UL483" s="56"/>
      <c r="UM483" s="56"/>
      <c r="UN483" s="56"/>
      <c r="UO483" s="56"/>
      <c r="UP483" s="56"/>
      <c r="UQ483" s="56"/>
      <c r="UR483" s="56"/>
      <c r="US483" s="56"/>
      <c r="UT483" s="56"/>
      <c r="UU483" s="56"/>
      <c r="UV483" s="56"/>
      <c r="UW483" s="56"/>
      <c r="UX483" s="56"/>
      <c r="UY483" s="56"/>
      <c r="UZ483" s="56"/>
      <c r="VA483" s="56"/>
      <c r="VB483" s="56"/>
      <c r="VC483" s="56"/>
      <c r="VD483" s="56"/>
      <c r="VE483" s="56"/>
      <c r="VF483" s="56"/>
      <c r="VG483" s="56"/>
      <c r="VH483" s="56"/>
      <c r="VI483" s="56"/>
      <c r="VJ483" s="56"/>
      <c r="VK483" s="56"/>
      <c r="VL483" s="56"/>
      <c r="VM483" s="56"/>
      <c r="VN483" s="56"/>
      <c r="VO483" s="56"/>
      <c r="VP483" s="56"/>
      <c r="VQ483" s="56"/>
      <c r="VR483" s="56"/>
      <c r="VS483" s="56"/>
      <c r="VT483" s="56"/>
      <c r="VU483" s="56"/>
      <c r="VV483" s="56"/>
      <c r="VW483" s="56"/>
      <c r="VX483" s="56"/>
      <c r="VY483" s="56"/>
      <c r="VZ483" s="56"/>
      <c r="WA483" s="56"/>
      <c r="WB483" s="56"/>
      <c r="WC483" s="56"/>
      <c r="WD483" s="56"/>
      <c r="WE483" s="56"/>
      <c r="WF483" s="56"/>
      <c r="WG483" s="56"/>
      <c r="WH483" s="56"/>
      <c r="WI483" s="56"/>
      <c r="WJ483" s="56"/>
      <c r="WK483" s="56"/>
      <c r="WL483" s="56"/>
      <c r="WM483" s="56"/>
      <c r="WN483" s="56"/>
      <c r="WO483" s="56"/>
      <c r="WP483" s="56"/>
      <c r="WQ483" s="56"/>
      <c r="WR483" s="56"/>
      <c r="WS483" s="56"/>
      <c r="WT483" s="56"/>
      <c r="WU483" s="56"/>
      <c r="WV483" s="56"/>
      <c r="WW483" s="56"/>
      <c r="WX483" s="56"/>
      <c r="WY483" s="56"/>
      <c r="WZ483" s="56"/>
      <c r="XA483" s="56"/>
      <c r="XB483" s="56"/>
      <c r="XC483" s="56"/>
      <c r="XD483" s="56"/>
      <c r="XE483" s="56"/>
      <c r="XF483" s="56"/>
      <c r="XG483" s="56"/>
      <c r="XH483" s="56"/>
      <c r="XI483" s="56"/>
      <c r="XJ483" s="56"/>
      <c r="XK483" s="56"/>
      <c r="XL483" s="56"/>
      <c r="XM483" s="56"/>
      <c r="XN483" s="56"/>
      <c r="XO483" s="56"/>
      <c r="XP483" s="56"/>
      <c r="XQ483" s="56"/>
      <c r="XR483" s="56"/>
      <c r="XS483" s="56"/>
      <c r="XT483" s="56"/>
      <c r="XU483" s="56"/>
      <c r="XV483" s="56"/>
      <c r="XW483" s="56"/>
      <c r="XX483" s="56"/>
      <c r="XY483" s="56"/>
      <c r="XZ483" s="56"/>
      <c r="YA483" s="56"/>
      <c r="YB483" s="56"/>
      <c r="YC483" s="56"/>
      <c r="YD483" s="56"/>
      <c r="YE483" s="56"/>
      <c r="YF483" s="56"/>
      <c r="YG483" s="56"/>
      <c r="YH483" s="56"/>
      <c r="YI483" s="56"/>
      <c r="YJ483" s="56"/>
      <c r="YK483" s="56"/>
      <c r="YL483" s="56"/>
      <c r="YM483" s="56"/>
      <c r="YN483" s="56"/>
      <c r="YO483" s="56"/>
      <c r="YP483" s="56"/>
      <c r="YQ483" s="56"/>
      <c r="YR483" s="56"/>
      <c r="YS483" s="56"/>
      <c r="YT483" s="56"/>
      <c r="YU483" s="56"/>
      <c r="YV483" s="56"/>
      <c r="YW483" s="56"/>
      <c r="YX483" s="56"/>
      <c r="YY483" s="56"/>
      <c r="YZ483" s="56"/>
      <c r="ZA483" s="56"/>
      <c r="ZB483" s="56"/>
      <c r="ZC483" s="56"/>
      <c r="ZD483" s="56"/>
      <c r="ZE483" s="56"/>
      <c r="ZF483" s="56"/>
      <c r="ZG483" s="56"/>
      <c r="ZH483" s="56"/>
      <c r="ZI483" s="56"/>
      <c r="ZJ483" s="56"/>
      <c r="ZK483" s="56"/>
      <c r="ZL483" s="56"/>
      <c r="ZM483" s="56"/>
      <c r="ZN483" s="56"/>
      <c r="ZO483" s="56"/>
      <c r="ZP483" s="56"/>
      <c r="ZQ483" s="56"/>
      <c r="ZR483" s="56"/>
      <c r="ZS483" s="56"/>
      <c r="ZT483" s="56"/>
      <c r="ZU483" s="56"/>
      <c r="ZV483" s="56"/>
      <c r="ZW483" s="56"/>
      <c r="ZX483" s="56"/>
      <c r="ZY483" s="56"/>
      <c r="ZZ483" s="56"/>
      <c r="AAA483" s="56"/>
      <c r="AAB483" s="56"/>
      <c r="AAC483" s="56"/>
      <c r="AAD483" s="56"/>
      <c r="AAE483" s="56"/>
      <c r="AAF483" s="56"/>
      <c r="AAG483" s="56"/>
      <c r="AAH483" s="56"/>
      <c r="AAI483" s="56"/>
      <c r="AAJ483" s="56"/>
      <c r="AAK483" s="56"/>
      <c r="AAL483" s="56"/>
      <c r="AAM483" s="56"/>
      <c r="AAN483" s="56"/>
      <c r="AAO483" s="56"/>
      <c r="AAP483" s="56"/>
      <c r="AAQ483" s="56"/>
      <c r="AAR483" s="56"/>
      <c r="AAS483" s="56"/>
      <c r="AAT483" s="56"/>
      <c r="AAU483" s="56"/>
      <c r="AAV483" s="56"/>
      <c r="AAW483" s="56"/>
      <c r="AAX483" s="56"/>
      <c r="AAY483" s="56"/>
      <c r="AAZ483" s="56"/>
      <c r="ABA483" s="56"/>
      <c r="ABB483" s="56"/>
      <c r="ABC483" s="56"/>
      <c r="ABD483" s="56"/>
      <c r="ABE483" s="56"/>
      <c r="ABF483" s="56"/>
      <c r="ABG483" s="56"/>
      <c r="ABH483" s="56"/>
      <c r="ABI483" s="56"/>
      <c r="ABJ483" s="56"/>
      <c r="ABK483" s="56"/>
      <c r="ABL483" s="56"/>
      <c r="ABM483" s="56"/>
      <c r="ABN483" s="56"/>
      <c r="ABO483" s="56"/>
      <c r="ABP483" s="56"/>
      <c r="ABQ483" s="56"/>
      <c r="ABR483" s="56"/>
      <c r="ABS483" s="56"/>
      <c r="ABT483" s="56"/>
      <c r="ABU483" s="56"/>
      <c r="ABV483" s="56"/>
      <c r="ABW483" s="56"/>
      <c r="ABX483" s="56"/>
      <c r="ABY483" s="56"/>
      <c r="ABZ483" s="56"/>
      <c r="ACA483" s="56"/>
      <c r="ACB483" s="56"/>
      <c r="ACC483" s="56"/>
      <c r="ACD483" s="56"/>
      <c r="ACE483" s="56"/>
      <c r="ACF483" s="56"/>
      <c r="ACG483" s="56"/>
      <c r="ACH483" s="56"/>
      <c r="ACI483" s="56"/>
      <c r="ACJ483" s="56"/>
      <c r="ACK483" s="56"/>
      <c r="ACL483" s="56"/>
      <c r="ACM483" s="56"/>
      <c r="ACN483" s="56"/>
      <c r="ACO483" s="56"/>
      <c r="ACP483" s="56"/>
      <c r="ACQ483" s="56"/>
      <c r="ACR483" s="56"/>
      <c r="ACS483" s="56"/>
      <c r="ACT483" s="56"/>
      <c r="ACU483" s="56"/>
      <c r="ACV483" s="56"/>
      <c r="ACW483" s="56"/>
      <c r="ACX483" s="56"/>
      <c r="ACY483" s="56"/>
      <c r="ACZ483" s="56"/>
      <c r="ADA483" s="56"/>
      <c r="ADB483" s="56"/>
      <c r="ADC483" s="56"/>
      <c r="ADD483" s="56"/>
      <c r="ADE483" s="56"/>
      <c r="ADF483" s="56"/>
      <c r="ADG483" s="56"/>
      <c r="ADH483" s="56"/>
      <c r="ADI483" s="56"/>
      <c r="ADJ483" s="56"/>
      <c r="ADK483" s="56"/>
      <c r="ADL483" s="56"/>
      <c r="ADM483" s="56"/>
      <c r="ADN483" s="56"/>
      <c r="ADO483" s="56"/>
      <c r="ADP483" s="56"/>
      <c r="ADQ483" s="56"/>
      <c r="ADR483" s="56"/>
      <c r="ADS483" s="56"/>
      <c r="ADT483" s="56"/>
      <c r="ADU483" s="56"/>
      <c r="ADV483" s="56"/>
      <c r="ADW483" s="56"/>
      <c r="ADX483" s="56"/>
      <c r="ADY483" s="56"/>
      <c r="ADZ483" s="56"/>
      <c r="AEA483" s="56"/>
      <c r="AEB483" s="56"/>
      <c r="AEC483" s="56"/>
      <c r="AED483" s="56"/>
      <c r="AEE483" s="56"/>
      <c r="AEF483" s="56"/>
      <c r="AEG483" s="56"/>
      <c r="AEH483" s="56"/>
      <c r="AEI483" s="56"/>
      <c r="AEJ483" s="56"/>
      <c r="AEK483" s="56"/>
      <c r="AEL483" s="56"/>
      <c r="AEM483" s="56"/>
      <c r="AEN483" s="56"/>
      <c r="AEO483" s="56"/>
      <c r="AEP483" s="56"/>
      <c r="AEQ483" s="56"/>
      <c r="AER483" s="56"/>
      <c r="AES483" s="56"/>
      <c r="AET483" s="56"/>
      <c r="AEU483" s="56"/>
      <c r="AEV483" s="56"/>
      <c r="AEW483" s="56"/>
      <c r="AEX483" s="56"/>
      <c r="AEY483" s="56"/>
      <c r="AEZ483" s="56"/>
      <c r="AFA483" s="56"/>
      <c r="AFB483" s="56"/>
      <c r="AFC483" s="56"/>
      <c r="AFD483" s="56"/>
      <c r="AFE483" s="56"/>
      <c r="AFF483" s="56"/>
      <c r="AFG483" s="56"/>
      <c r="AFH483" s="56"/>
      <c r="AFI483" s="56"/>
      <c r="AFJ483" s="56"/>
      <c r="AFK483" s="56"/>
      <c r="AFL483" s="56"/>
      <c r="AFM483" s="56"/>
      <c r="AFN483" s="56"/>
      <c r="AFO483" s="56"/>
      <c r="AFP483" s="56"/>
      <c r="AFQ483" s="56"/>
      <c r="AFR483" s="56"/>
      <c r="AFS483" s="56"/>
      <c r="AFT483" s="56"/>
      <c r="AFU483" s="56"/>
      <c r="AFV483" s="56"/>
      <c r="AFW483" s="56"/>
      <c r="AFX483" s="56"/>
      <c r="AFY483" s="56"/>
      <c r="AFZ483" s="56"/>
      <c r="AGA483" s="56"/>
      <c r="AGB483" s="56"/>
      <c r="AGC483" s="56"/>
      <c r="AGD483" s="56"/>
      <c r="AGE483" s="56"/>
      <c r="AGF483" s="56"/>
      <c r="AGG483" s="56"/>
      <c r="AGH483" s="56"/>
      <c r="AGI483" s="56"/>
      <c r="AGJ483" s="56"/>
      <c r="AGK483" s="56"/>
      <c r="AGL483" s="56"/>
      <c r="AGM483" s="56"/>
      <c r="AGN483" s="56"/>
      <c r="AGO483" s="56"/>
      <c r="AGP483" s="56"/>
      <c r="AGQ483" s="56"/>
      <c r="AGR483" s="56"/>
      <c r="AGS483" s="56"/>
      <c r="AGT483" s="56"/>
      <c r="AGU483" s="56"/>
      <c r="AGV483" s="56"/>
      <c r="AGW483" s="56"/>
      <c r="AGX483" s="56"/>
      <c r="AGY483" s="56"/>
      <c r="AGZ483" s="56"/>
      <c r="AHA483" s="56"/>
      <c r="AHB483" s="56"/>
      <c r="AHC483" s="56"/>
      <c r="AHD483" s="56"/>
      <c r="AHE483" s="56"/>
      <c r="AHF483" s="56"/>
      <c r="AHG483" s="56"/>
      <c r="AHH483" s="56"/>
      <c r="AHI483" s="56"/>
      <c r="AHJ483" s="56"/>
      <c r="AHK483" s="56"/>
      <c r="AHL483" s="56"/>
      <c r="AHM483" s="56"/>
      <c r="AHN483" s="56"/>
      <c r="AHO483" s="56"/>
      <c r="AHP483" s="56"/>
      <c r="AHQ483" s="56"/>
      <c r="AHR483" s="56"/>
      <c r="AHS483" s="56"/>
      <c r="AHT483" s="56"/>
      <c r="AHU483" s="56"/>
      <c r="AHV483" s="56"/>
      <c r="AHW483" s="56"/>
      <c r="AHX483" s="56"/>
      <c r="AHY483" s="56"/>
      <c r="AHZ483" s="56"/>
      <c r="AIA483" s="56"/>
      <c r="AIB483" s="56"/>
      <c r="AIC483" s="56"/>
      <c r="AID483" s="56"/>
      <c r="AIE483" s="56"/>
      <c r="AIF483" s="56"/>
      <c r="AIG483" s="56"/>
      <c r="AIH483" s="56"/>
      <c r="AII483" s="56"/>
      <c r="AIJ483" s="56"/>
      <c r="AIK483" s="56"/>
      <c r="AIL483" s="56"/>
      <c r="AIM483" s="56"/>
      <c r="AIN483" s="56"/>
      <c r="AIO483" s="56"/>
      <c r="AIP483" s="56"/>
      <c r="AIQ483" s="56"/>
      <c r="AIR483" s="56"/>
      <c r="AIS483" s="56"/>
      <c r="AIT483" s="56"/>
      <c r="AIU483" s="56"/>
      <c r="AIV483" s="56"/>
      <c r="AIW483" s="56"/>
      <c r="AIX483" s="56"/>
      <c r="AIY483" s="56"/>
      <c r="AIZ483" s="56"/>
      <c r="AJA483" s="56"/>
      <c r="AJB483" s="56"/>
      <c r="AJC483" s="56"/>
      <c r="AJD483" s="56"/>
      <c r="AJE483" s="56"/>
      <c r="AJF483" s="56"/>
      <c r="AJG483" s="56"/>
      <c r="AJH483" s="56"/>
      <c r="AJI483" s="56"/>
      <c r="AJJ483" s="56"/>
      <c r="AJK483" s="56"/>
      <c r="AJL483" s="56"/>
      <c r="AJM483" s="56"/>
      <c r="AJN483" s="56"/>
      <c r="AJO483" s="56"/>
      <c r="AJP483" s="56"/>
      <c r="AJQ483" s="56"/>
      <c r="AJR483" s="56"/>
      <c r="AJS483" s="56"/>
      <c r="AJT483" s="56"/>
      <c r="AJU483" s="56"/>
      <c r="AJV483" s="56"/>
      <c r="AJW483" s="56"/>
      <c r="AJX483" s="56"/>
      <c r="AJY483" s="56"/>
      <c r="AJZ483" s="56"/>
      <c r="AKA483" s="56"/>
      <c r="AKB483" s="56"/>
      <c r="AKC483" s="56"/>
      <c r="AKD483" s="56"/>
      <c r="AKE483" s="56"/>
      <c r="AKF483" s="56"/>
      <c r="AKG483" s="56"/>
      <c r="AKH483" s="56"/>
      <c r="AKI483" s="56"/>
      <c r="AKJ483" s="56"/>
      <c r="AKK483" s="56"/>
      <c r="AKL483" s="56"/>
      <c r="AKM483" s="56"/>
      <c r="AKN483" s="56"/>
      <c r="AKO483" s="56"/>
      <c r="AKP483" s="56"/>
      <c r="AKQ483" s="56"/>
      <c r="AKR483" s="56"/>
      <c r="AKS483" s="56"/>
      <c r="AKT483" s="56"/>
      <c r="AKU483" s="56"/>
      <c r="AKV483" s="56"/>
      <c r="AKW483" s="56"/>
      <c r="AKX483" s="56"/>
      <c r="AKY483" s="56"/>
      <c r="AKZ483" s="56"/>
      <c r="ALA483" s="56"/>
      <c r="ALB483" s="56"/>
      <c r="ALC483" s="56"/>
      <c r="ALD483" s="56"/>
      <c r="ALE483" s="56"/>
      <c r="ALF483" s="56"/>
      <c r="ALG483" s="56"/>
      <c r="ALH483" s="56"/>
      <c r="ALI483" s="56"/>
      <c r="ALJ483" s="56"/>
      <c r="ALK483" s="56"/>
      <c r="ALL483" s="56"/>
      <c r="ALM483" s="56"/>
      <c r="ALN483" s="56"/>
      <c r="ALO483" s="56"/>
      <c r="ALP483" s="56"/>
      <c r="ALQ483" s="56"/>
      <c r="ALR483" s="56"/>
      <c r="ALS483" s="56"/>
      <c r="ALT483" s="56"/>
      <c r="ALU483" s="56"/>
      <c r="ALV483" s="56"/>
      <c r="ALW483" s="56"/>
      <c r="ALX483" s="56"/>
      <c r="ALY483" s="56"/>
      <c r="ALZ483" s="56"/>
      <c r="AMA483" s="56"/>
      <c r="AMB483" s="56"/>
      <c r="AMC483" s="56"/>
      <c r="AMD483" s="56"/>
      <c r="AME483" s="56"/>
      <c r="AMF483" s="56"/>
      <c r="AMG483" s="56"/>
      <c r="AMH483" s="56"/>
      <c r="AMI483" s="56"/>
      <c r="AMJ483" s="56"/>
      <c r="AMK483" s="56"/>
      <c r="AML483" s="56"/>
      <c r="AMM483" s="56"/>
      <c r="AMN483" s="56"/>
      <c r="AMO483" s="56"/>
      <c r="AMP483" s="56"/>
      <c r="AMQ483" s="56"/>
      <c r="AMR483" s="56"/>
      <c r="AMS483" s="56"/>
    </row>
    <row r="484" spans="1:1033" ht="18" customHeight="1" x14ac:dyDescent="0.7">
      <c r="A484" s="44" t="s">
        <v>1600</v>
      </c>
      <c r="B484" s="56" t="s">
        <v>1611</v>
      </c>
      <c r="C484" s="57"/>
      <c r="E484" s="57" t="s">
        <v>1612</v>
      </c>
      <c r="L484" s="57" t="s">
        <v>1613</v>
      </c>
      <c r="M484" s="55" t="s">
        <v>1545</v>
      </c>
      <c r="N484" s="57"/>
      <c r="O484" s="57"/>
      <c r="P484" s="57">
        <v>1</v>
      </c>
      <c r="Q484" s="57"/>
      <c r="R484" s="57"/>
      <c r="S484" s="57"/>
      <c r="T484" s="57"/>
      <c r="U484" s="57"/>
      <c r="V484" s="57"/>
      <c r="W484" s="57"/>
      <c r="X484" s="57"/>
      <c r="Y484" s="57"/>
      <c r="Z484" s="57"/>
      <c r="AA484" s="57"/>
      <c r="AB484" s="57"/>
      <c r="AC484" s="57"/>
      <c r="AD484" s="57">
        <v>1</v>
      </c>
      <c r="AE484" s="57">
        <v>1</v>
      </c>
      <c r="AF484" s="57">
        <v>1</v>
      </c>
      <c r="AG484" s="57"/>
      <c r="AH484" s="57"/>
      <c r="AI484" s="57"/>
      <c r="AJ484" s="57"/>
      <c r="AK484" s="57">
        <v>1</v>
      </c>
      <c r="AL484" s="57">
        <v>1</v>
      </c>
      <c r="AM484" s="57"/>
      <c r="AN484" s="57"/>
      <c r="AO484" s="57"/>
      <c r="AP484" s="57"/>
      <c r="AQ484" s="57"/>
      <c r="AR484" s="57"/>
      <c r="AT484" s="56"/>
      <c r="AU484" s="56"/>
      <c r="AV484" s="56"/>
      <c r="AW484" s="56"/>
      <c r="AX484" s="56"/>
      <c r="AY484" s="56"/>
      <c r="AZ484" s="56"/>
      <c r="BA484" s="56"/>
      <c r="BB484" s="56"/>
      <c r="BC484" s="56"/>
      <c r="BD484" s="56"/>
      <c r="BE484" s="56"/>
      <c r="BF484" s="56"/>
      <c r="BG484" s="56"/>
      <c r="BH484" s="56"/>
      <c r="BI484" s="56"/>
      <c r="BJ484" s="56"/>
      <c r="BK484" s="56"/>
      <c r="BL484" s="56"/>
      <c r="BM484" s="56"/>
      <c r="BN484" s="56"/>
      <c r="BO484" s="56"/>
      <c r="BP484" s="56"/>
      <c r="BQ484" s="56"/>
      <c r="BR484" s="56"/>
      <c r="BS484" s="56"/>
      <c r="BT484" s="56"/>
      <c r="BU484" s="56"/>
      <c r="BV484" s="56"/>
      <c r="BW484" s="56"/>
      <c r="BX484" s="56"/>
      <c r="BY484" s="56"/>
      <c r="BZ484" s="56"/>
      <c r="CA484" s="56"/>
      <c r="CB484" s="56"/>
      <c r="CC484" s="56"/>
      <c r="CD484" s="56"/>
      <c r="CE484" s="56"/>
      <c r="CF484" s="56"/>
      <c r="CG484" s="56"/>
      <c r="CH484" s="56"/>
      <c r="CI484" s="56"/>
      <c r="CJ484" s="56"/>
      <c r="CK484" s="56"/>
      <c r="CL484" s="56"/>
      <c r="CM484" s="56"/>
      <c r="CN484" s="56"/>
      <c r="CO484" s="56"/>
      <c r="CP484" s="56"/>
      <c r="CQ484" s="56"/>
      <c r="CR484" s="56"/>
      <c r="CS484" s="56"/>
      <c r="CT484" s="56"/>
      <c r="CU484" s="56"/>
      <c r="CV484" s="56"/>
      <c r="CW484" s="56"/>
      <c r="CX484" s="56"/>
      <c r="CY484" s="56"/>
      <c r="CZ484" s="56"/>
      <c r="DA484" s="56"/>
      <c r="DB484" s="56"/>
      <c r="DC484" s="56"/>
      <c r="DD484" s="56"/>
      <c r="DE484" s="56"/>
      <c r="DF484" s="56"/>
      <c r="DG484" s="56"/>
      <c r="DH484" s="56"/>
      <c r="DI484" s="56"/>
      <c r="DJ484" s="56"/>
      <c r="DK484" s="56"/>
      <c r="DL484" s="56"/>
      <c r="DM484" s="56"/>
      <c r="DN484" s="56"/>
      <c r="DO484" s="56"/>
      <c r="DP484" s="56"/>
      <c r="DQ484" s="56"/>
      <c r="DR484" s="56"/>
      <c r="DS484" s="56"/>
      <c r="DT484" s="56"/>
      <c r="DU484" s="56"/>
      <c r="DV484" s="56"/>
      <c r="DW484" s="56"/>
      <c r="DX484" s="56"/>
      <c r="DY484" s="56"/>
      <c r="DZ484" s="56"/>
      <c r="EA484" s="56"/>
      <c r="EB484" s="56"/>
      <c r="EC484" s="56"/>
      <c r="ED484" s="56"/>
      <c r="EE484" s="56"/>
      <c r="EF484" s="56"/>
      <c r="EG484" s="56"/>
      <c r="EH484" s="56"/>
      <c r="EI484" s="56"/>
      <c r="EJ484" s="56"/>
      <c r="EK484" s="56"/>
      <c r="EL484" s="56"/>
      <c r="EM484" s="56"/>
      <c r="EN484" s="56"/>
      <c r="EO484" s="56"/>
      <c r="EP484" s="56"/>
      <c r="EQ484" s="56"/>
      <c r="ER484" s="56"/>
      <c r="ES484" s="56"/>
      <c r="ET484" s="56"/>
      <c r="EU484" s="56"/>
      <c r="EV484" s="56"/>
      <c r="EW484" s="56"/>
      <c r="EX484" s="56"/>
      <c r="EY484" s="56"/>
      <c r="EZ484" s="56"/>
      <c r="FA484" s="56"/>
      <c r="FB484" s="56"/>
      <c r="FC484" s="56"/>
      <c r="FD484" s="56"/>
      <c r="FE484" s="56"/>
      <c r="FF484" s="56"/>
      <c r="FG484" s="56"/>
      <c r="FH484" s="56"/>
      <c r="FI484" s="56"/>
      <c r="FJ484" s="56"/>
      <c r="FK484" s="56"/>
      <c r="FL484" s="56"/>
      <c r="FM484" s="56"/>
      <c r="FN484" s="56"/>
      <c r="FO484" s="56"/>
      <c r="FP484" s="56"/>
      <c r="FQ484" s="56"/>
      <c r="FR484" s="56"/>
      <c r="FS484" s="56"/>
      <c r="FT484" s="56"/>
      <c r="FU484" s="56"/>
      <c r="FV484" s="56"/>
      <c r="FW484" s="56"/>
      <c r="FX484" s="56"/>
      <c r="FY484" s="56"/>
      <c r="FZ484" s="56"/>
      <c r="GA484" s="56"/>
      <c r="GB484" s="56"/>
      <c r="GC484" s="56"/>
      <c r="GD484" s="56"/>
      <c r="GE484" s="56"/>
      <c r="GF484" s="56"/>
      <c r="GG484" s="56"/>
      <c r="GH484" s="56"/>
      <c r="GI484" s="56"/>
      <c r="GJ484" s="56"/>
      <c r="GK484" s="56"/>
      <c r="GL484" s="56"/>
      <c r="GM484" s="56"/>
      <c r="GN484" s="56"/>
      <c r="GO484" s="56"/>
      <c r="GP484" s="56"/>
      <c r="GQ484" s="56"/>
      <c r="GR484" s="56"/>
      <c r="GS484" s="56"/>
      <c r="GT484" s="56"/>
      <c r="GU484" s="56"/>
      <c r="GV484" s="56"/>
      <c r="GW484" s="56"/>
      <c r="GX484" s="56"/>
      <c r="GY484" s="56"/>
      <c r="GZ484" s="56"/>
      <c r="HA484" s="56"/>
      <c r="HB484" s="56"/>
      <c r="HC484" s="56"/>
      <c r="HD484" s="56"/>
      <c r="HE484" s="56"/>
      <c r="HF484" s="56"/>
      <c r="HG484" s="56"/>
      <c r="HH484" s="56"/>
      <c r="HI484" s="56"/>
      <c r="HJ484" s="56"/>
      <c r="HK484" s="56"/>
      <c r="HL484" s="56"/>
      <c r="HM484" s="56"/>
      <c r="HN484" s="56"/>
      <c r="HO484" s="56"/>
      <c r="HP484" s="56"/>
      <c r="HQ484" s="56"/>
      <c r="HR484" s="56"/>
      <c r="HS484" s="56"/>
      <c r="HT484" s="56"/>
      <c r="HU484" s="56"/>
      <c r="HV484" s="56"/>
      <c r="HW484" s="56"/>
      <c r="HX484" s="56"/>
      <c r="HY484" s="56"/>
      <c r="HZ484" s="56"/>
      <c r="IA484" s="56"/>
      <c r="IB484" s="56"/>
      <c r="IC484" s="56"/>
      <c r="ID484" s="56"/>
      <c r="IE484" s="56"/>
      <c r="IF484" s="56"/>
      <c r="IG484" s="56"/>
      <c r="IH484" s="56"/>
      <c r="II484" s="56"/>
      <c r="IJ484" s="56"/>
      <c r="IK484" s="56"/>
      <c r="IL484" s="56"/>
      <c r="IM484" s="56"/>
      <c r="IN484" s="56"/>
      <c r="IO484" s="56"/>
      <c r="IP484" s="56"/>
      <c r="IQ484" s="56"/>
      <c r="IR484" s="56"/>
      <c r="IS484" s="56"/>
      <c r="IT484" s="56"/>
      <c r="IU484" s="56"/>
      <c r="IV484" s="56"/>
      <c r="IW484" s="56"/>
      <c r="IX484" s="56"/>
      <c r="IY484" s="56"/>
      <c r="IZ484" s="56"/>
      <c r="JA484" s="56"/>
      <c r="JB484" s="56"/>
      <c r="JC484" s="56"/>
      <c r="JD484" s="56"/>
      <c r="JE484" s="56"/>
      <c r="JF484" s="56"/>
      <c r="JG484" s="56"/>
      <c r="JH484" s="56"/>
      <c r="JI484" s="56"/>
      <c r="JJ484" s="56"/>
      <c r="JK484" s="56"/>
      <c r="JL484" s="56"/>
      <c r="JM484" s="56"/>
      <c r="JN484" s="56"/>
      <c r="JO484" s="56"/>
      <c r="JP484" s="56"/>
      <c r="JQ484" s="56"/>
      <c r="JR484" s="56"/>
      <c r="JS484" s="56"/>
      <c r="JT484" s="56"/>
      <c r="JU484" s="56"/>
      <c r="JV484" s="56"/>
      <c r="JW484" s="56"/>
      <c r="JX484" s="56"/>
      <c r="JY484" s="56"/>
      <c r="JZ484" s="56"/>
      <c r="KA484" s="56"/>
      <c r="KB484" s="56"/>
      <c r="KC484" s="56"/>
      <c r="KD484" s="56"/>
      <c r="KE484" s="56"/>
      <c r="KF484" s="56"/>
      <c r="KG484" s="56"/>
      <c r="KH484" s="56"/>
      <c r="KI484" s="56"/>
      <c r="KJ484" s="56"/>
      <c r="KK484" s="56"/>
      <c r="KL484" s="56"/>
      <c r="KM484" s="56"/>
      <c r="KN484" s="56"/>
      <c r="KO484" s="56"/>
      <c r="KP484" s="56"/>
      <c r="KQ484" s="56"/>
      <c r="KR484" s="56"/>
      <c r="KS484" s="56"/>
      <c r="KT484" s="56"/>
      <c r="KU484" s="56"/>
      <c r="KV484" s="56"/>
      <c r="KW484" s="56"/>
      <c r="KX484" s="56"/>
      <c r="KY484" s="56"/>
      <c r="KZ484" s="56"/>
      <c r="LA484" s="56"/>
      <c r="LB484" s="56"/>
      <c r="LC484" s="56"/>
      <c r="LD484" s="56"/>
      <c r="LE484" s="56"/>
      <c r="LF484" s="56"/>
      <c r="LG484" s="56"/>
      <c r="LH484" s="56"/>
      <c r="LI484" s="56"/>
      <c r="LJ484" s="56"/>
      <c r="LK484" s="56"/>
      <c r="LL484" s="56"/>
      <c r="LM484" s="56"/>
      <c r="LN484" s="56"/>
      <c r="LO484" s="56"/>
      <c r="LP484" s="56"/>
      <c r="LQ484" s="56"/>
      <c r="LR484" s="56"/>
      <c r="LS484" s="56"/>
      <c r="LT484" s="56"/>
      <c r="LU484" s="56"/>
      <c r="LV484" s="56"/>
      <c r="LW484" s="56"/>
      <c r="LX484" s="56"/>
      <c r="LY484" s="56"/>
      <c r="LZ484" s="56"/>
      <c r="MA484" s="56"/>
      <c r="MB484" s="56"/>
      <c r="MC484" s="56"/>
      <c r="MD484" s="56"/>
      <c r="ME484" s="56"/>
      <c r="MF484" s="56"/>
      <c r="MG484" s="56"/>
      <c r="MH484" s="56"/>
      <c r="MI484" s="56"/>
      <c r="MJ484" s="56"/>
      <c r="MK484" s="56"/>
      <c r="ML484" s="56"/>
      <c r="MM484" s="56"/>
      <c r="MN484" s="56"/>
      <c r="MO484" s="56"/>
      <c r="MP484" s="56"/>
      <c r="MQ484" s="56"/>
      <c r="MR484" s="56"/>
      <c r="MS484" s="56"/>
      <c r="MT484" s="56"/>
      <c r="MU484" s="56"/>
      <c r="MV484" s="56"/>
      <c r="MW484" s="56"/>
      <c r="MX484" s="56"/>
      <c r="MY484" s="56"/>
      <c r="MZ484" s="56"/>
      <c r="NA484" s="56"/>
      <c r="NB484" s="56"/>
      <c r="NC484" s="56"/>
      <c r="ND484" s="56"/>
      <c r="NE484" s="56"/>
      <c r="NF484" s="56"/>
      <c r="NG484" s="56"/>
      <c r="NH484" s="56"/>
      <c r="NI484" s="56"/>
      <c r="NJ484" s="56"/>
      <c r="NK484" s="56"/>
      <c r="NL484" s="56"/>
      <c r="NM484" s="56"/>
      <c r="NN484" s="56"/>
      <c r="NO484" s="56"/>
      <c r="NP484" s="56"/>
      <c r="NQ484" s="56"/>
      <c r="NR484" s="56"/>
      <c r="NS484" s="56"/>
      <c r="NT484" s="56"/>
      <c r="NU484" s="56"/>
      <c r="NV484" s="56"/>
      <c r="NW484" s="56"/>
      <c r="NX484" s="56"/>
      <c r="NY484" s="56"/>
      <c r="NZ484" s="56"/>
      <c r="OA484" s="56"/>
      <c r="OB484" s="56"/>
      <c r="OC484" s="56"/>
      <c r="OD484" s="56"/>
      <c r="OE484" s="56"/>
      <c r="OF484" s="56"/>
      <c r="OG484" s="56"/>
      <c r="OH484" s="56"/>
      <c r="OI484" s="56"/>
      <c r="OJ484" s="56"/>
      <c r="OK484" s="56"/>
      <c r="OL484" s="56"/>
      <c r="OM484" s="56"/>
      <c r="ON484" s="56"/>
      <c r="OO484" s="56"/>
      <c r="OP484" s="56"/>
      <c r="OQ484" s="56"/>
      <c r="OR484" s="56"/>
      <c r="OS484" s="56"/>
      <c r="OT484" s="56"/>
      <c r="OU484" s="56"/>
      <c r="OV484" s="56"/>
      <c r="OW484" s="56"/>
      <c r="OX484" s="56"/>
      <c r="OY484" s="56"/>
      <c r="OZ484" s="56"/>
      <c r="PA484" s="56"/>
      <c r="PB484" s="56"/>
      <c r="PC484" s="56"/>
      <c r="PD484" s="56"/>
      <c r="PE484" s="56"/>
      <c r="PF484" s="56"/>
      <c r="PG484" s="56"/>
      <c r="PH484" s="56"/>
      <c r="PI484" s="56"/>
      <c r="PJ484" s="56"/>
      <c r="PK484" s="56"/>
      <c r="PL484" s="56"/>
      <c r="PM484" s="56"/>
      <c r="PN484" s="56"/>
      <c r="PO484" s="56"/>
      <c r="PP484" s="56"/>
      <c r="PQ484" s="56"/>
      <c r="PR484" s="56"/>
      <c r="PS484" s="56"/>
      <c r="PT484" s="56"/>
      <c r="PU484" s="56"/>
      <c r="PV484" s="56"/>
      <c r="PW484" s="56"/>
      <c r="PX484" s="56"/>
      <c r="PY484" s="56"/>
      <c r="PZ484" s="56"/>
      <c r="QA484" s="56"/>
      <c r="QB484" s="56"/>
      <c r="QC484" s="56"/>
      <c r="QD484" s="56"/>
      <c r="QE484" s="56"/>
      <c r="QF484" s="56"/>
      <c r="QG484" s="56"/>
      <c r="QH484" s="56"/>
      <c r="QI484" s="56"/>
      <c r="QJ484" s="56"/>
      <c r="QK484" s="56"/>
      <c r="QL484" s="56"/>
      <c r="QM484" s="56"/>
      <c r="QN484" s="56"/>
      <c r="QO484" s="56"/>
      <c r="QP484" s="56"/>
      <c r="QQ484" s="56"/>
      <c r="QR484" s="56"/>
      <c r="QS484" s="56"/>
      <c r="QT484" s="56"/>
      <c r="QU484" s="56"/>
      <c r="QV484" s="56"/>
      <c r="QW484" s="56"/>
      <c r="QX484" s="56"/>
      <c r="QY484" s="56"/>
      <c r="QZ484" s="56"/>
      <c r="RA484" s="56"/>
      <c r="RB484" s="56"/>
      <c r="RC484" s="56"/>
      <c r="RD484" s="56"/>
      <c r="RE484" s="56"/>
      <c r="RF484" s="56"/>
      <c r="RG484" s="56"/>
      <c r="RH484" s="56"/>
      <c r="RI484" s="56"/>
      <c r="RJ484" s="56"/>
      <c r="RK484" s="56"/>
      <c r="RL484" s="56"/>
      <c r="RM484" s="56"/>
      <c r="RN484" s="56"/>
      <c r="RO484" s="56"/>
      <c r="RP484" s="56"/>
      <c r="RQ484" s="56"/>
      <c r="RR484" s="56"/>
      <c r="RS484" s="56"/>
      <c r="RT484" s="56"/>
      <c r="RU484" s="56"/>
      <c r="RV484" s="56"/>
      <c r="RW484" s="56"/>
      <c r="RX484" s="56"/>
      <c r="RY484" s="56"/>
      <c r="RZ484" s="56"/>
      <c r="SA484" s="56"/>
      <c r="SB484" s="56"/>
      <c r="SC484" s="56"/>
      <c r="SD484" s="56"/>
      <c r="SE484" s="56"/>
      <c r="SF484" s="56"/>
      <c r="SG484" s="56"/>
      <c r="SH484" s="56"/>
      <c r="SI484" s="56"/>
      <c r="SJ484" s="56"/>
      <c r="SK484" s="56"/>
      <c r="SL484" s="56"/>
      <c r="SM484" s="56"/>
      <c r="SN484" s="56"/>
      <c r="SO484" s="56"/>
      <c r="SP484" s="56"/>
      <c r="SQ484" s="56"/>
      <c r="SR484" s="56"/>
      <c r="SS484" s="56"/>
      <c r="ST484" s="56"/>
      <c r="SU484" s="56"/>
      <c r="SV484" s="56"/>
      <c r="SW484" s="56"/>
      <c r="SX484" s="56"/>
      <c r="SY484" s="56"/>
      <c r="SZ484" s="56"/>
      <c r="TA484" s="56"/>
      <c r="TB484" s="56"/>
      <c r="TC484" s="56"/>
      <c r="TD484" s="56"/>
      <c r="TE484" s="56"/>
      <c r="TF484" s="56"/>
      <c r="TG484" s="56"/>
      <c r="TH484" s="56"/>
      <c r="TI484" s="56"/>
      <c r="TJ484" s="56"/>
      <c r="TK484" s="56"/>
      <c r="TL484" s="56"/>
      <c r="TM484" s="56"/>
      <c r="TN484" s="56"/>
      <c r="TO484" s="56"/>
      <c r="TP484" s="56"/>
      <c r="TQ484" s="56"/>
      <c r="TR484" s="56"/>
      <c r="TS484" s="56"/>
      <c r="TT484" s="56"/>
      <c r="TU484" s="56"/>
      <c r="TV484" s="56"/>
      <c r="TW484" s="56"/>
      <c r="TX484" s="56"/>
      <c r="TY484" s="56"/>
      <c r="TZ484" s="56"/>
      <c r="UA484" s="56"/>
      <c r="UB484" s="56"/>
      <c r="UC484" s="56"/>
      <c r="UD484" s="56"/>
      <c r="UE484" s="56"/>
      <c r="UF484" s="56"/>
      <c r="UG484" s="56"/>
      <c r="UH484" s="56"/>
      <c r="UI484" s="56"/>
      <c r="UJ484" s="56"/>
      <c r="UK484" s="56"/>
      <c r="UL484" s="56"/>
      <c r="UM484" s="56"/>
      <c r="UN484" s="56"/>
      <c r="UO484" s="56"/>
      <c r="UP484" s="56"/>
      <c r="UQ484" s="56"/>
      <c r="UR484" s="56"/>
      <c r="US484" s="56"/>
      <c r="UT484" s="56"/>
      <c r="UU484" s="56"/>
      <c r="UV484" s="56"/>
      <c r="UW484" s="56"/>
      <c r="UX484" s="56"/>
      <c r="UY484" s="56"/>
      <c r="UZ484" s="56"/>
      <c r="VA484" s="56"/>
      <c r="VB484" s="56"/>
      <c r="VC484" s="56"/>
      <c r="VD484" s="56"/>
      <c r="VE484" s="56"/>
      <c r="VF484" s="56"/>
      <c r="VG484" s="56"/>
      <c r="VH484" s="56"/>
      <c r="VI484" s="56"/>
      <c r="VJ484" s="56"/>
      <c r="VK484" s="56"/>
      <c r="VL484" s="56"/>
      <c r="VM484" s="56"/>
      <c r="VN484" s="56"/>
      <c r="VO484" s="56"/>
      <c r="VP484" s="56"/>
      <c r="VQ484" s="56"/>
      <c r="VR484" s="56"/>
      <c r="VS484" s="56"/>
      <c r="VT484" s="56"/>
      <c r="VU484" s="56"/>
      <c r="VV484" s="56"/>
      <c r="VW484" s="56"/>
      <c r="VX484" s="56"/>
      <c r="VY484" s="56"/>
      <c r="VZ484" s="56"/>
      <c r="WA484" s="56"/>
      <c r="WB484" s="56"/>
      <c r="WC484" s="56"/>
      <c r="WD484" s="56"/>
      <c r="WE484" s="56"/>
      <c r="WF484" s="56"/>
      <c r="WG484" s="56"/>
      <c r="WH484" s="56"/>
      <c r="WI484" s="56"/>
      <c r="WJ484" s="56"/>
      <c r="WK484" s="56"/>
      <c r="WL484" s="56"/>
      <c r="WM484" s="56"/>
      <c r="WN484" s="56"/>
      <c r="WO484" s="56"/>
      <c r="WP484" s="56"/>
      <c r="WQ484" s="56"/>
      <c r="WR484" s="56"/>
      <c r="WS484" s="56"/>
      <c r="WT484" s="56"/>
      <c r="WU484" s="56"/>
      <c r="WV484" s="56"/>
      <c r="WW484" s="56"/>
      <c r="WX484" s="56"/>
      <c r="WY484" s="56"/>
      <c r="WZ484" s="56"/>
      <c r="XA484" s="56"/>
      <c r="XB484" s="56"/>
      <c r="XC484" s="56"/>
      <c r="XD484" s="56"/>
      <c r="XE484" s="56"/>
      <c r="XF484" s="56"/>
      <c r="XG484" s="56"/>
      <c r="XH484" s="56"/>
      <c r="XI484" s="56"/>
      <c r="XJ484" s="56"/>
      <c r="XK484" s="56"/>
      <c r="XL484" s="56"/>
      <c r="XM484" s="56"/>
      <c r="XN484" s="56"/>
      <c r="XO484" s="56"/>
      <c r="XP484" s="56"/>
      <c r="XQ484" s="56"/>
      <c r="XR484" s="56"/>
      <c r="XS484" s="56"/>
      <c r="XT484" s="56"/>
      <c r="XU484" s="56"/>
      <c r="XV484" s="56"/>
      <c r="XW484" s="56"/>
      <c r="XX484" s="56"/>
      <c r="XY484" s="56"/>
      <c r="XZ484" s="56"/>
      <c r="YA484" s="56"/>
      <c r="YB484" s="56"/>
      <c r="YC484" s="56"/>
      <c r="YD484" s="56"/>
      <c r="YE484" s="56"/>
      <c r="YF484" s="56"/>
      <c r="YG484" s="56"/>
      <c r="YH484" s="56"/>
      <c r="YI484" s="56"/>
      <c r="YJ484" s="56"/>
      <c r="YK484" s="56"/>
      <c r="YL484" s="56"/>
      <c r="YM484" s="56"/>
      <c r="YN484" s="56"/>
      <c r="YO484" s="56"/>
      <c r="YP484" s="56"/>
      <c r="YQ484" s="56"/>
      <c r="YR484" s="56"/>
      <c r="YS484" s="56"/>
      <c r="YT484" s="56"/>
      <c r="YU484" s="56"/>
      <c r="YV484" s="56"/>
      <c r="YW484" s="56"/>
      <c r="YX484" s="56"/>
      <c r="YY484" s="56"/>
      <c r="YZ484" s="56"/>
      <c r="ZA484" s="56"/>
      <c r="ZB484" s="56"/>
      <c r="ZC484" s="56"/>
      <c r="ZD484" s="56"/>
      <c r="ZE484" s="56"/>
      <c r="ZF484" s="56"/>
      <c r="ZG484" s="56"/>
      <c r="ZH484" s="56"/>
      <c r="ZI484" s="56"/>
      <c r="ZJ484" s="56"/>
      <c r="ZK484" s="56"/>
      <c r="ZL484" s="56"/>
      <c r="ZM484" s="56"/>
      <c r="ZN484" s="56"/>
      <c r="ZO484" s="56"/>
      <c r="ZP484" s="56"/>
      <c r="ZQ484" s="56"/>
      <c r="ZR484" s="56"/>
      <c r="ZS484" s="56"/>
      <c r="ZT484" s="56"/>
      <c r="ZU484" s="56"/>
      <c r="ZV484" s="56"/>
      <c r="ZW484" s="56"/>
      <c r="ZX484" s="56"/>
      <c r="ZY484" s="56"/>
      <c r="ZZ484" s="56"/>
      <c r="AAA484" s="56"/>
      <c r="AAB484" s="56"/>
      <c r="AAC484" s="56"/>
      <c r="AAD484" s="56"/>
      <c r="AAE484" s="56"/>
      <c r="AAF484" s="56"/>
      <c r="AAG484" s="56"/>
      <c r="AAH484" s="56"/>
      <c r="AAI484" s="56"/>
      <c r="AAJ484" s="56"/>
      <c r="AAK484" s="56"/>
      <c r="AAL484" s="56"/>
      <c r="AAM484" s="56"/>
      <c r="AAN484" s="56"/>
      <c r="AAO484" s="56"/>
      <c r="AAP484" s="56"/>
      <c r="AAQ484" s="56"/>
      <c r="AAR484" s="56"/>
      <c r="AAS484" s="56"/>
      <c r="AAT484" s="56"/>
      <c r="AAU484" s="56"/>
      <c r="AAV484" s="56"/>
      <c r="AAW484" s="56"/>
      <c r="AAX484" s="56"/>
      <c r="AAY484" s="56"/>
      <c r="AAZ484" s="56"/>
      <c r="ABA484" s="56"/>
      <c r="ABB484" s="56"/>
      <c r="ABC484" s="56"/>
      <c r="ABD484" s="56"/>
      <c r="ABE484" s="56"/>
      <c r="ABF484" s="56"/>
      <c r="ABG484" s="56"/>
      <c r="ABH484" s="56"/>
      <c r="ABI484" s="56"/>
      <c r="ABJ484" s="56"/>
      <c r="ABK484" s="56"/>
      <c r="ABL484" s="56"/>
      <c r="ABM484" s="56"/>
      <c r="ABN484" s="56"/>
      <c r="ABO484" s="56"/>
      <c r="ABP484" s="56"/>
      <c r="ABQ484" s="56"/>
      <c r="ABR484" s="56"/>
      <c r="ABS484" s="56"/>
      <c r="ABT484" s="56"/>
      <c r="ABU484" s="56"/>
      <c r="ABV484" s="56"/>
      <c r="ABW484" s="56"/>
      <c r="ABX484" s="56"/>
      <c r="ABY484" s="56"/>
      <c r="ABZ484" s="56"/>
      <c r="ACA484" s="56"/>
      <c r="ACB484" s="56"/>
      <c r="ACC484" s="56"/>
      <c r="ACD484" s="56"/>
      <c r="ACE484" s="56"/>
      <c r="ACF484" s="56"/>
      <c r="ACG484" s="56"/>
      <c r="ACH484" s="56"/>
      <c r="ACI484" s="56"/>
      <c r="ACJ484" s="56"/>
      <c r="ACK484" s="56"/>
      <c r="ACL484" s="56"/>
      <c r="ACM484" s="56"/>
      <c r="ACN484" s="56"/>
      <c r="ACO484" s="56"/>
      <c r="ACP484" s="56"/>
      <c r="ACQ484" s="56"/>
      <c r="ACR484" s="56"/>
      <c r="ACS484" s="56"/>
      <c r="ACT484" s="56"/>
      <c r="ACU484" s="56"/>
      <c r="ACV484" s="56"/>
      <c r="ACW484" s="56"/>
      <c r="ACX484" s="56"/>
      <c r="ACY484" s="56"/>
      <c r="ACZ484" s="56"/>
      <c r="ADA484" s="56"/>
      <c r="ADB484" s="56"/>
      <c r="ADC484" s="56"/>
      <c r="ADD484" s="56"/>
      <c r="ADE484" s="56"/>
      <c r="ADF484" s="56"/>
      <c r="ADG484" s="56"/>
      <c r="ADH484" s="56"/>
      <c r="ADI484" s="56"/>
      <c r="ADJ484" s="56"/>
      <c r="ADK484" s="56"/>
      <c r="ADL484" s="56"/>
      <c r="ADM484" s="56"/>
      <c r="ADN484" s="56"/>
      <c r="ADO484" s="56"/>
      <c r="ADP484" s="56"/>
      <c r="ADQ484" s="56"/>
      <c r="ADR484" s="56"/>
      <c r="ADS484" s="56"/>
      <c r="ADT484" s="56"/>
      <c r="ADU484" s="56"/>
      <c r="ADV484" s="56"/>
      <c r="ADW484" s="56"/>
      <c r="ADX484" s="56"/>
      <c r="ADY484" s="56"/>
      <c r="ADZ484" s="56"/>
      <c r="AEA484" s="56"/>
      <c r="AEB484" s="56"/>
      <c r="AEC484" s="56"/>
      <c r="AED484" s="56"/>
      <c r="AEE484" s="56"/>
      <c r="AEF484" s="56"/>
      <c r="AEG484" s="56"/>
      <c r="AEH484" s="56"/>
      <c r="AEI484" s="56"/>
      <c r="AEJ484" s="56"/>
      <c r="AEK484" s="56"/>
      <c r="AEL484" s="56"/>
      <c r="AEM484" s="56"/>
      <c r="AEN484" s="56"/>
      <c r="AEO484" s="56"/>
      <c r="AEP484" s="56"/>
      <c r="AEQ484" s="56"/>
      <c r="AER484" s="56"/>
      <c r="AES484" s="56"/>
      <c r="AET484" s="56"/>
      <c r="AEU484" s="56"/>
      <c r="AEV484" s="56"/>
      <c r="AEW484" s="56"/>
      <c r="AEX484" s="56"/>
      <c r="AEY484" s="56"/>
      <c r="AEZ484" s="56"/>
      <c r="AFA484" s="56"/>
      <c r="AFB484" s="56"/>
      <c r="AFC484" s="56"/>
      <c r="AFD484" s="56"/>
      <c r="AFE484" s="56"/>
      <c r="AFF484" s="56"/>
      <c r="AFG484" s="56"/>
      <c r="AFH484" s="56"/>
      <c r="AFI484" s="56"/>
      <c r="AFJ484" s="56"/>
      <c r="AFK484" s="56"/>
      <c r="AFL484" s="56"/>
      <c r="AFM484" s="56"/>
      <c r="AFN484" s="56"/>
      <c r="AFO484" s="56"/>
      <c r="AFP484" s="56"/>
      <c r="AFQ484" s="56"/>
      <c r="AFR484" s="56"/>
      <c r="AFS484" s="56"/>
      <c r="AFT484" s="56"/>
      <c r="AFU484" s="56"/>
      <c r="AFV484" s="56"/>
      <c r="AFW484" s="56"/>
      <c r="AFX484" s="56"/>
      <c r="AFY484" s="56"/>
      <c r="AFZ484" s="56"/>
      <c r="AGA484" s="56"/>
      <c r="AGB484" s="56"/>
      <c r="AGC484" s="56"/>
      <c r="AGD484" s="56"/>
      <c r="AGE484" s="56"/>
      <c r="AGF484" s="56"/>
      <c r="AGG484" s="56"/>
      <c r="AGH484" s="56"/>
      <c r="AGI484" s="56"/>
      <c r="AGJ484" s="56"/>
      <c r="AGK484" s="56"/>
      <c r="AGL484" s="56"/>
      <c r="AGM484" s="56"/>
      <c r="AGN484" s="56"/>
      <c r="AGO484" s="56"/>
      <c r="AGP484" s="56"/>
      <c r="AGQ484" s="56"/>
      <c r="AGR484" s="56"/>
      <c r="AGS484" s="56"/>
      <c r="AGT484" s="56"/>
      <c r="AGU484" s="56"/>
      <c r="AGV484" s="56"/>
      <c r="AGW484" s="56"/>
      <c r="AGX484" s="56"/>
      <c r="AGY484" s="56"/>
      <c r="AGZ484" s="56"/>
      <c r="AHA484" s="56"/>
      <c r="AHB484" s="56"/>
      <c r="AHC484" s="56"/>
      <c r="AHD484" s="56"/>
      <c r="AHE484" s="56"/>
      <c r="AHF484" s="56"/>
      <c r="AHG484" s="56"/>
      <c r="AHH484" s="56"/>
      <c r="AHI484" s="56"/>
      <c r="AHJ484" s="56"/>
      <c r="AHK484" s="56"/>
      <c r="AHL484" s="56"/>
      <c r="AHM484" s="56"/>
      <c r="AHN484" s="56"/>
      <c r="AHO484" s="56"/>
      <c r="AHP484" s="56"/>
      <c r="AHQ484" s="56"/>
      <c r="AHR484" s="56"/>
      <c r="AHS484" s="56"/>
      <c r="AHT484" s="56"/>
      <c r="AHU484" s="56"/>
      <c r="AHV484" s="56"/>
      <c r="AHW484" s="56"/>
      <c r="AHX484" s="56"/>
      <c r="AHY484" s="56"/>
      <c r="AHZ484" s="56"/>
      <c r="AIA484" s="56"/>
      <c r="AIB484" s="56"/>
      <c r="AIC484" s="56"/>
      <c r="AID484" s="56"/>
      <c r="AIE484" s="56"/>
      <c r="AIF484" s="56"/>
      <c r="AIG484" s="56"/>
      <c r="AIH484" s="56"/>
      <c r="AII484" s="56"/>
      <c r="AIJ484" s="56"/>
      <c r="AIK484" s="56"/>
      <c r="AIL484" s="56"/>
      <c r="AIM484" s="56"/>
      <c r="AIN484" s="56"/>
      <c r="AIO484" s="56"/>
      <c r="AIP484" s="56"/>
      <c r="AIQ484" s="56"/>
      <c r="AIR484" s="56"/>
      <c r="AIS484" s="56"/>
      <c r="AIT484" s="56"/>
      <c r="AIU484" s="56"/>
      <c r="AIV484" s="56"/>
      <c r="AIW484" s="56"/>
      <c r="AIX484" s="56"/>
      <c r="AIY484" s="56"/>
      <c r="AIZ484" s="56"/>
      <c r="AJA484" s="56"/>
      <c r="AJB484" s="56"/>
      <c r="AJC484" s="56"/>
      <c r="AJD484" s="56"/>
      <c r="AJE484" s="56"/>
      <c r="AJF484" s="56"/>
      <c r="AJG484" s="56"/>
      <c r="AJH484" s="56"/>
      <c r="AJI484" s="56"/>
      <c r="AJJ484" s="56"/>
      <c r="AJK484" s="56"/>
      <c r="AJL484" s="56"/>
      <c r="AJM484" s="56"/>
      <c r="AJN484" s="56"/>
      <c r="AJO484" s="56"/>
      <c r="AJP484" s="56"/>
      <c r="AJQ484" s="56"/>
      <c r="AJR484" s="56"/>
      <c r="AJS484" s="56"/>
      <c r="AJT484" s="56"/>
      <c r="AJU484" s="56"/>
      <c r="AJV484" s="56"/>
      <c r="AJW484" s="56"/>
      <c r="AJX484" s="56"/>
      <c r="AJY484" s="56"/>
      <c r="AJZ484" s="56"/>
      <c r="AKA484" s="56"/>
      <c r="AKB484" s="56"/>
      <c r="AKC484" s="56"/>
      <c r="AKD484" s="56"/>
      <c r="AKE484" s="56"/>
      <c r="AKF484" s="56"/>
      <c r="AKG484" s="56"/>
      <c r="AKH484" s="56"/>
      <c r="AKI484" s="56"/>
      <c r="AKJ484" s="56"/>
      <c r="AKK484" s="56"/>
      <c r="AKL484" s="56"/>
      <c r="AKM484" s="56"/>
      <c r="AKN484" s="56"/>
      <c r="AKO484" s="56"/>
      <c r="AKP484" s="56"/>
      <c r="AKQ484" s="56"/>
      <c r="AKR484" s="56"/>
      <c r="AKS484" s="56"/>
      <c r="AKT484" s="56"/>
      <c r="AKU484" s="56"/>
      <c r="AKV484" s="56"/>
      <c r="AKW484" s="56"/>
      <c r="AKX484" s="56"/>
      <c r="AKY484" s="56"/>
      <c r="AKZ484" s="56"/>
      <c r="ALA484" s="56"/>
      <c r="ALB484" s="56"/>
      <c r="ALC484" s="56"/>
      <c r="ALD484" s="56"/>
      <c r="ALE484" s="56"/>
      <c r="ALF484" s="56"/>
      <c r="ALG484" s="56"/>
      <c r="ALH484" s="56"/>
      <c r="ALI484" s="56"/>
      <c r="ALJ484" s="56"/>
      <c r="ALK484" s="56"/>
      <c r="ALL484" s="56"/>
      <c r="ALM484" s="56"/>
      <c r="ALN484" s="56"/>
      <c r="ALO484" s="56"/>
      <c r="ALP484" s="56"/>
      <c r="ALQ484" s="56"/>
      <c r="ALR484" s="56"/>
      <c r="ALS484" s="56"/>
      <c r="ALT484" s="56"/>
      <c r="ALU484" s="56"/>
      <c r="ALV484" s="56"/>
      <c r="ALW484" s="56"/>
      <c r="ALX484" s="56"/>
      <c r="ALY484" s="56"/>
      <c r="ALZ484" s="56"/>
      <c r="AMA484" s="56"/>
      <c r="AMB484" s="56"/>
      <c r="AMC484" s="56"/>
      <c r="AMD484" s="56"/>
      <c r="AME484" s="56"/>
      <c r="AMF484" s="56"/>
      <c r="AMG484" s="56"/>
      <c r="AMH484" s="56"/>
      <c r="AMI484" s="56"/>
      <c r="AMJ484" s="56"/>
      <c r="AMK484" s="56"/>
      <c r="AML484" s="56"/>
      <c r="AMM484" s="56"/>
      <c r="AMN484" s="56"/>
      <c r="AMO484" s="56"/>
      <c r="AMP484" s="56"/>
      <c r="AMQ484" s="56"/>
      <c r="AMR484" s="56"/>
      <c r="AMS484" s="56"/>
    </row>
    <row r="485" spans="1:1033" ht="18" customHeight="1" x14ac:dyDescent="0.7">
      <c r="A485" s="44" t="s">
        <v>1601</v>
      </c>
      <c r="B485" s="1" t="s">
        <v>1117</v>
      </c>
      <c r="L485" s="2" t="s">
        <v>104</v>
      </c>
      <c r="M485" s="55">
        <v>43665</v>
      </c>
      <c r="N485" s="2">
        <v>1</v>
      </c>
      <c r="P485" s="2">
        <v>1</v>
      </c>
      <c r="X485" s="2">
        <v>1</v>
      </c>
      <c r="Y485" s="2">
        <v>1</v>
      </c>
      <c r="AA485" s="2">
        <v>1</v>
      </c>
      <c r="AB485" s="2">
        <v>1</v>
      </c>
      <c r="AE485" s="2">
        <v>1</v>
      </c>
      <c r="AF485" s="2">
        <v>1</v>
      </c>
      <c r="AG485" s="2">
        <v>1</v>
      </c>
      <c r="AH485" s="2">
        <v>1</v>
      </c>
      <c r="AI485" s="2">
        <v>1</v>
      </c>
      <c r="AK485" s="2">
        <v>1</v>
      </c>
      <c r="AN485" s="2">
        <v>1</v>
      </c>
      <c r="AR485" s="2">
        <v>3</v>
      </c>
    </row>
    <row r="486" spans="1:1033" ht="18" customHeight="1" x14ac:dyDescent="0.7">
      <c r="A486" s="44" t="s">
        <v>1602</v>
      </c>
      <c r="B486" s="1" t="s">
        <v>1119</v>
      </c>
      <c r="L486" s="2" t="s">
        <v>155</v>
      </c>
      <c r="M486" s="55">
        <v>43847</v>
      </c>
      <c r="N486" s="2">
        <v>1</v>
      </c>
      <c r="AE486" s="2">
        <v>1</v>
      </c>
      <c r="AR486" s="2">
        <v>2</v>
      </c>
    </row>
    <row r="487" spans="1:1033" ht="18" customHeight="1" x14ac:dyDescent="0.7">
      <c r="A487" s="44" t="s">
        <v>1603</v>
      </c>
      <c r="B487" s="1" t="s">
        <v>1121</v>
      </c>
      <c r="L487" s="2" t="s">
        <v>155</v>
      </c>
      <c r="M487" s="55">
        <v>43839</v>
      </c>
      <c r="N487" s="2">
        <v>1</v>
      </c>
      <c r="AE487" s="2">
        <v>1</v>
      </c>
      <c r="AJ487" s="2">
        <v>1</v>
      </c>
      <c r="AR487" s="2">
        <v>1</v>
      </c>
    </row>
    <row r="488" spans="1:1033" ht="18" customHeight="1" x14ac:dyDescent="0.7">
      <c r="A488" s="44" t="s">
        <v>1604</v>
      </c>
      <c r="B488" s="56" t="s">
        <v>1841</v>
      </c>
      <c r="C488" s="57"/>
      <c r="I488" s="57" t="s">
        <v>1826</v>
      </c>
      <c r="L488" s="57" t="s">
        <v>1839</v>
      </c>
      <c r="M488" s="55">
        <v>44060</v>
      </c>
      <c r="N488" s="57">
        <v>1</v>
      </c>
      <c r="O488" s="57"/>
      <c r="P488" s="57"/>
      <c r="Q488" s="57"/>
      <c r="R488" s="57"/>
      <c r="S488" s="57"/>
      <c r="T488" s="57"/>
      <c r="U488" s="57"/>
      <c r="V488" s="57">
        <v>1</v>
      </c>
      <c r="W488" s="57"/>
      <c r="X488" s="57"/>
      <c r="Y488" s="57"/>
      <c r="Z488" s="57"/>
      <c r="AA488" s="57"/>
      <c r="AB488" s="57"/>
      <c r="AC488" s="57"/>
      <c r="AD488" s="57"/>
      <c r="AE488" s="57"/>
      <c r="AF488" s="57"/>
      <c r="AG488" s="57"/>
      <c r="AH488" s="57"/>
      <c r="AI488" s="57"/>
      <c r="AJ488" s="57"/>
      <c r="AK488" s="57">
        <v>1</v>
      </c>
      <c r="AL488" s="57">
        <v>1</v>
      </c>
      <c r="AM488" s="57"/>
      <c r="AN488" s="57"/>
      <c r="AO488" s="57"/>
      <c r="AP488" s="57"/>
      <c r="AQ488" s="57"/>
      <c r="AR488" s="57"/>
      <c r="AT488" s="56"/>
      <c r="AU488" s="56"/>
      <c r="AV488" s="56"/>
      <c r="AW488" s="56"/>
      <c r="AX488" s="56"/>
      <c r="AY488" s="56"/>
      <c r="AZ488" s="56"/>
      <c r="BA488" s="56"/>
      <c r="BB488" s="56"/>
      <c r="BC488" s="56"/>
      <c r="BD488" s="56"/>
      <c r="BE488" s="56"/>
      <c r="BF488" s="56"/>
      <c r="BG488" s="56"/>
      <c r="BH488" s="56"/>
      <c r="BI488" s="56"/>
      <c r="BJ488" s="56"/>
      <c r="BK488" s="56"/>
      <c r="BL488" s="56"/>
      <c r="BM488" s="56"/>
      <c r="BN488" s="56"/>
      <c r="BO488" s="56"/>
      <c r="BP488" s="56"/>
      <c r="BQ488" s="56"/>
      <c r="BR488" s="56"/>
      <c r="BS488" s="56"/>
      <c r="BT488" s="56"/>
      <c r="BU488" s="56"/>
      <c r="BV488" s="56"/>
      <c r="BW488" s="56"/>
      <c r="BX488" s="56"/>
      <c r="BY488" s="56"/>
      <c r="BZ488" s="56"/>
      <c r="CA488" s="56"/>
      <c r="CB488" s="56"/>
      <c r="CC488" s="56"/>
      <c r="CD488" s="56"/>
      <c r="CE488" s="56"/>
      <c r="CF488" s="56"/>
      <c r="CG488" s="56"/>
      <c r="CH488" s="56"/>
      <c r="CI488" s="56"/>
      <c r="CJ488" s="56"/>
      <c r="CK488" s="56"/>
      <c r="CL488" s="56"/>
      <c r="CM488" s="56"/>
      <c r="CN488" s="56"/>
      <c r="CO488" s="56"/>
      <c r="CP488" s="56"/>
      <c r="CQ488" s="56"/>
      <c r="CR488" s="56"/>
      <c r="CS488" s="56"/>
      <c r="CT488" s="56"/>
      <c r="CU488" s="56"/>
      <c r="CV488" s="56"/>
      <c r="CW488" s="56"/>
      <c r="CX488" s="56"/>
      <c r="CY488" s="56"/>
      <c r="CZ488" s="56"/>
      <c r="DA488" s="56"/>
      <c r="DB488" s="56"/>
      <c r="DC488" s="56"/>
      <c r="DD488" s="56"/>
      <c r="DE488" s="56"/>
      <c r="DF488" s="56"/>
      <c r="DG488" s="56"/>
      <c r="DH488" s="56"/>
      <c r="DI488" s="56"/>
      <c r="DJ488" s="56"/>
      <c r="DK488" s="56"/>
      <c r="DL488" s="56"/>
      <c r="DM488" s="56"/>
      <c r="DN488" s="56"/>
      <c r="DO488" s="56"/>
      <c r="DP488" s="56"/>
      <c r="DQ488" s="56"/>
      <c r="DR488" s="56"/>
      <c r="DS488" s="56"/>
      <c r="DT488" s="56"/>
      <c r="DU488" s="56"/>
      <c r="DV488" s="56"/>
      <c r="DW488" s="56"/>
      <c r="DX488" s="56"/>
      <c r="DY488" s="56"/>
      <c r="DZ488" s="56"/>
      <c r="EA488" s="56"/>
      <c r="EB488" s="56"/>
      <c r="EC488" s="56"/>
      <c r="ED488" s="56"/>
      <c r="EE488" s="56"/>
      <c r="EF488" s="56"/>
      <c r="EG488" s="56"/>
      <c r="EH488" s="56"/>
      <c r="EI488" s="56"/>
      <c r="EJ488" s="56"/>
      <c r="EK488" s="56"/>
      <c r="EL488" s="56"/>
      <c r="EM488" s="56"/>
      <c r="EN488" s="56"/>
      <c r="EO488" s="56"/>
      <c r="EP488" s="56"/>
      <c r="EQ488" s="56"/>
      <c r="ER488" s="56"/>
      <c r="ES488" s="56"/>
      <c r="ET488" s="56"/>
      <c r="EU488" s="56"/>
      <c r="EV488" s="56"/>
      <c r="EW488" s="56"/>
      <c r="EX488" s="56"/>
      <c r="EY488" s="56"/>
      <c r="EZ488" s="56"/>
      <c r="FA488" s="56"/>
      <c r="FB488" s="56"/>
      <c r="FC488" s="56"/>
      <c r="FD488" s="56"/>
      <c r="FE488" s="56"/>
      <c r="FF488" s="56"/>
      <c r="FG488" s="56"/>
      <c r="FH488" s="56"/>
      <c r="FI488" s="56"/>
      <c r="FJ488" s="56"/>
      <c r="FK488" s="56"/>
      <c r="FL488" s="56"/>
      <c r="FM488" s="56"/>
      <c r="FN488" s="56"/>
      <c r="FO488" s="56"/>
      <c r="FP488" s="56"/>
      <c r="FQ488" s="56"/>
      <c r="FR488" s="56"/>
      <c r="FS488" s="56"/>
      <c r="FT488" s="56"/>
      <c r="FU488" s="56"/>
      <c r="FV488" s="56"/>
      <c r="FW488" s="56"/>
      <c r="FX488" s="56"/>
      <c r="FY488" s="56"/>
      <c r="FZ488" s="56"/>
      <c r="GA488" s="56"/>
      <c r="GB488" s="56"/>
      <c r="GC488" s="56"/>
      <c r="GD488" s="56"/>
      <c r="GE488" s="56"/>
      <c r="GF488" s="56"/>
      <c r="GG488" s="56"/>
      <c r="GH488" s="56"/>
      <c r="GI488" s="56"/>
      <c r="GJ488" s="56"/>
      <c r="GK488" s="56"/>
      <c r="GL488" s="56"/>
      <c r="GM488" s="56"/>
      <c r="GN488" s="56"/>
      <c r="GO488" s="56"/>
      <c r="GP488" s="56"/>
      <c r="GQ488" s="56"/>
      <c r="GR488" s="56"/>
      <c r="GS488" s="56"/>
      <c r="GT488" s="56"/>
      <c r="GU488" s="56"/>
      <c r="GV488" s="56"/>
      <c r="GW488" s="56"/>
      <c r="GX488" s="56"/>
      <c r="GY488" s="56"/>
      <c r="GZ488" s="56"/>
      <c r="HA488" s="56"/>
      <c r="HB488" s="56"/>
      <c r="HC488" s="56"/>
      <c r="HD488" s="56"/>
      <c r="HE488" s="56"/>
      <c r="HF488" s="56"/>
      <c r="HG488" s="56"/>
      <c r="HH488" s="56"/>
      <c r="HI488" s="56"/>
      <c r="HJ488" s="56"/>
      <c r="HK488" s="56"/>
      <c r="HL488" s="56"/>
      <c r="HM488" s="56"/>
      <c r="HN488" s="56"/>
      <c r="HO488" s="56"/>
      <c r="HP488" s="56"/>
      <c r="HQ488" s="56"/>
      <c r="HR488" s="56"/>
      <c r="HS488" s="56"/>
      <c r="HT488" s="56"/>
      <c r="HU488" s="56"/>
      <c r="HV488" s="56"/>
      <c r="HW488" s="56"/>
      <c r="HX488" s="56"/>
      <c r="HY488" s="56"/>
      <c r="HZ488" s="56"/>
      <c r="IA488" s="56"/>
      <c r="IB488" s="56"/>
      <c r="IC488" s="56"/>
      <c r="ID488" s="56"/>
      <c r="IE488" s="56"/>
      <c r="IF488" s="56"/>
      <c r="IG488" s="56"/>
      <c r="IH488" s="56"/>
      <c r="II488" s="56"/>
      <c r="IJ488" s="56"/>
      <c r="IK488" s="56"/>
      <c r="IL488" s="56"/>
      <c r="IM488" s="56"/>
      <c r="IN488" s="56"/>
      <c r="IO488" s="56"/>
      <c r="IP488" s="56"/>
      <c r="IQ488" s="56"/>
      <c r="IR488" s="56"/>
      <c r="IS488" s="56"/>
      <c r="IT488" s="56"/>
      <c r="IU488" s="56"/>
      <c r="IV488" s="56"/>
      <c r="IW488" s="56"/>
      <c r="IX488" s="56"/>
      <c r="IY488" s="56"/>
      <c r="IZ488" s="56"/>
      <c r="JA488" s="56"/>
      <c r="JB488" s="56"/>
      <c r="JC488" s="56"/>
      <c r="JD488" s="56"/>
      <c r="JE488" s="56"/>
      <c r="JF488" s="56"/>
      <c r="JG488" s="56"/>
      <c r="JH488" s="56"/>
      <c r="JI488" s="56"/>
      <c r="JJ488" s="56"/>
      <c r="JK488" s="56"/>
      <c r="JL488" s="56"/>
      <c r="JM488" s="56"/>
      <c r="JN488" s="56"/>
      <c r="JO488" s="56"/>
      <c r="JP488" s="56"/>
      <c r="JQ488" s="56"/>
      <c r="JR488" s="56"/>
      <c r="JS488" s="56"/>
      <c r="JT488" s="56"/>
      <c r="JU488" s="56"/>
      <c r="JV488" s="56"/>
      <c r="JW488" s="56"/>
      <c r="JX488" s="56"/>
      <c r="JY488" s="56"/>
      <c r="JZ488" s="56"/>
      <c r="KA488" s="56"/>
      <c r="KB488" s="56"/>
      <c r="KC488" s="56"/>
      <c r="KD488" s="56"/>
      <c r="KE488" s="56"/>
      <c r="KF488" s="56"/>
      <c r="KG488" s="56"/>
      <c r="KH488" s="56"/>
      <c r="KI488" s="56"/>
      <c r="KJ488" s="56"/>
      <c r="KK488" s="56"/>
      <c r="KL488" s="56"/>
      <c r="KM488" s="56"/>
      <c r="KN488" s="56"/>
      <c r="KO488" s="56"/>
      <c r="KP488" s="56"/>
      <c r="KQ488" s="56"/>
      <c r="KR488" s="56"/>
      <c r="KS488" s="56"/>
      <c r="KT488" s="56"/>
      <c r="KU488" s="56"/>
      <c r="KV488" s="56"/>
      <c r="KW488" s="56"/>
      <c r="KX488" s="56"/>
      <c r="KY488" s="56"/>
      <c r="KZ488" s="56"/>
      <c r="LA488" s="56"/>
      <c r="LB488" s="56"/>
      <c r="LC488" s="56"/>
      <c r="LD488" s="56"/>
      <c r="LE488" s="56"/>
      <c r="LF488" s="56"/>
      <c r="LG488" s="56"/>
      <c r="LH488" s="56"/>
      <c r="LI488" s="56"/>
      <c r="LJ488" s="56"/>
      <c r="LK488" s="56"/>
      <c r="LL488" s="56"/>
      <c r="LM488" s="56"/>
      <c r="LN488" s="56"/>
      <c r="LO488" s="56"/>
      <c r="LP488" s="56"/>
      <c r="LQ488" s="56"/>
      <c r="LR488" s="56"/>
      <c r="LS488" s="56"/>
      <c r="LT488" s="56"/>
      <c r="LU488" s="56"/>
      <c r="LV488" s="56"/>
      <c r="LW488" s="56"/>
      <c r="LX488" s="56"/>
      <c r="LY488" s="56"/>
      <c r="LZ488" s="56"/>
      <c r="MA488" s="56"/>
      <c r="MB488" s="56"/>
      <c r="MC488" s="56"/>
      <c r="MD488" s="56"/>
      <c r="ME488" s="56"/>
      <c r="MF488" s="56"/>
      <c r="MG488" s="56"/>
      <c r="MH488" s="56"/>
      <c r="MI488" s="56"/>
      <c r="MJ488" s="56"/>
      <c r="MK488" s="56"/>
      <c r="ML488" s="56"/>
      <c r="MM488" s="56"/>
      <c r="MN488" s="56"/>
      <c r="MO488" s="56"/>
      <c r="MP488" s="56"/>
      <c r="MQ488" s="56"/>
      <c r="MR488" s="56"/>
      <c r="MS488" s="56"/>
      <c r="MT488" s="56"/>
      <c r="MU488" s="56"/>
      <c r="MV488" s="56"/>
      <c r="MW488" s="56"/>
      <c r="MX488" s="56"/>
      <c r="MY488" s="56"/>
      <c r="MZ488" s="56"/>
      <c r="NA488" s="56"/>
      <c r="NB488" s="56"/>
      <c r="NC488" s="56"/>
      <c r="ND488" s="56"/>
      <c r="NE488" s="56"/>
      <c r="NF488" s="56"/>
      <c r="NG488" s="56"/>
      <c r="NH488" s="56"/>
      <c r="NI488" s="56"/>
      <c r="NJ488" s="56"/>
      <c r="NK488" s="56"/>
      <c r="NL488" s="56"/>
      <c r="NM488" s="56"/>
      <c r="NN488" s="56"/>
      <c r="NO488" s="56"/>
      <c r="NP488" s="56"/>
      <c r="NQ488" s="56"/>
      <c r="NR488" s="56"/>
      <c r="NS488" s="56"/>
      <c r="NT488" s="56"/>
      <c r="NU488" s="56"/>
      <c r="NV488" s="56"/>
      <c r="NW488" s="56"/>
      <c r="NX488" s="56"/>
      <c r="NY488" s="56"/>
      <c r="NZ488" s="56"/>
      <c r="OA488" s="56"/>
      <c r="OB488" s="56"/>
      <c r="OC488" s="56"/>
      <c r="OD488" s="56"/>
      <c r="OE488" s="56"/>
      <c r="OF488" s="56"/>
      <c r="OG488" s="56"/>
      <c r="OH488" s="56"/>
      <c r="OI488" s="56"/>
      <c r="OJ488" s="56"/>
      <c r="OK488" s="56"/>
      <c r="OL488" s="56"/>
      <c r="OM488" s="56"/>
      <c r="ON488" s="56"/>
      <c r="OO488" s="56"/>
      <c r="OP488" s="56"/>
      <c r="OQ488" s="56"/>
      <c r="OR488" s="56"/>
      <c r="OS488" s="56"/>
      <c r="OT488" s="56"/>
      <c r="OU488" s="56"/>
      <c r="OV488" s="56"/>
      <c r="OW488" s="56"/>
      <c r="OX488" s="56"/>
      <c r="OY488" s="56"/>
      <c r="OZ488" s="56"/>
      <c r="PA488" s="56"/>
      <c r="PB488" s="56"/>
      <c r="PC488" s="56"/>
      <c r="PD488" s="56"/>
      <c r="PE488" s="56"/>
      <c r="PF488" s="56"/>
      <c r="PG488" s="56"/>
      <c r="PH488" s="56"/>
      <c r="PI488" s="56"/>
      <c r="PJ488" s="56"/>
      <c r="PK488" s="56"/>
      <c r="PL488" s="56"/>
      <c r="PM488" s="56"/>
      <c r="PN488" s="56"/>
      <c r="PO488" s="56"/>
      <c r="PP488" s="56"/>
      <c r="PQ488" s="56"/>
      <c r="PR488" s="56"/>
      <c r="PS488" s="56"/>
      <c r="PT488" s="56"/>
      <c r="PU488" s="56"/>
      <c r="PV488" s="56"/>
      <c r="PW488" s="56"/>
      <c r="PX488" s="56"/>
      <c r="PY488" s="56"/>
      <c r="PZ488" s="56"/>
      <c r="QA488" s="56"/>
      <c r="QB488" s="56"/>
      <c r="QC488" s="56"/>
      <c r="QD488" s="56"/>
      <c r="QE488" s="56"/>
      <c r="QF488" s="56"/>
      <c r="QG488" s="56"/>
      <c r="QH488" s="56"/>
      <c r="QI488" s="56"/>
      <c r="QJ488" s="56"/>
      <c r="QK488" s="56"/>
      <c r="QL488" s="56"/>
      <c r="QM488" s="56"/>
      <c r="QN488" s="56"/>
      <c r="QO488" s="56"/>
      <c r="QP488" s="56"/>
      <c r="QQ488" s="56"/>
      <c r="QR488" s="56"/>
      <c r="QS488" s="56"/>
      <c r="QT488" s="56"/>
      <c r="QU488" s="56"/>
      <c r="QV488" s="56"/>
      <c r="QW488" s="56"/>
      <c r="QX488" s="56"/>
      <c r="QY488" s="56"/>
      <c r="QZ488" s="56"/>
      <c r="RA488" s="56"/>
      <c r="RB488" s="56"/>
      <c r="RC488" s="56"/>
      <c r="RD488" s="56"/>
      <c r="RE488" s="56"/>
      <c r="RF488" s="56"/>
      <c r="RG488" s="56"/>
      <c r="RH488" s="56"/>
      <c r="RI488" s="56"/>
      <c r="RJ488" s="56"/>
      <c r="RK488" s="56"/>
      <c r="RL488" s="56"/>
      <c r="RM488" s="56"/>
      <c r="RN488" s="56"/>
      <c r="RO488" s="56"/>
      <c r="RP488" s="56"/>
      <c r="RQ488" s="56"/>
      <c r="RR488" s="56"/>
      <c r="RS488" s="56"/>
      <c r="RT488" s="56"/>
      <c r="RU488" s="56"/>
      <c r="RV488" s="56"/>
      <c r="RW488" s="56"/>
      <c r="RX488" s="56"/>
      <c r="RY488" s="56"/>
      <c r="RZ488" s="56"/>
      <c r="SA488" s="56"/>
      <c r="SB488" s="56"/>
      <c r="SC488" s="56"/>
      <c r="SD488" s="56"/>
      <c r="SE488" s="56"/>
      <c r="SF488" s="56"/>
      <c r="SG488" s="56"/>
      <c r="SH488" s="56"/>
      <c r="SI488" s="56"/>
      <c r="SJ488" s="56"/>
      <c r="SK488" s="56"/>
      <c r="SL488" s="56"/>
      <c r="SM488" s="56"/>
      <c r="SN488" s="56"/>
      <c r="SO488" s="56"/>
      <c r="SP488" s="56"/>
      <c r="SQ488" s="56"/>
      <c r="SR488" s="56"/>
      <c r="SS488" s="56"/>
      <c r="ST488" s="56"/>
      <c r="SU488" s="56"/>
      <c r="SV488" s="56"/>
      <c r="SW488" s="56"/>
      <c r="SX488" s="56"/>
      <c r="SY488" s="56"/>
      <c r="SZ488" s="56"/>
      <c r="TA488" s="56"/>
      <c r="TB488" s="56"/>
      <c r="TC488" s="56"/>
      <c r="TD488" s="56"/>
      <c r="TE488" s="56"/>
      <c r="TF488" s="56"/>
      <c r="TG488" s="56"/>
      <c r="TH488" s="56"/>
      <c r="TI488" s="56"/>
      <c r="TJ488" s="56"/>
      <c r="TK488" s="56"/>
      <c r="TL488" s="56"/>
      <c r="TM488" s="56"/>
      <c r="TN488" s="56"/>
      <c r="TO488" s="56"/>
      <c r="TP488" s="56"/>
      <c r="TQ488" s="56"/>
      <c r="TR488" s="56"/>
      <c r="TS488" s="56"/>
      <c r="TT488" s="56"/>
      <c r="TU488" s="56"/>
      <c r="TV488" s="56"/>
      <c r="TW488" s="56"/>
      <c r="TX488" s="56"/>
      <c r="TY488" s="56"/>
      <c r="TZ488" s="56"/>
      <c r="UA488" s="56"/>
      <c r="UB488" s="56"/>
      <c r="UC488" s="56"/>
      <c r="UD488" s="56"/>
      <c r="UE488" s="56"/>
      <c r="UF488" s="56"/>
      <c r="UG488" s="56"/>
      <c r="UH488" s="56"/>
      <c r="UI488" s="56"/>
      <c r="UJ488" s="56"/>
      <c r="UK488" s="56"/>
      <c r="UL488" s="56"/>
      <c r="UM488" s="56"/>
      <c r="UN488" s="56"/>
      <c r="UO488" s="56"/>
      <c r="UP488" s="56"/>
      <c r="UQ488" s="56"/>
      <c r="UR488" s="56"/>
      <c r="US488" s="56"/>
      <c r="UT488" s="56"/>
      <c r="UU488" s="56"/>
      <c r="UV488" s="56"/>
      <c r="UW488" s="56"/>
      <c r="UX488" s="56"/>
      <c r="UY488" s="56"/>
      <c r="UZ488" s="56"/>
      <c r="VA488" s="56"/>
      <c r="VB488" s="56"/>
      <c r="VC488" s="56"/>
      <c r="VD488" s="56"/>
      <c r="VE488" s="56"/>
      <c r="VF488" s="56"/>
      <c r="VG488" s="56"/>
      <c r="VH488" s="56"/>
      <c r="VI488" s="56"/>
      <c r="VJ488" s="56"/>
      <c r="VK488" s="56"/>
      <c r="VL488" s="56"/>
      <c r="VM488" s="56"/>
      <c r="VN488" s="56"/>
      <c r="VO488" s="56"/>
      <c r="VP488" s="56"/>
      <c r="VQ488" s="56"/>
      <c r="VR488" s="56"/>
      <c r="VS488" s="56"/>
      <c r="VT488" s="56"/>
      <c r="VU488" s="56"/>
      <c r="VV488" s="56"/>
      <c r="VW488" s="56"/>
      <c r="VX488" s="56"/>
      <c r="VY488" s="56"/>
      <c r="VZ488" s="56"/>
      <c r="WA488" s="56"/>
      <c r="WB488" s="56"/>
      <c r="WC488" s="56"/>
      <c r="WD488" s="56"/>
      <c r="WE488" s="56"/>
      <c r="WF488" s="56"/>
      <c r="WG488" s="56"/>
      <c r="WH488" s="56"/>
      <c r="WI488" s="56"/>
      <c r="WJ488" s="56"/>
      <c r="WK488" s="56"/>
      <c r="WL488" s="56"/>
      <c r="WM488" s="56"/>
      <c r="WN488" s="56"/>
      <c r="WO488" s="56"/>
      <c r="WP488" s="56"/>
      <c r="WQ488" s="56"/>
      <c r="WR488" s="56"/>
      <c r="WS488" s="56"/>
      <c r="WT488" s="56"/>
      <c r="WU488" s="56"/>
      <c r="WV488" s="56"/>
      <c r="WW488" s="56"/>
      <c r="WX488" s="56"/>
      <c r="WY488" s="56"/>
      <c r="WZ488" s="56"/>
      <c r="XA488" s="56"/>
      <c r="XB488" s="56"/>
      <c r="XC488" s="56"/>
      <c r="XD488" s="56"/>
      <c r="XE488" s="56"/>
      <c r="XF488" s="56"/>
      <c r="XG488" s="56"/>
      <c r="XH488" s="56"/>
      <c r="XI488" s="56"/>
      <c r="XJ488" s="56"/>
      <c r="XK488" s="56"/>
      <c r="XL488" s="56"/>
      <c r="XM488" s="56"/>
      <c r="XN488" s="56"/>
      <c r="XO488" s="56"/>
      <c r="XP488" s="56"/>
      <c r="XQ488" s="56"/>
      <c r="XR488" s="56"/>
      <c r="XS488" s="56"/>
      <c r="XT488" s="56"/>
      <c r="XU488" s="56"/>
      <c r="XV488" s="56"/>
      <c r="XW488" s="56"/>
      <c r="XX488" s="56"/>
      <c r="XY488" s="56"/>
      <c r="XZ488" s="56"/>
      <c r="YA488" s="56"/>
      <c r="YB488" s="56"/>
      <c r="YC488" s="56"/>
      <c r="YD488" s="56"/>
      <c r="YE488" s="56"/>
      <c r="YF488" s="56"/>
      <c r="YG488" s="56"/>
      <c r="YH488" s="56"/>
      <c r="YI488" s="56"/>
      <c r="YJ488" s="56"/>
      <c r="YK488" s="56"/>
      <c r="YL488" s="56"/>
      <c r="YM488" s="56"/>
      <c r="YN488" s="56"/>
      <c r="YO488" s="56"/>
      <c r="YP488" s="56"/>
      <c r="YQ488" s="56"/>
      <c r="YR488" s="56"/>
      <c r="YS488" s="56"/>
      <c r="YT488" s="56"/>
      <c r="YU488" s="56"/>
      <c r="YV488" s="56"/>
      <c r="YW488" s="56"/>
      <c r="YX488" s="56"/>
      <c r="YY488" s="56"/>
      <c r="YZ488" s="56"/>
      <c r="ZA488" s="56"/>
      <c r="ZB488" s="56"/>
      <c r="ZC488" s="56"/>
      <c r="ZD488" s="56"/>
      <c r="ZE488" s="56"/>
      <c r="ZF488" s="56"/>
      <c r="ZG488" s="56"/>
      <c r="ZH488" s="56"/>
      <c r="ZI488" s="56"/>
      <c r="ZJ488" s="56"/>
      <c r="ZK488" s="56"/>
      <c r="ZL488" s="56"/>
      <c r="ZM488" s="56"/>
      <c r="ZN488" s="56"/>
      <c r="ZO488" s="56"/>
      <c r="ZP488" s="56"/>
      <c r="ZQ488" s="56"/>
      <c r="ZR488" s="56"/>
      <c r="ZS488" s="56"/>
      <c r="ZT488" s="56"/>
      <c r="ZU488" s="56"/>
      <c r="ZV488" s="56"/>
      <c r="ZW488" s="56"/>
      <c r="ZX488" s="56"/>
      <c r="ZY488" s="56"/>
      <c r="ZZ488" s="56"/>
      <c r="AAA488" s="56"/>
      <c r="AAB488" s="56"/>
      <c r="AAC488" s="56"/>
      <c r="AAD488" s="56"/>
      <c r="AAE488" s="56"/>
      <c r="AAF488" s="56"/>
      <c r="AAG488" s="56"/>
      <c r="AAH488" s="56"/>
      <c r="AAI488" s="56"/>
      <c r="AAJ488" s="56"/>
      <c r="AAK488" s="56"/>
      <c r="AAL488" s="56"/>
      <c r="AAM488" s="56"/>
      <c r="AAN488" s="56"/>
      <c r="AAO488" s="56"/>
      <c r="AAP488" s="56"/>
      <c r="AAQ488" s="56"/>
      <c r="AAR488" s="56"/>
      <c r="AAS488" s="56"/>
      <c r="AAT488" s="56"/>
      <c r="AAU488" s="56"/>
      <c r="AAV488" s="56"/>
      <c r="AAW488" s="56"/>
      <c r="AAX488" s="56"/>
      <c r="AAY488" s="56"/>
      <c r="AAZ488" s="56"/>
      <c r="ABA488" s="56"/>
      <c r="ABB488" s="56"/>
      <c r="ABC488" s="56"/>
      <c r="ABD488" s="56"/>
      <c r="ABE488" s="56"/>
      <c r="ABF488" s="56"/>
      <c r="ABG488" s="56"/>
      <c r="ABH488" s="56"/>
      <c r="ABI488" s="56"/>
      <c r="ABJ488" s="56"/>
      <c r="ABK488" s="56"/>
      <c r="ABL488" s="56"/>
      <c r="ABM488" s="56"/>
      <c r="ABN488" s="56"/>
      <c r="ABO488" s="56"/>
      <c r="ABP488" s="56"/>
      <c r="ABQ488" s="56"/>
      <c r="ABR488" s="56"/>
      <c r="ABS488" s="56"/>
      <c r="ABT488" s="56"/>
      <c r="ABU488" s="56"/>
      <c r="ABV488" s="56"/>
      <c r="ABW488" s="56"/>
      <c r="ABX488" s="56"/>
      <c r="ABY488" s="56"/>
      <c r="ABZ488" s="56"/>
      <c r="ACA488" s="56"/>
      <c r="ACB488" s="56"/>
      <c r="ACC488" s="56"/>
      <c r="ACD488" s="56"/>
      <c r="ACE488" s="56"/>
      <c r="ACF488" s="56"/>
      <c r="ACG488" s="56"/>
      <c r="ACH488" s="56"/>
      <c r="ACI488" s="56"/>
      <c r="ACJ488" s="56"/>
      <c r="ACK488" s="56"/>
      <c r="ACL488" s="56"/>
      <c r="ACM488" s="56"/>
      <c r="ACN488" s="56"/>
      <c r="ACO488" s="56"/>
      <c r="ACP488" s="56"/>
      <c r="ACQ488" s="56"/>
      <c r="ACR488" s="56"/>
      <c r="ACS488" s="56"/>
      <c r="ACT488" s="56"/>
      <c r="ACU488" s="56"/>
      <c r="ACV488" s="56"/>
      <c r="ACW488" s="56"/>
      <c r="ACX488" s="56"/>
      <c r="ACY488" s="56"/>
      <c r="ACZ488" s="56"/>
      <c r="ADA488" s="56"/>
      <c r="ADB488" s="56"/>
      <c r="ADC488" s="56"/>
      <c r="ADD488" s="56"/>
      <c r="ADE488" s="56"/>
      <c r="ADF488" s="56"/>
      <c r="ADG488" s="56"/>
      <c r="ADH488" s="56"/>
      <c r="ADI488" s="56"/>
      <c r="ADJ488" s="56"/>
      <c r="ADK488" s="56"/>
      <c r="ADL488" s="56"/>
      <c r="ADM488" s="56"/>
      <c r="ADN488" s="56"/>
      <c r="ADO488" s="56"/>
      <c r="ADP488" s="56"/>
      <c r="ADQ488" s="56"/>
      <c r="ADR488" s="56"/>
      <c r="ADS488" s="56"/>
      <c r="ADT488" s="56"/>
      <c r="ADU488" s="56"/>
      <c r="ADV488" s="56"/>
      <c r="ADW488" s="56"/>
      <c r="ADX488" s="56"/>
      <c r="ADY488" s="56"/>
      <c r="ADZ488" s="56"/>
      <c r="AEA488" s="56"/>
      <c r="AEB488" s="56"/>
      <c r="AEC488" s="56"/>
      <c r="AED488" s="56"/>
      <c r="AEE488" s="56"/>
      <c r="AEF488" s="56"/>
      <c r="AEG488" s="56"/>
      <c r="AEH488" s="56"/>
      <c r="AEI488" s="56"/>
      <c r="AEJ488" s="56"/>
      <c r="AEK488" s="56"/>
      <c r="AEL488" s="56"/>
      <c r="AEM488" s="56"/>
      <c r="AEN488" s="56"/>
      <c r="AEO488" s="56"/>
      <c r="AEP488" s="56"/>
      <c r="AEQ488" s="56"/>
      <c r="AER488" s="56"/>
      <c r="AES488" s="56"/>
      <c r="AET488" s="56"/>
      <c r="AEU488" s="56"/>
      <c r="AEV488" s="56"/>
      <c r="AEW488" s="56"/>
      <c r="AEX488" s="56"/>
      <c r="AEY488" s="56"/>
      <c r="AEZ488" s="56"/>
      <c r="AFA488" s="56"/>
      <c r="AFB488" s="56"/>
      <c r="AFC488" s="56"/>
      <c r="AFD488" s="56"/>
      <c r="AFE488" s="56"/>
      <c r="AFF488" s="56"/>
      <c r="AFG488" s="56"/>
      <c r="AFH488" s="56"/>
      <c r="AFI488" s="56"/>
      <c r="AFJ488" s="56"/>
      <c r="AFK488" s="56"/>
      <c r="AFL488" s="56"/>
      <c r="AFM488" s="56"/>
      <c r="AFN488" s="56"/>
      <c r="AFO488" s="56"/>
      <c r="AFP488" s="56"/>
      <c r="AFQ488" s="56"/>
      <c r="AFR488" s="56"/>
      <c r="AFS488" s="56"/>
      <c r="AFT488" s="56"/>
      <c r="AFU488" s="56"/>
      <c r="AFV488" s="56"/>
      <c r="AFW488" s="56"/>
      <c r="AFX488" s="56"/>
      <c r="AFY488" s="56"/>
      <c r="AFZ488" s="56"/>
      <c r="AGA488" s="56"/>
      <c r="AGB488" s="56"/>
      <c r="AGC488" s="56"/>
      <c r="AGD488" s="56"/>
      <c r="AGE488" s="56"/>
      <c r="AGF488" s="56"/>
      <c r="AGG488" s="56"/>
      <c r="AGH488" s="56"/>
      <c r="AGI488" s="56"/>
      <c r="AGJ488" s="56"/>
      <c r="AGK488" s="56"/>
      <c r="AGL488" s="56"/>
      <c r="AGM488" s="56"/>
      <c r="AGN488" s="56"/>
      <c r="AGO488" s="56"/>
      <c r="AGP488" s="56"/>
      <c r="AGQ488" s="56"/>
      <c r="AGR488" s="56"/>
      <c r="AGS488" s="56"/>
      <c r="AGT488" s="56"/>
      <c r="AGU488" s="56"/>
      <c r="AGV488" s="56"/>
      <c r="AGW488" s="56"/>
      <c r="AGX488" s="56"/>
      <c r="AGY488" s="56"/>
      <c r="AGZ488" s="56"/>
      <c r="AHA488" s="56"/>
      <c r="AHB488" s="56"/>
      <c r="AHC488" s="56"/>
      <c r="AHD488" s="56"/>
      <c r="AHE488" s="56"/>
      <c r="AHF488" s="56"/>
      <c r="AHG488" s="56"/>
      <c r="AHH488" s="56"/>
      <c r="AHI488" s="56"/>
      <c r="AHJ488" s="56"/>
      <c r="AHK488" s="56"/>
      <c r="AHL488" s="56"/>
      <c r="AHM488" s="56"/>
      <c r="AHN488" s="56"/>
      <c r="AHO488" s="56"/>
      <c r="AHP488" s="56"/>
      <c r="AHQ488" s="56"/>
      <c r="AHR488" s="56"/>
      <c r="AHS488" s="56"/>
      <c r="AHT488" s="56"/>
      <c r="AHU488" s="56"/>
      <c r="AHV488" s="56"/>
      <c r="AHW488" s="56"/>
      <c r="AHX488" s="56"/>
      <c r="AHY488" s="56"/>
      <c r="AHZ488" s="56"/>
      <c r="AIA488" s="56"/>
      <c r="AIB488" s="56"/>
      <c r="AIC488" s="56"/>
      <c r="AID488" s="56"/>
      <c r="AIE488" s="56"/>
      <c r="AIF488" s="56"/>
      <c r="AIG488" s="56"/>
      <c r="AIH488" s="56"/>
      <c r="AII488" s="56"/>
      <c r="AIJ488" s="56"/>
      <c r="AIK488" s="56"/>
      <c r="AIL488" s="56"/>
      <c r="AIM488" s="56"/>
      <c r="AIN488" s="56"/>
      <c r="AIO488" s="56"/>
      <c r="AIP488" s="56"/>
      <c r="AIQ488" s="56"/>
      <c r="AIR488" s="56"/>
      <c r="AIS488" s="56"/>
      <c r="AIT488" s="56"/>
      <c r="AIU488" s="56"/>
      <c r="AIV488" s="56"/>
      <c r="AIW488" s="56"/>
      <c r="AIX488" s="56"/>
      <c r="AIY488" s="56"/>
      <c r="AIZ488" s="56"/>
      <c r="AJA488" s="56"/>
      <c r="AJB488" s="56"/>
      <c r="AJC488" s="56"/>
      <c r="AJD488" s="56"/>
      <c r="AJE488" s="56"/>
      <c r="AJF488" s="56"/>
      <c r="AJG488" s="56"/>
      <c r="AJH488" s="56"/>
      <c r="AJI488" s="56"/>
      <c r="AJJ488" s="56"/>
      <c r="AJK488" s="56"/>
      <c r="AJL488" s="56"/>
      <c r="AJM488" s="56"/>
      <c r="AJN488" s="56"/>
      <c r="AJO488" s="56"/>
      <c r="AJP488" s="56"/>
      <c r="AJQ488" s="56"/>
      <c r="AJR488" s="56"/>
      <c r="AJS488" s="56"/>
      <c r="AJT488" s="56"/>
      <c r="AJU488" s="56"/>
      <c r="AJV488" s="56"/>
      <c r="AJW488" s="56"/>
      <c r="AJX488" s="56"/>
      <c r="AJY488" s="56"/>
      <c r="AJZ488" s="56"/>
      <c r="AKA488" s="56"/>
      <c r="AKB488" s="56"/>
      <c r="AKC488" s="56"/>
      <c r="AKD488" s="56"/>
      <c r="AKE488" s="56"/>
      <c r="AKF488" s="56"/>
      <c r="AKG488" s="56"/>
      <c r="AKH488" s="56"/>
      <c r="AKI488" s="56"/>
      <c r="AKJ488" s="56"/>
      <c r="AKK488" s="56"/>
      <c r="AKL488" s="56"/>
      <c r="AKM488" s="56"/>
      <c r="AKN488" s="56"/>
      <c r="AKO488" s="56"/>
      <c r="AKP488" s="56"/>
      <c r="AKQ488" s="56"/>
      <c r="AKR488" s="56"/>
      <c r="AKS488" s="56"/>
      <c r="AKT488" s="56"/>
      <c r="AKU488" s="56"/>
      <c r="AKV488" s="56"/>
      <c r="AKW488" s="56"/>
      <c r="AKX488" s="56"/>
      <c r="AKY488" s="56"/>
      <c r="AKZ488" s="56"/>
      <c r="ALA488" s="56"/>
      <c r="ALB488" s="56"/>
      <c r="ALC488" s="56"/>
      <c r="ALD488" s="56"/>
      <c r="ALE488" s="56"/>
      <c r="ALF488" s="56"/>
      <c r="ALG488" s="56"/>
      <c r="ALH488" s="56"/>
      <c r="ALI488" s="56"/>
      <c r="ALJ488" s="56"/>
      <c r="ALK488" s="56"/>
      <c r="ALL488" s="56"/>
      <c r="ALM488" s="56"/>
      <c r="ALN488" s="56"/>
      <c r="ALO488" s="56"/>
      <c r="ALP488" s="56"/>
      <c r="ALQ488" s="56"/>
      <c r="ALR488" s="56"/>
      <c r="ALS488" s="56"/>
      <c r="ALT488" s="56"/>
      <c r="ALU488" s="56"/>
      <c r="ALV488" s="56"/>
      <c r="ALW488" s="56"/>
      <c r="ALX488" s="56"/>
      <c r="ALY488" s="56"/>
      <c r="ALZ488" s="56"/>
      <c r="AMA488" s="56"/>
      <c r="AMB488" s="56"/>
      <c r="AMC488" s="56"/>
      <c r="AMD488" s="56"/>
      <c r="AME488" s="56"/>
      <c r="AMF488" s="56"/>
      <c r="AMG488" s="56"/>
      <c r="AMH488" s="56"/>
      <c r="AMI488" s="56"/>
      <c r="AMJ488" s="56"/>
      <c r="AMK488" s="56"/>
      <c r="AML488" s="56"/>
      <c r="AMM488" s="56"/>
      <c r="AMN488" s="56"/>
      <c r="AMO488" s="56"/>
      <c r="AMP488" s="56"/>
      <c r="AMQ488" s="56"/>
      <c r="AMR488" s="56"/>
      <c r="AMS488" s="56"/>
    </row>
    <row r="489" spans="1:1033" ht="18" customHeight="1" x14ac:dyDescent="0.7">
      <c r="A489" s="44" t="s">
        <v>1605</v>
      </c>
      <c r="B489" s="1" t="s">
        <v>1123</v>
      </c>
      <c r="L489" s="2" t="s">
        <v>73</v>
      </c>
      <c r="M489" s="55">
        <v>43718</v>
      </c>
      <c r="N489" s="2">
        <v>1</v>
      </c>
      <c r="O489" s="2">
        <v>1</v>
      </c>
      <c r="P489" s="2">
        <v>1</v>
      </c>
      <c r="AA489" s="2">
        <v>1</v>
      </c>
      <c r="AE489" s="2">
        <v>1</v>
      </c>
      <c r="AK489" s="2">
        <v>1</v>
      </c>
    </row>
    <row r="490" spans="1:1033" ht="18" customHeight="1" x14ac:dyDescent="0.7">
      <c r="A490" s="44" t="s">
        <v>1606</v>
      </c>
      <c r="B490" s="1" t="s">
        <v>1125</v>
      </c>
      <c r="L490" s="2" t="s">
        <v>73</v>
      </c>
      <c r="M490" s="55" t="s">
        <v>61</v>
      </c>
      <c r="N490" s="2">
        <v>1</v>
      </c>
      <c r="O490" s="2">
        <v>1</v>
      </c>
      <c r="S490" s="2">
        <v>1</v>
      </c>
      <c r="T490" s="2">
        <v>1</v>
      </c>
      <c r="V490" s="2">
        <v>1</v>
      </c>
      <c r="AE490" s="2">
        <v>1</v>
      </c>
    </row>
    <row r="491" spans="1:1033" ht="18" customHeight="1" x14ac:dyDescent="0.7">
      <c r="A491" s="44" t="s">
        <v>1607</v>
      </c>
      <c r="B491" s="1" t="s">
        <v>1127</v>
      </c>
      <c r="L491" s="2" t="s">
        <v>245</v>
      </c>
      <c r="M491" s="55">
        <v>43720</v>
      </c>
      <c r="N491" s="2">
        <v>1</v>
      </c>
      <c r="AI491" s="2">
        <v>1</v>
      </c>
      <c r="AK491" s="2">
        <v>1</v>
      </c>
      <c r="AL491" s="2">
        <v>1</v>
      </c>
      <c r="AR491" s="2">
        <v>1</v>
      </c>
    </row>
    <row r="492" spans="1:1033" ht="18" customHeight="1" x14ac:dyDescent="0.7">
      <c r="A492" s="44" t="s">
        <v>1608</v>
      </c>
      <c r="B492" s="1" t="s">
        <v>1129</v>
      </c>
      <c r="L492" s="2" t="s">
        <v>101</v>
      </c>
      <c r="M492" s="2" t="s">
        <v>61</v>
      </c>
      <c r="N492" s="2">
        <v>1</v>
      </c>
      <c r="AD492" s="2">
        <v>1</v>
      </c>
      <c r="AK492" s="2">
        <v>1</v>
      </c>
    </row>
    <row r="493" spans="1:1033" ht="18" customHeight="1" x14ac:dyDescent="0.7">
      <c r="A493" s="44" t="s">
        <v>1609</v>
      </c>
      <c r="B493" s="1" t="s">
        <v>1131</v>
      </c>
      <c r="L493" s="2" t="s">
        <v>73</v>
      </c>
      <c r="M493" s="55">
        <v>43709</v>
      </c>
      <c r="N493" s="2">
        <v>1</v>
      </c>
      <c r="Q493" s="2">
        <v>1</v>
      </c>
      <c r="T493" s="2">
        <v>1</v>
      </c>
      <c r="X493" s="2">
        <v>1</v>
      </c>
      <c r="AE493" s="2">
        <v>1</v>
      </c>
      <c r="AF493" s="2">
        <v>1</v>
      </c>
      <c r="AI493" s="2">
        <v>1</v>
      </c>
      <c r="AL493" s="2">
        <v>1</v>
      </c>
    </row>
    <row r="494" spans="1:1033" ht="18" customHeight="1" x14ac:dyDescent="0.7">
      <c r="A494" s="44" t="s">
        <v>1614</v>
      </c>
      <c r="B494" s="1" t="s">
        <v>1133</v>
      </c>
      <c r="L494" s="2" t="s">
        <v>73</v>
      </c>
      <c r="M494" s="55">
        <v>43728</v>
      </c>
      <c r="N494" s="2">
        <v>1</v>
      </c>
      <c r="P494" s="2">
        <v>1</v>
      </c>
      <c r="X494" s="2">
        <v>1</v>
      </c>
      <c r="AB494" s="2">
        <v>1</v>
      </c>
      <c r="AI494" s="2">
        <v>1</v>
      </c>
      <c r="AK494" s="2">
        <v>1</v>
      </c>
    </row>
    <row r="495" spans="1:1033" ht="18" customHeight="1" x14ac:dyDescent="0.7">
      <c r="A495" s="44" t="s">
        <v>1684</v>
      </c>
      <c r="B495" s="1" t="s">
        <v>1135</v>
      </c>
      <c r="L495" s="2" t="s">
        <v>73</v>
      </c>
      <c r="M495" s="55">
        <v>43738</v>
      </c>
      <c r="AR495" s="2">
        <v>1</v>
      </c>
    </row>
    <row r="496" spans="1:1033" ht="18" customHeight="1" x14ac:dyDescent="0.7">
      <c r="A496" s="44" t="s">
        <v>1685</v>
      </c>
      <c r="B496" s="1" t="s">
        <v>1137</v>
      </c>
      <c r="L496" s="2" t="s">
        <v>73</v>
      </c>
      <c r="M496" s="55">
        <v>43728</v>
      </c>
      <c r="O496" s="2">
        <v>1</v>
      </c>
      <c r="P496" s="2">
        <v>1</v>
      </c>
      <c r="Z496" s="2">
        <v>1</v>
      </c>
      <c r="AK496" s="2">
        <v>1</v>
      </c>
      <c r="AL496" s="2">
        <v>1</v>
      </c>
    </row>
    <row r="497" spans="1:1033" ht="18" customHeight="1" x14ac:dyDescent="0.7">
      <c r="A497" s="44" t="s">
        <v>1686</v>
      </c>
      <c r="B497" s="1" t="s">
        <v>1139</v>
      </c>
      <c r="L497" s="2" t="s">
        <v>81</v>
      </c>
      <c r="M497" s="55">
        <v>43658</v>
      </c>
      <c r="P497" s="2">
        <v>1</v>
      </c>
      <c r="S497" s="2">
        <v>1</v>
      </c>
      <c r="AK497" s="2">
        <v>1</v>
      </c>
      <c r="AL497" s="2">
        <v>1</v>
      </c>
    </row>
    <row r="498" spans="1:1033" ht="18" customHeight="1" x14ac:dyDescent="0.7">
      <c r="A498" s="44" t="s">
        <v>1687</v>
      </c>
      <c r="B498" s="56" t="s">
        <v>1450</v>
      </c>
      <c r="C498" s="57"/>
      <c r="D498" s="57" t="s">
        <v>1391</v>
      </c>
      <c r="L498" s="57" t="s">
        <v>1390</v>
      </c>
      <c r="M498" s="55">
        <v>43824</v>
      </c>
      <c r="N498" s="57">
        <v>1</v>
      </c>
      <c r="O498" s="57">
        <v>1</v>
      </c>
      <c r="P498" s="57">
        <v>1</v>
      </c>
      <c r="Q498" s="57"/>
      <c r="R498" s="57"/>
      <c r="S498" s="57">
        <v>1</v>
      </c>
      <c r="T498" s="57"/>
      <c r="U498" s="57"/>
      <c r="V498" s="57"/>
      <c r="W498" s="57"/>
      <c r="X498" s="57"/>
      <c r="Y498" s="57"/>
      <c r="Z498" s="57"/>
      <c r="AA498" s="57">
        <v>1</v>
      </c>
      <c r="AB498" s="57"/>
      <c r="AC498" s="57"/>
      <c r="AD498" s="57"/>
      <c r="AE498" s="57">
        <v>1</v>
      </c>
      <c r="AF498" s="57"/>
      <c r="AG498" s="57">
        <v>1</v>
      </c>
      <c r="AH498" s="57">
        <v>1</v>
      </c>
      <c r="AI498" s="57">
        <v>1</v>
      </c>
      <c r="AJ498" s="57"/>
      <c r="AK498" s="57">
        <v>1</v>
      </c>
      <c r="AL498" s="57"/>
      <c r="AM498" s="57"/>
      <c r="AN498" s="57"/>
      <c r="AO498" s="57"/>
      <c r="AP498" s="57"/>
      <c r="AQ498" s="57"/>
      <c r="AR498" s="57"/>
      <c r="AT498" s="56"/>
      <c r="AU498" s="56"/>
      <c r="AV498" s="56"/>
      <c r="AW498" s="56"/>
      <c r="AX498" s="56"/>
      <c r="AY498" s="56"/>
      <c r="AZ498" s="56"/>
      <c r="BA498" s="56"/>
      <c r="BB498" s="56"/>
      <c r="BC498" s="56"/>
      <c r="BD498" s="56"/>
      <c r="BE498" s="56"/>
      <c r="BF498" s="56"/>
      <c r="BG498" s="56"/>
      <c r="BH498" s="56"/>
      <c r="BI498" s="56"/>
      <c r="BJ498" s="56"/>
      <c r="BK498" s="56"/>
      <c r="BL498" s="56"/>
      <c r="BM498" s="56"/>
      <c r="BN498" s="56"/>
      <c r="BO498" s="56"/>
      <c r="BP498" s="56"/>
      <c r="BQ498" s="56"/>
      <c r="BR498" s="56"/>
      <c r="BS498" s="56"/>
      <c r="BT498" s="56"/>
      <c r="BU498" s="56"/>
      <c r="BV498" s="56"/>
      <c r="BW498" s="56"/>
      <c r="BX498" s="56"/>
      <c r="BY498" s="56"/>
      <c r="BZ498" s="56"/>
      <c r="CA498" s="56"/>
      <c r="CB498" s="56"/>
      <c r="CC498" s="56"/>
      <c r="CD498" s="56"/>
      <c r="CE498" s="56"/>
      <c r="CF498" s="56"/>
      <c r="CG498" s="56"/>
      <c r="CH498" s="56"/>
      <c r="CI498" s="56"/>
      <c r="CJ498" s="56"/>
      <c r="CK498" s="56"/>
      <c r="CL498" s="56"/>
      <c r="CM498" s="56"/>
      <c r="CN498" s="56"/>
      <c r="CO498" s="56"/>
      <c r="CP498" s="56"/>
      <c r="CQ498" s="56"/>
      <c r="CR498" s="56"/>
      <c r="CS498" s="56"/>
      <c r="CT498" s="56"/>
      <c r="CU498" s="56"/>
      <c r="CV498" s="56"/>
      <c r="CW498" s="56"/>
      <c r="CX498" s="56"/>
      <c r="CY498" s="56"/>
      <c r="CZ498" s="56"/>
      <c r="DA498" s="56"/>
      <c r="DB498" s="56"/>
      <c r="DC498" s="56"/>
      <c r="DD498" s="56"/>
      <c r="DE498" s="56"/>
      <c r="DF498" s="56"/>
      <c r="DG498" s="56"/>
      <c r="DH498" s="56"/>
      <c r="DI498" s="56"/>
      <c r="DJ498" s="56"/>
      <c r="DK498" s="56"/>
      <c r="DL498" s="56"/>
      <c r="DM498" s="56"/>
      <c r="DN498" s="56"/>
      <c r="DO498" s="56"/>
      <c r="DP498" s="56"/>
      <c r="DQ498" s="56"/>
      <c r="DR498" s="56"/>
      <c r="DS498" s="56"/>
      <c r="DT498" s="56"/>
      <c r="DU498" s="56"/>
      <c r="DV498" s="56"/>
      <c r="DW498" s="56"/>
      <c r="DX498" s="56"/>
      <c r="DY498" s="56"/>
      <c r="DZ498" s="56"/>
      <c r="EA498" s="56"/>
      <c r="EB498" s="56"/>
      <c r="EC498" s="56"/>
      <c r="ED498" s="56"/>
      <c r="EE498" s="56"/>
      <c r="EF498" s="56"/>
      <c r="EG498" s="56"/>
      <c r="EH498" s="56"/>
      <c r="EI498" s="56"/>
      <c r="EJ498" s="56"/>
      <c r="EK498" s="56"/>
      <c r="EL498" s="56"/>
      <c r="EM498" s="56"/>
      <c r="EN498" s="56"/>
      <c r="EO498" s="56"/>
      <c r="EP498" s="56"/>
      <c r="EQ498" s="56"/>
      <c r="ER498" s="56"/>
      <c r="ES498" s="56"/>
      <c r="ET498" s="56"/>
      <c r="EU498" s="56"/>
      <c r="EV498" s="56"/>
      <c r="EW498" s="56"/>
      <c r="EX498" s="56"/>
      <c r="EY498" s="56"/>
      <c r="EZ498" s="56"/>
      <c r="FA498" s="56"/>
      <c r="FB498" s="56"/>
      <c r="FC498" s="56"/>
      <c r="FD498" s="56"/>
      <c r="FE498" s="56"/>
      <c r="FF498" s="56"/>
      <c r="FG498" s="56"/>
      <c r="FH498" s="56"/>
      <c r="FI498" s="56"/>
      <c r="FJ498" s="56"/>
      <c r="FK498" s="56"/>
      <c r="FL498" s="56"/>
      <c r="FM498" s="56"/>
      <c r="FN498" s="56"/>
      <c r="FO498" s="56"/>
      <c r="FP498" s="56"/>
      <c r="FQ498" s="56"/>
      <c r="FR498" s="56"/>
      <c r="FS498" s="56"/>
      <c r="FT498" s="56"/>
      <c r="FU498" s="56"/>
      <c r="FV498" s="56"/>
      <c r="FW498" s="56"/>
      <c r="FX498" s="56"/>
      <c r="FY498" s="56"/>
      <c r="FZ498" s="56"/>
      <c r="GA498" s="56"/>
      <c r="GB498" s="56"/>
      <c r="GC498" s="56"/>
      <c r="GD498" s="56"/>
      <c r="GE498" s="56"/>
      <c r="GF498" s="56"/>
      <c r="GG498" s="56"/>
      <c r="GH498" s="56"/>
      <c r="GI498" s="56"/>
      <c r="GJ498" s="56"/>
      <c r="GK498" s="56"/>
      <c r="GL498" s="56"/>
      <c r="GM498" s="56"/>
      <c r="GN498" s="56"/>
      <c r="GO498" s="56"/>
      <c r="GP498" s="56"/>
      <c r="GQ498" s="56"/>
      <c r="GR498" s="56"/>
      <c r="GS498" s="56"/>
      <c r="GT498" s="56"/>
      <c r="GU498" s="56"/>
      <c r="GV498" s="56"/>
      <c r="GW498" s="56"/>
      <c r="GX498" s="56"/>
      <c r="GY498" s="56"/>
      <c r="GZ498" s="56"/>
      <c r="HA498" s="56"/>
      <c r="HB498" s="56"/>
      <c r="HC498" s="56"/>
      <c r="HD498" s="56"/>
      <c r="HE498" s="56"/>
      <c r="HF498" s="56"/>
      <c r="HG498" s="56"/>
      <c r="HH498" s="56"/>
      <c r="HI498" s="56"/>
      <c r="HJ498" s="56"/>
      <c r="HK498" s="56"/>
      <c r="HL498" s="56"/>
      <c r="HM498" s="56"/>
      <c r="HN498" s="56"/>
      <c r="HO498" s="56"/>
      <c r="HP498" s="56"/>
      <c r="HQ498" s="56"/>
      <c r="HR498" s="56"/>
      <c r="HS498" s="56"/>
      <c r="HT498" s="56"/>
      <c r="HU498" s="56"/>
      <c r="HV498" s="56"/>
      <c r="HW498" s="56"/>
      <c r="HX498" s="56"/>
      <c r="HY498" s="56"/>
      <c r="HZ498" s="56"/>
      <c r="IA498" s="56"/>
      <c r="IB498" s="56"/>
      <c r="IC498" s="56"/>
      <c r="ID498" s="56"/>
      <c r="IE498" s="56"/>
      <c r="IF498" s="56"/>
      <c r="IG498" s="56"/>
      <c r="IH498" s="56"/>
      <c r="II498" s="56"/>
      <c r="IJ498" s="56"/>
      <c r="IK498" s="56"/>
      <c r="IL498" s="56"/>
      <c r="IM498" s="56"/>
      <c r="IN498" s="56"/>
      <c r="IO498" s="56"/>
      <c r="IP498" s="56"/>
      <c r="IQ498" s="56"/>
      <c r="IR498" s="56"/>
      <c r="IS498" s="56"/>
      <c r="IT498" s="56"/>
      <c r="IU498" s="56"/>
      <c r="IV498" s="56"/>
      <c r="IW498" s="56"/>
      <c r="IX498" s="56"/>
      <c r="IY498" s="56"/>
      <c r="IZ498" s="56"/>
      <c r="JA498" s="56"/>
      <c r="JB498" s="56"/>
      <c r="JC498" s="56"/>
      <c r="JD498" s="56"/>
      <c r="JE498" s="56"/>
      <c r="JF498" s="56"/>
      <c r="JG498" s="56"/>
      <c r="JH498" s="56"/>
      <c r="JI498" s="56"/>
      <c r="JJ498" s="56"/>
      <c r="JK498" s="56"/>
      <c r="JL498" s="56"/>
      <c r="JM498" s="56"/>
      <c r="JN498" s="56"/>
      <c r="JO498" s="56"/>
      <c r="JP498" s="56"/>
      <c r="JQ498" s="56"/>
      <c r="JR498" s="56"/>
      <c r="JS498" s="56"/>
      <c r="JT498" s="56"/>
      <c r="JU498" s="56"/>
      <c r="JV498" s="56"/>
      <c r="JW498" s="56"/>
      <c r="JX498" s="56"/>
      <c r="JY498" s="56"/>
      <c r="JZ498" s="56"/>
      <c r="KA498" s="56"/>
      <c r="KB498" s="56"/>
      <c r="KC498" s="56"/>
      <c r="KD498" s="56"/>
      <c r="KE498" s="56"/>
      <c r="KF498" s="56"/>
      <c r="KG498" s="56"/>
      <c r="KH498" s="56"/>
      <c r="KI498" s="56"/>
      <c r="KJ498" s="56"/>
      <c r="KK498" s="56"/>
      <c r="KL498" s="56"/>
      <c r="KM498" s="56"/>
      <c r="KN498" s="56"/>
      <c r="KO498" s="56"/>
      <c r="KP498" s="56"/>
      <c r="KQ498" s="56"/>
      <c r="KR498" s="56"/>
      <c r="KS498" s="56"/>
      <c r="KT498" s="56"/>
      <c r="KU498" s="56"/>
      <c r="KV498" s="56"/>
      <c r="KW498" s="56"/>
      <c r="KX498" s="56"/>
      <c r="KY498" s="56"/>
      <c r="KZ498" s="56"/>
      <c r="LA498" s="56"/>
      <c r="LB498" s="56"/>
      <c r="LC498" s="56"/>
      <c r="LD498" s="56"/>
      <c r="LE498" s="56"/>
      <c r="LF498" s="56"/>
      <c r="LG498" s="56"/>
      <c r="LH498" s="56"/>
      <c r="LI498" s="56"/>
      <c r="LJ498" s="56"/>
      <c r="LK498" s="56"/>
      <c r="LL498" s="56"/>
      <c r="LM498" s="56"/>
      <c r="LN498" s="56"/>
      <c r="LO498" s="56"/>
      <c r="LP498" s="56"/>
      <c r="LQ498" s="56"/>
      <c r="LR498" s="56"/>
      <c r="LS498" s="56"/>
      <c r="LT498" s="56"/>
      <c r="LU498" s="56"/>
      <c r="LV498" s="56"/>
      <c r="LW498" s="56"/>
      <c r="LX498" s="56"/>
      <c r="LY498" s="56"/>
      <c r="LZ498" s="56"/>
      <c r="MA498" s="56"/>
      <c r="MB498" s="56"/>
      <c r="MC498" s="56"/>
      <c r="MD498" s="56"/>
      <c r="ME498" s="56"/>
      <c r="MF498" s="56"/>
      <c r="MG498" s="56"/>
      <c r="MH498" s="56"/>
      <c r="MI498" s="56"/>
      <c r="MJ498" s="56"/>
      <c r="MK498" s="56"/>
      <c r="ML498" s="56"/>
      <c r="MM498" s="56"/>
      <c r="MN498" s="56"/>
      <c r="MO498" s="56"/>
      <c r="MP498" s="56"/>
      <c r="MQ498" s="56"/>
      <c r="MR498" s="56"/>
      <c r="MS498" s="56"/>
      <c r="MT498" s="56"/>
      <c r="MU498" s="56"/>
      <c r="MV498" s="56"/>
      <c r="MW498" s="56"/>
      <c r="MX498" s="56"/>
      <c r="MY498" s="56"/>
      <c r="MZ498" s="56"/>
      <c r="NA498" s="56"/>
      <c r="NB498" s="56"/>
      <c r="NC498" s="56"/>
      <c r="ND498" s="56"/>
      <c r="NE498" s="56"/>
      <c r="NF498" s="56"/>
      <c r="NG498" s="56"/>
      <c r="NH498" s="56"/>
      <c r="NI498" s="56"/>
      <c r="NJ498" s="56"/>
      <c r="NK498" s="56"/>
      <c r="NL498" s="56"/>
      <c r="NM498" s="56"/>
      <c r="NN498" s="56"/>
      <c r="NO498" s="56"/>
      <c r="NP498" s="56"/>
      <c r="NQ498" s="56"/>
      <c r="NR498" s="56"/>
      <c r="NS498" s="56"/>
      <c r="NT498" s="56"/>
      <c r="NU498" s="56"/>
      <c r="NV498" s="56"/>
      <c r="NW498" s="56"/>
      <c r="NX498" s="56"/>
      <c r="NY498" s="56"/>
      <c r="NZ498" s="56"/>
      <c r="OA498" s="56"/>
      <c r="OB498" s="56"/>
      <c r="OC498" s="56"/>
      <c r="OD498" s="56"/>
      <c r="OE498" s="56"/>
      <c r="OF498" s="56"/>
      <c r="OG498" s="56"/>
      <c r="OH498" s="56"/>
      <c r="OI498" s="56"/>
      <c r="OJ498" s="56"/>
      <c r="OK498" s="56"/>
      <c r="OL498" s="56"/>
      <c r="OM498" s="56"/>
      <c r="ON498" s="56"/>
      <c r="OO498" s="56"/>
      <c r="OP498" s="56"/>
      <c r="OQ498" s="56"/>
      <c r="OR498" s="56"/>
      <c r="OS498" s="56"/>
      <c r="OT498" s="56"/>
      <c r="OU498" s="56"/>
      <c r="OV498" s="56"/>
      <c r="OW498" s="56"/>
      <c r="OX498" s="56"/>
      <c r="OY498" s="56"/>
      <c r="OZ498" s="56"/>
      <c r="PA498" s="56"/>
      <c r="PB498" s="56"/>
      <c r="PC498" s="56"/>
      <c r="PD498" s="56"/>
      <c r="PE498" s="56"/>
      <c r="PF498" s="56"/>
      <c r="PG498" s="56"/>
      <c r="PH498" s="56"/>
      <c r="PI498" s="56"/>
      <c r="PJ498" s="56"/>
      <c r="PK498" s="56"/>
      <c r="PL498" s="56"/>
      <c r="PM498" s="56"/>
      <c r="PN498" s="56"/>
      <c r="PO498" s="56"/>
      <c r="PP498" s="56"/>
      <c r="PQ498" s="56"/>
      <c r="PR498" s="56"/>
      <c r="PS498" s="56"/>
      <c r="PT498" s="56"/>
      <c r="PU498" s="56"/>
      <c r="PV498" s="56"/>
      <c r="PW498" s="56"/>
      <c r="PX498" s="56"/>
      <c r="PY498" s="56"/>
      <c r="PZ498" s="56"/>
      <c r="QA498" s="56"/>
      <c r="QB498" s="56"/>
      <c r="QC498" s="56"/>
      <c r="QD498" s="56"/>
      <c r="QE498" s="56"/>
      <c r="QF498" s="56"/>
      <c r="QG498" s="56"/>
      <c r="QH498" s="56"/>
      <c r="QI498" s="56"/>
      <c r="QJ498" s="56"/>
      <c r="QK498" s="56"/>
      <c r="QL498" s="56"/>
      <c r="QM498" s="56"/>
      <c r="QN498" s="56"/>
      <c r="QO498" s="56"/>
      <c r="QP498" s="56"/>
      <c r="QQ498" s="56"/>
      <c r="QR498" s="56"/>
      <c r="QS498" s="56"/>
      <c r="QT498" s="56"/>
      <c r="QU498" s="56"/>
      <c r="QV498" s="56"/>
      <c r="QW498" s="56"/>
      <c r="QX498" s="56"/>
      <c r="QY498" s="56"/>
      <c r="QZ498" s="56"/>
      <c r="RA498" s="56"/>
      <c r="RB498" s="56"/>
      <c r="RC498" s="56"/>
      <c r="RD498" s="56"/>
      <c r="RE498" s="56"/>
      <c r="RF498" s="56"/>
      <c r="RG498" s="56"/>
      <c r="RH498" s="56"/>
      <c r="RI498" s="56"/>
      <c r="RJ498" s="56"/>
      <c r="RK498" s="56"/>
      <c r="RL498" s="56"/>
      <c r="RM498" s="56"/>
      <c r="RN498" s="56"/>
      <c r="RO498" s="56"/>
      <c r="RP498" s="56"/>
      <c r="RQ498" s="56"/>
      <c r="RR498" s="56"/>
      <c r="RS498" s="56"/>
      <c r="RT498" s="56"/>
      <c r="RU498" s="56"/>
      <c r="RV498" s="56"/>
      <c r="RW498" s="56"/>
      <c r="RX498" s="56"/>
      <c r="RY498" s="56"/>
      <c r="RZ498" s="56"/>
      <c r="SA498" s="56"/>
      <c r="SB498" s="56"/>
      <c r="SC498" s="56"/>
      <c r="SD498" s="56"/>
      <c r="SE498" s="56"/>
      <c r="SF498" s="56"/>
      <c r="SG498" s="56"/>
      <c r="SH498" s="56"/>
      <c r="SI498" s="56"/>
      <c r="SJ498" s="56"/>
      <c r="SK498" s="56"/>
      <c r="SL498" s="56"/>
      <c r="SM498" s="56"/>
      <c r="SN498" s="56"/>
      <c r="SO498" s="56"/>
      <c r="SP498" s="56"/>
      <c r="SQ498" s="56"/>
      <c r="SR498" s="56"/>
      <c r="SS498" s="56"/>
      <c r="ST498" s="56"/>
      <c r="SU498" s="56"/>
      <c r="SV498" s="56"/>
      <c r="SW498" s="56"/>
      <c r="SX498" s="56"/>
      <c r="SY498" s="56"/>
      <c r="SZ498" s="56"/>
      <c r="TA498" s="56"/>
      <c r="TB498" s="56"/>
      <c r="TC498" s="56"/>
      <c r="TD498" s="56"/>
      <c r="TE498" s="56"/>
      <c r="TF498" s="56"/>
      <c r="TG498" s="56"/>
      <c r="TH498" s="56"/>
      <c r="TI498" s="56"/>
      <c r="TJ498" s="56"/>
      <c r="TK498" s="56"/>
      <c r="TL498" s="56"/>
      <c r="TM498" s="56"/>
      <c r="TN498" s="56"/>
      <c r="TO498" s="56"/>
      <c r="TP498" s="56"/>
      <c r="TQ498" s="56"/>
      <c r="TR498" s="56"/>
      <c r="TS498" s="56"/>
      <c r="TT498" s="56"/>
      <c r="TU498" s="56"/>
      <c r="TV498" s="56"/>
      <c r="TW498" s="56"/>
      <c r="TX498" s="56"/>
      <c r="TY498" s="56"/>
      <c r="TZ498" s="56"/>
      <c r="UA498" s="56"/>
      <c r="UB498" s="56"/>
      <c r="UC498" s="56"/>
      <c r="UD498" s="56"/>
      <c r="UE498" s="56"/>
      <c r="UF498" s="56"/>
      <c r="UG498" s="56"/>
      <c r="UH498" s="56"/>
      <c r="UI498" s="56"/>
      <c r="UJ498" s="56"/>
      <c r="UK498" s="56"/>
      <c r="UL498" s="56"/>
      <c r="UM498" s="56"/>
      <c r="UN498" s="56"/>
      <c r="UO498" s="56"/>
      <c r="UP498" s="56"/>
      <c r="UQ498" s="56"/>
      <c r="UR498" s="56"/>
      <c r="US498" s="56"/>
      <c r="UT498" s="56"/>
      <c r="UU498" s="56"/>
      <c r="UV498" s="56"/>
      <c r="UW498" s="56"/>
      <c r="UX498" s="56"/>
      <c r="UY498" s="56"/>
      <c r="UZ498" s="56"/>
      <c r="VA498" s="56"/>
      <c r="VB498" s="56"/>
      <c r="VC498" s="56"/>
      <c r="VD498" s="56"/>
      <c r="VE498" s="56"/>
      <c r="VF498" s="56"/>
      <c r="VG498" s="56"/>
      <c r="VH498" s="56"/>
      <c r="VI498" s="56"/>
      <c r="VJ498" s="56"/>
      <c r="VK498" s="56"/>
      <c r="VL498" s="56"/>
      <c r="VM498" s="56"/>
      <c r="VN498" s="56"/>
      <c r="VO498" s="56"/>
      <c r="VP498" s="56"/>
      <c r="VQ498" s="56"/>
      <c r="VR498" s="56"/>
      <c r="VS498" s="56"/>
      <c r="VT498" s="56"/>
      <c r="VU498" s="56"/>
      <c r="VV498" s="56"/>
      <c r="VW498" s="56"/>
      <c r="VX498" s="56"/>
      <c r="VY498" s="56"/>
      <c r="VZ498" s="56"/>
      <c r="WA498" s="56"/>
      <c r="WB498" s="56"/>
      <c r="WC498" s="56"/>
      <c r="WD498" s="56"/>
      <c r="WE498" s="56"/>
      <c r="WF498" s="56"/>
      <c r="WG498" s="56"/>
      <c r="WH498" s="56"/>
      <c r="WI498" s="56"/>
      <c r="WJ498" s="56"/>
      <c r="WK498" s="56"/>
      <c r="WL498" s="56"/>
      <c r="WM498" s="56"/>
      <c r="WN498" s="56"/>
      <c r="WO498" s="56"/>
      <c r="WP498" s="56"/>
      <c r="WQ498" s="56"/>
      <c r="WR498" s="56"/>
      <c r="WS498" s="56"/>
      <c r="WT498" s="56"/>
      <c r="WU498" s="56"/>
      <c r="WV498" s="56"/>
      <c r="WW498" s="56"/>
      <c r="WX498" s="56"/>
      <c r="WY498" s="56"/>
      <c r="WZ498" s="56"/>
      <c r="XA498" s="56"/>
      <c r="XB498" s="56"/>
      <c r="XC498" s="56"/>
      <c r="XD498" s="56"/>
      <c r="XE498" s="56"/>
      <c r="XF498" s="56"/>
      <c r="XG498" s="56"/>
      <c r="XH498" s="56"/>
      <c r="XI498" s="56"/>
      <c r="XJ498" s="56"/>
      <c r="XK498" s="56"/>
      <c r="XL498" s="56"/>
      <c r="XM498" s="56"/>
      <c r="XN498" s="56"/>
      <c r="XO498" s="56"/>
      <c r="XP498" s="56"/>
      <c r="XQ498" s="56"/>
      <c r="XR498" s="56"/>
      <c r="XS498" s="56"/>
      <c r="XT498" s="56"/>
      <c r="XU498" s="56"/>
      <c r="XV498" s="56"/>
      <c r="XW498" s="56"/>
      <c r="XX498" s="56"/>
      <c r="XY498" s="56"/>
      <c r="XZ498" s="56"/>
      <c r="YA498" s="56"/>
      <c r="YB498" s="56"/>
      <c r="YC498" s="56"/>
      <c r="YD498" s="56"/>
      <c r="YE498" s="56"/>
      <c r="YF498" s="56"/>
      <c r="YG498" s="56"/>
      <c r="YH498" s="56"/>
      <c r="YI498" s="56"/>
      <c r="YJ498" s="56"/>
      <c r="YK498" s="56"/>
      <c r="YL498" s="56"/>
      <c r="YM498" s="56"/>
      <c r="YN498" s="56"/>
      <c r="YO498" s="56"/>
      <c r="YP498" s="56"/>
      <c r="YQ498" s="56"/>
      <c r="YR498" s="56"/>
      <c r="YS498" s="56"/>
      <c r="YT498" s="56"/>
      <c r="YU498" s="56"/>
      <c r="YV498" s="56"/>
      <c r="YW498" s="56"/>
      <c r="YX498" s="56"/>
      <c r="YY498" s="56"/>
      <c r="YZ498" s="56"/>
      <c r="ZA498" s="56"/>
      <c r="ZB498" s="56"/>
      <c r="ZC498" s="56"/>
      <c r="ZD498" s="56"/>
      <c r="ZE498" s="56"/>
      <c r="ZF498" s="56"/>
      <c r="ZG498" s="56"/>
      <c r="ZH498" s="56"/>
      <c r="ZI498" s="56"/>
      <c r="ZJ498" s="56"/>
      <c r="ZK498" s="56"/>
      <c r="ZL498" s="56"/>
      <c r="ZM498" s="56"/>
      <c r="ZN498" s="56"/>
      <c r="ZO498" s="56"/>
      <c r="ZP498" s="56"/>
      <c r="ZQ498" s="56"/>
      <c r="ZR498" s="56"/>
      <c r="ZS498" s="56"/>
      <c r="ZT498" s="56"/>
      <c r="ZU498" s="56"/>
      <c r="ZV498" s="56"/>
      <c r="ZW498" s="56"/>
      <c r="ZX498" s="56"/>
      <c r="ZY498" s="56"/>
      <c r="ZZ498" s="56"/>
      <c r="AAA498" s="56"/>
      <c r="AAB498" s="56"/>
      <c r="AAC498" s="56"/>
      <c r="AAD498" s="56"/>
      <c r="AAE498" s="56"/>
      <c r="AAF498" s="56"/>
      <c r="AAG498" s="56"/>
      <c r="AAH498" s="56"/>
      <c r="AAI498" s="56"/>
      <c r="AAJ498" s="56"/>
      <c r="AAK498" s="56"/>
      <c r="AAL498" s="56"/>
      <c r="AAM498" s="56"/>
      <c r="AAN498" s="56"/>
      <c r="AAO498" s="56"/>
      <c r="AAP498" s="56"/>
      <c r="AAQ498" s="56"/>
      <c r="AAR498" s="56"/>
      <c r="AAS498" s="56"/>
      <c r="AAT498" s="56"/>
      <c r="AAU498" s="56"/>
      <c r="AAV498" s="56"/>
      <c r="AAW498" s="56"/>
      <c r="AAX498" s="56"/>
      <c r="AAY498" s="56"/>
      <c r="AAZ498" s="56"/>
      <c r="ABA498" s="56"/>
      <c r="ABB498" s="56"/>
      <c r="ABC498" s="56"/>
      <c r="ABD498" s="56"/>
      <c r="ABE498" s="56"/>
      <c r="ABF498" s="56"/>
      <c r="ABG498" s="56"/>
      <c r="ABH498" s="56"/>
      <c r="ABI498" s="56"/>
      <c r="ABJ498" s="56"/>
      <c r="ABK498" s="56"/>
      <c r="ABL498" s="56"/>
      <c r="ABM498" s="56"/>
      <c r="ABN498" s="56"/>
      <c r="ABO498" s="56"/>
      <c r="ABP498" s="56"/>
      <c r="ABQ498" s="56"/>
      <c r="ABR498" s="56"/>
      <c r="ABS498" s="56"/>
      <c r="ABT498" s="56"/>
      <c r="ABU498" s="56"/>
      <c r="ABV498" s="56"/>
      <c r="ABW498" s="56"/>
      <c r="ABX498" s="56"/>
      <c r="ABY498" s="56"/>
      <c r="ABZ498" s="56"/>
      <c r="ACA498" s="56"/>
      <c r="ACB498" s="56"/>
      <c r="ACC498" s="56"/>
      <c r="ACD498" s="56"/>
      <c r="ACE498" s="56"/>
      <c r="ACF498" s="56"/>
      <c r="ACG498" s="56"/>
      <c r="ACH498" s="56"/>
      <c r="ACI498" s="56"/>
      <c r="ACJ498" s="56"/>
      <c r="ACK498" s="56"/>
      <c r="ACL498" s="56"/>
      <c r="ACM498" s="56"/>
      <c r="ACN498" s="56"/>
      <c r="ACO498" s="56"/>
      <c r="ACP498" s="56"/>
      <c r="ACQ498" s="56"/>
      <c r="ACR498" s="56"/>
      <c r="ACS498" s="56"/>
      <c r="ACT498" s="56"/>
      <c r="ACU498" s="56"/>
      <c r="ACV498" s="56"/>
      <c r="ACW498" s="56"/>
      <c r="ACX498" s="56"/>
      <c r="ACY498" s="56"/>
      <c r="ACZ498" s="56"/>
      <c r="ADA498" s="56"/>
      <c r="ADB498" s="56"/>
      <c r="ADC498" s="56"/>
      <c r="ADD498" s="56"/>
      <c r="ADE498" s="56"/>
      <c r="ADF498" s="56"/>
      <c r="ADG498" s="56"/>
      <c r="ADH498" s="56"/>
      <c r="ADI498" s="56"/>
      <c r="ADJ498" s="56"/>
      <c r="ADK498" s="56"/>
      <c r="ADL498" s="56"/>
      <c r="ADM498" s="56"/>
      <c r="ADN498" s="56"/>
      <c r="ADO498" s="56"/>
      <c r="ADP498" s="56"/>
      <c r="ADQ498" s="56"/>
      <c r="ADR498" s="56"/>
      <c r="ADS498" s="56"/>
      <c r="ADT498" s="56"/>
      <c r="ADU498" s="56"/>
      <c r="ADV498" s="56"/>
      <c r="ADW498" s="56"/>
      <c r="ADX498" s="56"/>
      <c r="ADY498" s="56"/>
      <c r="ADZ498" s="56"/>
      <c r="AEA498" s="56"/>
      <c r="AEB498" s="56"/>
      <c r="AEC498" s="56"/>
      <c r="AED498" s="56"/>
      <c r="AEE498" s="56"/>
      <c r="AEF498" s="56"/>
      <c r="AEG498" s="56"/>
      <c r="AEH498" s="56"/>
      <c r="AEI498" s="56"/>
      <c r="AEJ498" s="56"/>
      <c r="AEK498" s="56"/>
      <c r="AEL498" s="56"/>
      <c r="AEM498" s="56"/>
      <c r="AEN498" s="56"/>
      <c r="AEO498" s="56"/>
      <c r="AEP498" s="56"/>
      <c r="AEQ498" s="56"/>
      <c r="AER498" s="56"/>
      <c r="AES498" s="56"/>
      <c r="AET498" s="56"/>
      <c r="AEU498" s="56"/>
      <c r="AEV498" s="56"/>
      <c r="AEW498" s="56"/>
      <c r="AEX498" s="56"/>
      <c r="AEY498" s="56"/>
      <c r="AEZ498" s="56"/>
      <c r="AFA498" s="56"/>
      <c r="AFB498" s="56"/>
      <c r="AFC498" s="56"/>
      <c r="AFD498" s="56"/>
      <c r="AFE498" s="56"/>
      <c r="AFF498" s="56"/>
      <c r="AFG498" s="56"/>
      <c r="AFH498" s="56"/>
      <c r="AFI498" s="56"/>
      <c r="AFJ498" s="56"/>
      <c r="AFK498" s="56"/>
      <c r="AFL498" s="56"/>
      <c r="AFM498" s="56"/>
      <c r="AFN498" s="56"/>
      <c r="AFO498" s="56"/>
      <c r="AFP498" s="56"/>
      <c r="AFQ498" s="56"/>
      <c r="AFR498" s="56"/>
      <c r="AFS498" s="56"/>
      <c r="AFT498" s="56"/>
      <c r="AFU498" s="56"/>
      <c r="AFV498" s="56"/>
      <c r="AFW498" s="56"/>
      <c r="AFX498" s="56"/>
      <c r="AFY498" s="56"/>
      <c r="AFZ498" s="56"/>
      <c r="AGA498" s="56"/>
      <c r="AGB498" s="56"/>
      <c r="AGC498" s="56"/>
      <c r="AGD498" s="56"/>
      <c r="AGE498" s="56"/>
      <c r="AGF498" s="56"/>
      <c r="AGG498" s="56"/>
      <c r="AGH498" s="56"/>
      <c r="AGI498" s="56"/>
      <c r="AGJ498" s="56"/>
      <c r="AGK498" s="56"/>
      <c r="AGL498" s="56"/>
      <c r="AGM498" s="56"/>
      <c r="AGN498" s="56"/>
      <c r="AGO498" s="56"/>
      <c r="AGP498" s="56"/>
      <c r="AGQ498" s="56"/>
      <c r="AGR498" s="56"/>
      <c r="AGS498" s="56"/>
      <c r="AGT498" s="56"/>
      <c r="AGU498" s="56"/>
      <c r="AGV498" s="56"/>
      <c r="AGW498" s="56"/>
      <c r="AGX498" s="56"/>
      <c r="AGY498" s="56"/>
      <c r="AGZ498" s="56"/>
      <c r="AHA498" s="56"/>
      <c r="AHB498" s="56"/>
      <c r="AHC498" s="56"/>
      <c r="AHD498" s="56"/>
      <c r="AHE498" s="56"/>
      <c r="AHF498" s="56"/>
      <c r="AHG498" s="56"/>
      <c r="AHH498" s="56"/>
      <c r="AHI498" s="56"/>
      <c r="AHJ498" s="56"/>
      <c r="AHK498" s="56"/>
      <c r="AHL498" s="56"/>
      <c r="AHM498" s="56"/>
      <c r="AHN498" s="56"/>
      <c r="AHO498" s="56"/>
      <c r="AHP498" s="56"/>
      <c r="AHQ498" s="56"/>
      <c r="AHR498" s="56"/>
      <c r="AHS498" s="56"/>
      <c r="AHT498" s="56"/>
      <c r="AHU498" s="56"/>
      <c r="AHV498" s="56"/>
      <c r="AHW498" s="56"/>
      <c r="AHX498" s="56"/>
      <c r="AHY498" s="56"/>
      <c r="AHZ498" s="56"/>
      <c r="AIA498" s="56"/>
      <c r="AIB498" s="56"/>
      <c r="AIC498" s="56"/>
      <c r="AID498" s="56"/>
      <c r="AIE498" s="56"/>
      <c r="AIF498" s="56"/>
      <c r="AIG498" s="56"/>
      <c r="AIH498" s="56"/>
      <c r="AII498" s="56"/>
      <c r="AIJ498" s="56"/>
      <c r="AIK498" s="56"/>
      <c r="AIL498" s="56"/>
      <c r="AIM498" s="56"/>
      <c r="AIN498" s="56"/>
      <c r="AIO498" s="56"/>
      <c r="AIP498" s="56"/>
      <c r="AIQ498" s="56"/>
      <c r="AIR498" s="56"/>
      <c r="AIS498" s="56"/>
      <c r="AIT498" s="56"/>
      <c r="AIU498" s="56"/>
      <c r="AIV498" s="56"/>
      <c r="AIW498" s="56"/>
      <c r="AIX498" s="56"/>
      <c r="AIY498" s="56"/>
      <c r="AIZ498" s="56"/>
      <c r="AJA498" s="56"/>
      <c r="AJB498" s="56"/>
      <c r="AJC498" s="56"/>
      <c r="AJD498" s="56"/>
      <c r="AJE498" s="56"/>
      <c r="AJF498" s="56"/>
      <c r="AJG498" s="56"/>
      <c r="AJH498" s="56"/>
      <c r="AJI498" s="56"/>
      <c r="AJJ498" s="56"/>
      <c r="AJK498" s="56"/>
      <c r="AJL498" s="56"/>
      <c r="AJM498" s="56"/>
      <c r="AJN498" s="56"/>
      <c r="AJO498" s="56"/>
      <c r="AJP498" s="56"/>
      <c r="AJQ498" s="56"/>
      <c r="AJR498" s="56"/>
      <c r="AJS498" s="56"/>
      <c r="AJT498" s="56"/>
      <c r="AJU498" s="56"/>
      <c r="AJV498" s="56"/>
      <c r="AJW498" s="56"/>
      <c r="AJX498" s="56"/>
      <c r="AJY498" s="56"/>
      <c r="AJZ498" s="56"/>
      <c r="AKA498" s="56"/>
      <c r="AKB498" s="56"/>
      <c r="AKC498" s="56"/>
      <c r="AKD498" s="56"/>
      <c r="AKE498" s="56"/>
      <c r="AKF498" s="56"/>
      <c r="AKG498" s="56"/>
      <c r="AKH498" s="56"/>
      <c r="AKI498" s="56"/>
      <c r="AKJ498" s="56"/>
      <c r="AKK498" s="56"/>
      <c r="AKL498" s="56"/>
      <c r="AKM498" s="56"/>
      <c r="AKN498" s="56"/>
      <c r="AKO498" s="56"/>
      <c r="AKP498" s="56"/>
      <c r="AKQ498" s="56"/>
      <c r="AKR498" s="56"/>
      <c r="AKS498" s="56"/>
      <c r="AKT498" s="56"/>
      <c r="AKU498" s="56"/>
      <c r="AKV498" s="56"/>
      <c r="AKW498" s="56"/>
      <c r="AKX498" s="56"/>
      <c r="AKY498" s="56"/>
      <c r="AKZ498" s="56"/>
      <c r="ALA498" s="56"/>
      <c r="ALB498" s="56"/>
      <c r="ALC498" s="56"/>
      <c r="ALD498" s="56"/>
      <c r="ALE498" s="56"/>
      <c r="ALF498" s="56"/>
      <c r="ALG498" s="56"/>
      <c r="ALH498" s="56"/>
      <c r="ALI498" s="56"/>
      <c r="ALJ498" s="56"/>
      <c r="ALK498" s="56"/>
      <c r="ALL498" s="56"/>
      <c r="ALM498" s="56"/>
      <c r="ALN498" s="56"/>
      <c r="ALO498" s="56"/>
      <c r="ALP498" s="56"/>
      <c r="ALQ498" s="56"/>
      <c r="ALR498" s="56"/>
      <c r="ALS498" s="56"/>
      <c r="ALT498" s="56"/>
      <c r="ALU498" s="56"/>
      <c r="ALV498" s="56"/>
      <c r="ALW498" s="56"/>
      <c r="ALX498" s="56"/>
      <c r="ALY498" s="56"/>
      <c r="ALZ498" s="56"/>
      <c r="AMA498" s="56"/>
      <c r="AMB498" s="56"/>
      <c r="AMC498" s="56"/>
      <c r="AMD498" s="56"/>
      <c r="AME498" s="56"/>
      <c r="AMF498" s="56"/>
      <c r="AMG498" s="56"/>
      <c r="AMH498" s="56"/>
      <c r="AMI498" s="56"/>
      <c r="AMJ498" s="56"/>
      <c r="AMK498" s="56"/>
      <c r="AML498" s="56"/>
      <c r="AMM498" s="56"/>
      <c r="AMN498" s="56"/>
      <c r="AMO498" s="56"/>
      <c r="AMP498" s="56"/>
      <c r="AMQ498" s="56"/>
      <c r="AMR498" s="56"/>
      <c r="AMS498" s="56"/>
    </row>
    <row r="499" spans="1:1033" ht="18" customHeight="1" x14ac:dyDescent="0.7">
      <c r="A499" s="44" t="s">
        <v>1688</v>
      </c>
      <c r="B499" s="1" t="s">
        <v>1141</v>
      </c>
      <c r="C499" s="2" t="s">
        <v>213</v>
      </c>
      <c r="L499" s="2" t="s">
        <v>807</v>
      </c>
      <c r="M499" s="55">
        <v>43866</v>
      </c>
      <c r="N499" s="2">
        <v>1</v>
      </c>
      <c r="P499" s="2">
        <v>1</v>
      </c>
      <c r="AE499" s="2">
        <v>1</v>
      </c>
      <c r="AK499" s="2">
        <v>1</v>
      </c>
      <c r="AL499" s="2">
        <v>1</v>
      </c>
    </row>
    <row r="500" spans="1:1033" ht="18" customHeight="1" x14ac:dyDescent="0.7">
      <c r="A500" s="44" t="s">
        <v>1716</v>
      </c>
      <c r="B500" s="1" t="s">
        <v>1143</v>
      </c>
      <c r="L500" s="2" t="s">
        <v>406</v>
      </c>
      <c r="M500" s="55">
        <v>43791</v>
      </c>
      <c r="N500" s="2">
        <v>1</v>
      </c>
      <c r="AJ500" s="2">
        <v>1</v>
      </c>
      <c r="AL500" s="2">
        <v>1</v>
      </c>
      <c r="AR500" s="2">
        <v>3</v>
      </c>
    </row>
    <row r="501" spans="1:1033" ht="18" customHeight="1" x14ac:dyDescent="0.7">
      <c r="A501" s="44" t="s">
        <v>1717</v>
      </c>
      <c r="B501" s="1" t="s">
        <v>1145</v>
      </c>
      <c r="L501" s="2" t="s">
        <v>573</v>
      </c>
      <c r="M501" s="55">
        <v>43710</v>
      </c>
      <c r="N501" s="2">
        <v>1</v>
      </c>
      <c r="P501" s="2">
        <v>1</v>
      </c>
      <c r="AA501" s="2">
        <v>1</v>
      </c>
      <c r="AE501" s="2">
        <v>1</v>
      </c>
      <c r="AF501" s="2">
        <v>1</v>
      </c>
      <c r="AK501" s="2">
        <v>1</v>
      </c>
      <c r="AL501" s="2">
        <v>1</v>
      </c>
      <c r="AR501" s="2">
        <v>4</v>
      </c>
    </row>
    <row r="502" spans="1:1033" ht="18" customHeight="1" x14ac:dyDescent="0.7">
      <c r="A502" s="44" t="s">
        <v>1718</v>
      </c>
      <c r="B502" s="1" t="s">
        <v>1147</v>
      </c>
      <c r="L502" s="2" t="s">
        <v>486</v>
      </c>
      <c r="M502" s="55">
        <v>43710</v>
      </c>
      <c r="N502" s="2">
        <v>1</v>
      </c>
      <c r="P502" s="2">
        <v>1</v>
      </c>
      <c r="AA502" s="2">
        <v>1</v>
      </c>
      <c r="AE502" s="2">
        <v>1</v>
      </c>
      <c r="AF502" s="2">
        <v>1</v>
      </c>
      <c r="AK502" s="2">
        <v>1</v>
      </c>
      <c r="AL502" s="2">
        <v>1</v>
      </c>
      <c r="AR502" s="2">
        <v>4</v>
      </c>
    </row>
    <row r="503" spans="1:1033" ht="18" customHeight="1" x14ac:dyDescent="0.7">
      <c r="A503" s="44" t="s">
        <v>1719</v>
      </c>
      <c r="B503" s="1" t="s">
        <v>1149</v>
      </c>
      <c r="L503" s="2" t="s">
        <v>640</v>
      </c>
      <c r="M503" s="55" t="s">
        <v>61</v>
      </c>
      <c r="O503" s="2">
        <v>1</v>
      </c>
      <c r="P503" s="2">
        <v>1</v>
      </c>
      <c r="X503" s="2">
        <v>1</v>
      </c>
      <c r="AE503" s="2">
        <v>1</v>
      </c>
      <c r="AK503" s="2">
        <v>1</v>
      </c>
      <c r="AR503" s="2">
        <v>1</v>
      </c>
    </row>
    <row r="504" spans="1:1033" ht="18" customHeight="1" x14ac:dyDescent="0.7">
      <c r="A504" s="44" t="s">
        <v>1720</v>
      </c>
      <c r="B504" s="1" t="s">
        <v>1151</v>
      </c>
      <c r="L504" s="2" t="s">
        <v>640</v>
      </c>
      <c r="M504" s="55">
        <v>43634</v>
      </c>
      <c r="N504" s="2">
        <v>1</v>
      </c>
      <c r="P504" s="2">
        <v>1</v>
      </c>
      <c r="X504" s="2">
        <v>1</v>
      </c>
      <c r="AD504" s="2">
        <v>1</v>
      </c>
      <c r="AK504" s="2">
        <v>1</v>
      </c>
      <c r="AL504" s="2">
        <v>1</v>
      </c>
    </row>
    <row r="505" spans="1:1033" ht="18" customHeight="1" x14ac:dyDescent="0.7">
      <c r="A505" s="44" t="s">
        <v>1721</v>
      </c>
      <c r="B505" s="1" t="s">
        <v>1817</v>
      </c>
      <c r="L505" s="2" t="s">
        <v>879</v>
      </c>
      <c r="M505" s="55" t="s">
        <v>61</v>
      </c>
      <c r="N505" s="2">
        <v>1</v>
      </c>
      <c r="P505" s="2">
        <v>1</v>
      </c>
      <c r="AF505" s="2">
        <v>1</v>
      </c>
      <c r="AK505" s="2">
        <v>1</v>
      </c>
      <c r="AL505" s="2">
        <v>1</v>
      </c>
      <c r="AR505" s="2">
        <v>2</v>
      </c>
    </row>
    <row r="506" spans="1:1033" ht="18" customHeight="1" x14ac:dyDescent="0.7">
      <c r="A506" s="44" t="s">
        <v>1722</v>
      </c>
      <c r="B506" s="1" t="s">
        <v>1154</v>
      </c>
      <c r="L506" s="2" t="s">
        <v>877</v>
      </c>
      <c r="M506" s="55" t="s">
        <v>61</v>
      </c>
      <c r="N506" s="2">
        <v>1</v>
      </c>
      <c r="O506" s="2">
        <v>1</v>
      </c>
      <c r="AE506" s="2">
        <v>1</v>
      </c>
      <c r="AL506" s="2">
        <v>1</v>
      </c>
    </row>
    <row r="507" spans="1:1033" ht="18" customHeight="1" x14ac:dyDescent="0.7">
      <c r="A507" s="44" t="s">
        <v>1723</v>
      </c>
      <c r="B507" s="1" t="s">
        <v>1587</v>
      </c>
      <c r="L507" s="2" t="s">
        <v>163</v>
      </c>
      <c r="M507" s="55">
        <v>43616</v>
      </c>
      <c r="N507" s="2">
        <v>1</v>
      </c>
      <c r="P507" s="2">
        <v>1</v>
      </c>
      <c r="X507" s="2">
        <v>1</v>
      </c>
      <c r="AK507" s="2">
        <v>1</v>
      </c>
      <c r="AL507" s="2">
        <v>1</v>
      </c>
    </row>
    <row r="508" spans="1:1033" ht="18" customHeight="1" x14ac:dyDescent="0.7">
      <c r="A508" s="44" t="s">
        <v>1724</v>
      </c>
      <c r="B508" s="1" t="s">
        <v>1157</v>
      </c>
      <c r="L508" s="2" t="s">
        <v>76</v>
      </c>
      <c r="M508" s="55" t="s">
        <v>61</v>
      </c>
      <c r="N508" s="2">
        <v>1</v>
      </c>
      <c r="O508" s="2">
        <v>1</v>
      </c>
      <c r="P508" s="2">
        <v>1</v>
      </c>
      <c r="V508" s="2">
        <v>1</v>
      </c>
      <c r="X508" s="2">
        <v>1</v>
      </c>
      <c r="AA508" s="2">
        <v>1</v>
      </c>
      <c r="AD508" s="2">
        <v>1</v>
      </c>
      <c r="AI508" s="2">
        <v>1</v>
      </c>
      <c r="AK508" s="2">
        <v>1</v>
      </c>
      <c r="AP508" s="2">
        <v>1</v>
      </c>
      <c r="AR508" s="2">
        <v>2</v>
      </c>
    </row>
    <row r="509" spans="1:1033" ht="18" customHeight="1" x14ac:dyDescent="0.7">
      <c r="A509" s="44" t="s">
        <v>1725</v>
      </c>
      <c r="B509" s="1" t="s">
        <v>1159</v>
      </c>
      <c r="L509" s="2" t="s">
        <v>76</v>
      </c>
      <c r="M509" s="55">
        <v>43857</v>
      </c>
      <c r="N509" s="2">
        <v>1</v>
      </c>
      <c r="Q509" s="2">
        <v>1</v>
      </c>
      <c r="S509" s="2">
        <v>1</v>
      </c>
      <c r="X509" s="2">
        <v>1</v>
      </c>
      <c r="AE509" s="2">
        <v>1</v>
      </c>
      <c r="AL509" s="2">
        <v>1</v>
      </c>
    </row>
    <row r="510" spans="1:1033" ht="18" customHeight="1" x14ac:dyDescent="0.7">
      <c r="A510" s="44" t="s">
        <v>1726</v>
      </c>
      <c r="B510" s="56" t="s">
        <v>1952</v>
      </c>
      <c r="C510" s="57"/>
      <c r="K510" s="57" t="s">
        <v>1918</v>
      </c>
      <c r="L510" s="57" t="s">
        <v>1943</v>
      </c>
      <c r="M510" s="55" t="s">
        <v>1919</v>
      </c>
      <c r="N510" s="57">
        <v>1</v>
      </c>
      <c r="O510" s="57"/>
      <c r="P510" s="57">
        <v>1</v>
      </c>
      <c r="Q510" s="57"/>
      <c r="R510" s="57"/>
      <c r="S510" s="57"/>
      <c r="T510" s="57"/>
      <c r="U510" s="57"/>
      <c r="V510" s="57"/>
      <c r="W510" s="57"/>
      <c r="X510" s="57"/>
      <c r="Y510" s="57"/>
      <c r="Z510" s="57"/>
      <c r="AA510" s="57">
        <v>1</v>
      </c>
      <c r="AB510" s="57"/>
      <c r="AC510" s="57"/>
      <c r="AD510" s="57"/>
      <c r="AE510" s="57">
        <v>1</v>
      </c>
      <c r="AF510" s="57">
        <v>1</v>
      </c>
      <c r="AG510" s="57"/>
      <c r="AH510" s="57"/>
      <c r="AI510" s="57">
        <v>1</v>
      </c>
      <c r="AJ510" s="57"/>
      <c r="AK510" s="57">
        <v>1</v>
      </c>
      <c r="AL510" s="57">
        <v>1</v>
      </c>
      <c r="AM510" s="57"/>
      <c r="AN510" s="57"/>
      <c r="AO510" s="57">
        <v>1</v>
      </c>
      <c r="AP510" s="57"/>
      <c r="AQ510" s="57"/>
      <c r="AR510" s="57">
        <v>2</v>
      </c>
      <c r="AT510" s="56"/>
      <c r="AU510" s="56"/>
      <c r="AV510" s="56"/>
      <c r="AW510" s="56"/>
      <c r="AX510" s="56"/>
      <c r="AY510" s="56"/>
      <c r="AZ510" s="56"/>
      <c r="BA510" s="56"/>
      <c r="BB510" s="56"/>
      <c r="BC510" s="56"/>
      <c r="BD510" s="56"/>
      <c r="BE510" s="56"/>
      <c r="BF510" s="56"/>
      <c r="BG510" s="56"/>
      <c r="BH510" s="56"/>
      <c r="BI510" s="56"/>
      <c r="BJ510" s="56"/>
      <c r="BK510" s="56"/>
      <c r="BL510" s="56"/>
      <c r="BM510" s="56"/>
      <c r="BN510" s="56"/>
      <c r="BO510" s="56"/>
      <c r="BP510" s="56"/>
      <c r="BQ510" s="56"/>
      <c r="BR510" s="56"/>
      <c r="BS510" s="56"/>
      <c r="BT510" s="56"/>
      <c r="BU510" s="56"/>
      <c r="BV510" s="56"/>
      <c r="BW510" s="56"/>
      <c r="BX510" s="56"/>
      <c r="BY510" s="56"/>
      <c r="BZ510" s="56"/>
      <c r="CA510" s="56"/>
      <c r="CB510" s="56"/>
      <c r="CC510" s="56"/>
      <c r="CD510" s="56"/>
      <c r="CE510" s="56"/>
      <c r="CF510" s="56"/>
      <c r="CG510" s="56"/>
      <c r="CH510" s="56"/>
      <c r="CI510" s="56"/>
      <c r="CJ510" s="56"/>
      <c r="CK510" s="56"/>
      <c r="CL510" s="56"/>
      <c r="CM510" s="56"/>
      <c r="CN510" s="56"/>
      <c r="CO510" s="56"/>
      <c r="CP510" s="56"/>
      <c r="CQ510" s="56"/>
      <c r="CR510" s="56"/>
      <c r="CS510" s="56"/>
      <c r="CT510" s="56"/>
      <c r="CU510" s="56"/>
      <c r="CV510" s="56"/>
      <c r="CW510" s="56"/>
      <c r="CX510" s="56"/>
      <c r="CY510" s="56"/>
      <c r="CZ510" s="56"/>
      <c r="DA510" s="56"/>
      <c r="DB510" s="56"/>
      <c r="DC510" s="56"/>
      <c r="DD510" s="56"/>
      <c r="DE510" s="56"/>
      <c r="DF510" s="56"/>
      <c r="DG510" s="56"/>
      <c r="DH510" s="56"/>
      <c r="DI510" s="56"/>
      <c r="DJ510" s="56"/>
      <c r="DK510" s="56"/>
      <c r="DL510" s="56"/>
      <c r="DM510" s="56"/>
      <c r="DN510" s="56"/>
      <c r="DO510" s="56"/>
      <c r="DP510" s="56"/>
      <c r="DQ510" s="56"/>
      <c r="DR510" s="56"/>
      <c r="DS510" s="56"/>
      <c r="DT510" s="56"/>
      <c r="DU510" s="56"/>
      <c r="DV510" s="56"/>
      <c r="DW510" s="56"/>
      <c r="DX510" s="56"/>
      <c r="DY510" s="56"/>
      <c r="DZ510" s="56"/>
      <c r="EA510" s="56"/>
      <c r="EB510" s="56"/>
      <c r="EC510" s="56"/>
      <c r="ED510" s="56"/>
      <c r="EE510" s="56"/>
      <c r="EF510" s="56"/>
      <c r="EG510" s="56"/>
      <c r="EH510" s="56"/>
      <c r="EI510" s="56"/>
      <c r="EJ510" s="56"/>
      <c r="EK510" s="56"/>
      <c r="EL510" s="56"/>
      <c r="EM510" s="56"/>
      <c r="EN510" s="56"/>
      <c r="EO510" s="56"/>
      <c r="EP510" s="56"/>
      <c r="EQ510" s="56"/>
      <c r="ER510" s="56"/>
      <c r="ES510" s="56"/>
      <c r="ET510" s="56"/>
      <c r="EU510" s="56"/>
      <c r="EV510" s="56"/>
      <c r="EW510" s="56"/>
      <c r="EX510" s="56"/>
      <c r="EY510" s="56"/>
      <c r="EZ510" s="56"/>
      <c r="FA510" s="56"/>
      <c r="FB510" s="56"/>
      <c r="FC510" s="56"/>
      <c r="FD510" s="56"/>
      <c r="FE510" s="56"/>
      <c r="FF510" s="56"/>
      <c r="FG510" s="56"/>
      <c r="FH510" s="56"/>
      <c r="FI510" s="56"/>
      <c r="FJ510" s="56"/>
      <c r="FK510" s="56"/>
      <c r="FL510" s="56"/>
      <c r="FM510" s="56"/>
      <c r="FN510" s="56"/>
      <c r="FO510" s="56"/>
      <c r="FP510" s="56"/>
      <c r="FQ510" s="56"/>
      <c r="FR510" s="56"/>
      <c r="FS510" s="56"/>
      <c r="FT510" s="56"/>
      <c r="FU510" s="56"/>
      <c r="FV510" s="56"/>
      <c r="FW510" s="56"/>
      <c r="FX510" s="56"/>
      <c r="FY510" s="56"/>
      <c r="FZ510" s="56"/>
      <c r="GA510" s="56"/>
      <c r="GB510" s="56"/>
      <c r="GC510" s="56"/>
      <c r="GD510" s="56"/>
      <c r="GE510" s="56"/>
      <c r="GF510" s="56"/>
      <c r="GG510" s="56"/>
      <c r="GH510" s="56"/>
      <c r="GI510" s="56"/>
      <c r="GJ510" s="56"/>
      <c r="GK510" s="56"/>
      <c r="GL510" s="56"/>
      <c r="GM510" s="56"/>
      <c r="GN510" s="56"/>
      <c r="GO510" s="56"/>
      <c r="GP510" s="56"/>
      <c r="GQ510" s="56"/>
      <c r="GR510" s="56"/>
      <c r="GS510" s="56"/>
      <c r="GT510" s="56"/>
      <c r="GU510" s="56"/>
      <c r="GV510" s="56"/>
      <c r="GW510" s="56"/>
      <c r="GX510" s="56"/>
      <c r="GY510" s="56"/>
      <c r="GZ510" s="56"/>
      <c r="HA510" s="56"/>
      <c r="HB510" s="56"/>
      <c r="HC510" s="56"/>
      <c r="HD510" s="56"/>
      <c r="HE510" s="56"/>
      <c r="HF510" s="56"/>
      <c r="HG510" s="56"/>
      <c r="HH510" s="56"/>
      <c r="HI510" s="56"/>
      <c r="HJ510" s="56"/>
      <c r="HK510" s="56"/>
      <c r="HL510" s="56"/>
      <c r="HM510" s="56"/>
      <c r="HN510" s="56"/>
      <c r="HO510" s="56"/>
      <c r="HP510" s="56"/>
      <c r="HQ510" s="56"/>
      <c r="HR510" s="56"/>
      <c r="HS510" s="56"/>
      <c r="HT510" s="56"/>
      <c r="HU510" s="56"/>
      <c r="HV510" s="56"/>
      <c r="HW510" s="56"/>
      <c r="HX510" s="56"/>
      <c r="HY510" s="56"/>
      <c r="HZ510" s="56"/>
      <c r="IA510" s="56"/>
      <c r="IB510" s="56"/>
      <c r="IC510" s="56"/>
      <c r="ID510" s="56"/>
      <c r="IE510" s="56"/>
      <c r="IF510" s="56"/>
      <c r="IG510" s="56"/>
      <c r="IH510" s="56"/>
      <c r="II510" s="56"/>
      <c r="IJ510" s="56"/>
      <c r="IK510" s="56"/>
      <c r="IL510" s="56"/>
      <c r="IM510" s="56"/>
      <c r="IN510" s="56"/>
      <c r="IO510" s="56"/>
      <c r="IP510" s="56"/>
      <c r="IQ510" s="56"/>
      <c r="IR510" s="56"/>
      <c r="IS510" s="56"/>
      <c r="IT510" s="56"/>
      <c r="IU510" s="56"/>
      <c r="IV510" s="56"/>
      <c r="IW510" s="56"/>
      <c r="IX510" s="56"/>
      <c r="IY510" s="56"/>
      <c r="IZ510" s="56"/>
      <c r="JA510" s="56"/>
      <c r="JB510" s="56"/>
      <c r="JC510" s="56"/>
      <c r="JD510" s="56"/>
      <c r="JE510" s="56"/>
      <c r="JF510" s="56"/>
      <c r="JG510" s="56"/>
      <c r="JH510" s="56"/>
      <c r="JI510" s="56"/>
      <c r="JJ510" s="56"/>
      <c r="JK510" s="56"/>
      <c r="JL510" s="56"/>
      <c r="JM510" s="56"/>
      <c r="JN510" s="56"/>
      <c r="JO510" s="56"/>
      <c r="JP510" s="56"/>
      <c r="JQ510" s="56"/>
      <c r="JR510" s="56"/>
      <c r="JS510" s="56"/>
      <c r="JT510" s="56"/>
      <c r="JU510" s="56"/>
      <c r="JV510" s="56"/>
      <c r="JW510" s="56"/>
      <c r="JX510" s="56"/>
      <c r="JY510" s="56"/>
      <c r="JZ510" s="56"/>
      <c r="KA510" s="56"/>
      <c r="KB510" s="56"/>
      <c r="KC510" s="56"/>
      <c r="KD510" s="56"/>
      <c r="KE510" s="56"/>
      <c r="KF510" s="56"/>
      <c r="KG510" s="56"/>
      <c r="KH510" s="56"/>
      <c r="KI510" s="56"/>
      <c r="KJ510" s="56"/>
      <c r="KK510" s="56"/>
      <c r="KL510" s="56"/>
      <c r="KM510" s="56"/>
      <c r="KN510" s="56"/>
      <c r="KO510" s="56"/>
      <c r="KP510" s="56"/>
      <c r="KQ510" s="56"/>
      <c r="KR510" s="56"/>
      <c r="KS510" s="56"/>
      <c r="KT510" s="56"/>
      <c r="KU510" s="56"/>
      <c r="KV510" s="56"/>
      <c r="KW510" s="56"/>
      <c r="KX510" s="56"/>
      <c r="KY510" s="56"/>
      <c r="KZ510" s="56"/>
      <c r="LA510" s="56"/>
      <c r="LB510" s="56"/>
      <c r="LC510" s="56"/>
      <c r="LD510" s="56"/>
      <c r="LE510" s="56"/>
      <c r="LF510" s="56"/>
      <c r="LG510" s="56"/>
      <c r="LH510" s="56"/>
      <c r="LI510" s="56"/>
      <c r="LJ510" s="56"/>
      <c r="LK510" s="56"/>
      <c r="LL510" s="56"/>
      <c r="LM510" s="56"/>
      <c r="LN510" s="56"/>
      <c r="LO510" s="56"/>
      <c r="LP510" s="56"/>
      <c r="LQ510" s="56"/>
      <c r="LR510" s="56"/>
      <c r="LS510" s="56"/>
      <c r="LT510" s="56"/>
      <c r="LU510" s="56"/>
      <c r="LV510" s="56"/>
      <c r="LW510" s="56"/>
      <c r="LX510" s="56"/>
      <c r="LY510" s="56"/>
      <c r="LZ510" s="56"/>
      <c r="MA510" s="56"/>
      <c r="MB510" s="56"/>
      <c r="MC510" s="56"/>
      <c r="MD510" s="56"/>
      <c r="ME510" s="56"/>
      <c r="MF510" s="56"/>
      <c r="MG510" s="56"/>
      <c r="MH510" s="56"/>
      <c r="MI510" s="56"/>
      <c r="MJ510" s="56"/>
      <c r="MK510" s="56"/>
      <c r="ML510" s="56"/>
      <c r="MM510" s="56"/>
      <c r="MN510" s="56"/>
      <c r="MO510" s="56"/>
      <c r="MP510" s="56"/>
      <c r="MQ510" s="56"/>
      <c r="MR510" s="56"/>
      <c r="MS510" s="56"/>
      <c r="MT510" s="56"/>
      <c r="MU510" s="56"/>
      <c r="MV510" s="56"/>
      <c r="MW510" s="56"/>
      <c r="MX510" s="56"/>
      <c r="MY510" s="56"/>
      <c r="MZ510" s="56"/>
      <c r="NA510" s="56"/>
      <c r="NB510" s="56"/>
      <c r="NC510" s="56"/>
      <c r="ND510" s="56"/>
      <c r="NE510" s="56"/>
      <c r="NF510" s="56"/>
      <c r="NG510" s="56"/>
      <c r="NH510" s="56"/>
      <c r="NI510" s="56"/>
      <c r="NJ510" s="56"/>
      <c r="NK510" s="56"/>
      <c r="NL510" s="56"/>
      <c r="NM510" s="56"/>
      <c r="NN510" s="56"/>
      <c r="NO510" s="56"/>
      <c r="NP510" s="56"/>
      <c r="NQ510" s="56"/>
      <c r="NR510" s="56"/>
      <c r="NS510" s="56"/>
      <c r="NT510" s="56"/>
      <c r="NU510" s="56"/>
      <c r="NV510" s="56"/>
      <c r="NW510" s="56"/>
      <c r="NX510" s="56"/>
      <c r="NY510" s="56"/>
      <c r="NZ510" s="56"/>
      <c r="OA510" s="56"/>
      <c r="OB510" s="56"/>
      <c r="OC510" s="56"/>
      <c r="OD510" s="56"/>
      <c r="OE510" s="56"/>
      <c r="OF510" s="56"/>
      <c r="OG510" s="56"/>
      <c r="OH510" s="56"/>
      <c r="OI510" s="56"/>
      <c r="OJ510" s="56"/>
      <c r="OK510" s="56"/>
      <c r="OL510" s="56"/>
      <c r="OM510" s="56"/>
      <c r="ON510" s="56"/>
      <c r="OO510" s="56"/>
      <c r="OP510" s="56"/>
      <c r="OQ510" s="56"/>
      <c r="OR510" s="56"/>
      <c r="OS510" s="56"/>
      <c r="OT510" s="56"/>
      <c r="OU510" s="56"/>
      <c r="OV510" s="56"/>
      <c r="OW510" s="56"/>
      <c r="OX510" s="56"/>
      <c r="OY510" s="56"/>
      <c r="OZ510" s="56"/>
      <c r="PA510" s="56"/>
      <c r="PB510" s="56"/>
      <c r="PC510" s="56"/>
      <c r="PD510" s="56"/>
      <c r="PE510" s="56"/>
      <c r="PF510" s="56"/>
      <c r="PG510" s="56"/>
      <c r="PH510" s="56"/>
      <c r="PI510" s="56"/>
      <c r="PJ510" s="56"/>
      <c r="PK510" s="56"/>
      <c r="PL510" s="56"/>
      <c r="PM510" s="56"/>
      <c r="PN510" s="56"/>
      <c r="PO510" s="56"/>
      <c r="PP510" s="56"/>
      <c r="PQ510" s="56"/>
      <c r="PR510" s="56"/>
      <c r="PS510" s="56"/>
      <c r="PT510" s="56"/>
      <c r="PU510" s="56"/>
      <c r="PV510" s="56"/>
      <c r="PW510" s="56"/>
      <c r="PX510" s="56"/>
      <c r="PY510" s="56"/>
      <c r="PZ510" s="56"/>
      <c r="QA510" s="56"/>
      <c r="QB510" s="56"/>
      <c r="QC510" s="56"/>
      <c r="QD510" s="56"/>
      <c r="QE510" s="56"/>
      <c r="QF510" s="56"/>
      <c r="QG510" s="56"/>
      <c r="QH510" s="56"/>
      <c r="QI510" s="56"/>
      <c r="QJ510" s="56"/>
      <c r="QK510" s="56"/>
      <c r="QL510" s="56"/>
      <c r="QM510" s="56"/>
      <c r="QN510" s="56"/>
      <c r="QO510" s="56"/>
      <c r="QP510" s="56"/>
      <c r="QQ510" s="56"/>
      <c r="QR510" s="56"/>
      <c r="QS510" s="56"/>
      <c r="QT510" s="56"/>
      <c r="QU510" s="56"/>
      <c r="QV510" s="56"/>
      <c r="QW510" s="56"/>
      <c r="QX510" s="56"/>
      <c r="QY510" s="56"/>
      <c r="QZ510" s="56"/>
      <c r="RA510" s="56"/>
      <c r="RB510" s="56"/>
      <c r="RC510" s="56"/>
      <c r="RD510" s="56"/>
      <c r="RE510" s="56"/>
      <c r="RF510" s="56"/>
      <c r="RG510" s="56"/>
      <c r="RH510" s="56"/>
      <c r="RI510" s="56"/>
      <c r="RJ510" s="56"/>
      <c r="RK510" s="56"/>
      <c r="RL510" s="56"/>
      <c r="RM510" s="56"/>
      <c r="RN510" s="56"/>
      <c r="RO510" s="56"/>
      <c r="RP510" s="56"/>
      <c r="RQ510" s="56"/>
      <c r="RR510" s="56"/>
      <c r="RS510" s="56"/>
      <c r="RT510" s="56"/>
      <c r="RU510" s="56"/>
      <c r="RV510" s="56"/>
      <c r="RW510" s="56"/>
      <c r="RX510" s="56"/>
      <c r="RY510" s="56"/>
      <c r="RZ510" s="56"/>
      <c r="SA510" s="56"/>
      <c r="SB510" s="56"/>
      <c r="SC510" s="56"/>
      <c r="SD510" s="56"/>
      <c r="SE510" s="56"/>
      <c r="SF510" s="56"/>
      <c r="SG510" s="56"/>
      <c r="SH510" s="56"/>
      <c r="SI510" s="56"/>
      <c r="SJ510" s="56"/>
      <c r="SK510" s="56"/>
      <c r="SL510" s="56"/>
      <c r="SM510" s="56"/>
      <c r="SN510" s="56"/>
      <c r="SO510" s="56"/>
      <c r="SP510" s="56"/>
      <c r="SQ510" s="56"/>
      <c r="SR510" s="56"/>
      <c r="SS510" s="56"/>
      <c r="ST510" s="56"/>
      <c r="SU510" s="56"/>
      <c r="SV510" s="56"/>
      <c r="SW510" s="56"/>
      <c r="SX510" s="56"/>
      <c r="SY510" s="56"/>
      <c r="SZ510" s="56"/>
      <c r="TA510" s="56"/>
      <c r="TB510" s="56"/>
      <c r="TC510" s="56"/>
      <c r="TD510" s="56"/>
      <c r="TE510" s="56"/>
      <c r="TF510" s="56"/>
      <c r="TG510" s="56"/>
      <c r="TH510" s="56"/>
      <c r="TI510" s="56"/>
      <c r="TJ510" s="56"/>
      <c r="TK510" s="56"/>
      <c r="TL510" s="56"/>
      <c r="TM510" s="56"/>
      <c r="TN510" s="56"/>
      <c r="TO510" s="56"/>
      <c r="TP510" s="56"/>
      <c r="TQ510" s="56"/>
      <c r="TR510" s="56"/>
      <c r="TS510" s="56"/>
      <c r="TT510" s="56"/>
      <c r="TU510" s="56"/>
      <c r="TV510" s="56"/>
      <c r="TW510" s="56"/>
      <c r="TX510" s="56"/>
      <c r="TY510" s="56"/>
      <c r="TZ510" s="56"/>
      <c r="UA510" s="56"/>
      <c r="UB510" s="56"/>
      <c r="UC510" s="56"/>
      <c r="UD510" s="56"/>
      <c r="UE510" s="56"/>
      <c r="UF510" s="56"/>
      <c r="UG510" s="56"/>
      <c r="UH510" s="56"/>
      <c r="UI510" s="56"/>
      <c r="UJ510" s="56"/>
      <c r="UK510" s="56"/>
      <c r="UL510" s="56"/>
      <c r="UM510" s="56"/>
      <c r="UN510" s="56"/>
      <c r="UO510" s="56"/>
      <c r="UP510" s="56"/>
      <c r="UQ510" s="56"/>
      <c r="UR510" s="56"/>
      <c r="US510" s="56"/>
      <c r="UT510" s="56"/>
      <c r="UU510" s="56"/>
      <c r="UV510" s="56"/>
      <c r="UW510" s="56"/>
      <c r="UX510" s="56"/>
      <c r="UY510" s="56"/>
      <c r="UZ510" s="56"/>
      <c r="VA510" s="56"/>
      <c r="VB510" s="56"/>
      <c r="VC510" s="56"/>
      <c r="VD510" s="56"/>
      <c r="VE510" s="56"/>
      <c r="VF510" s="56"/>
      <c r="VG510" s="56"/>
      <c r="VH510" s="56"/>
      <c r="VI510" s="56"/>
      <c r="VJ510" s="56"/>
      <c r="VK510" s="56"/>
      <c r="VL510" s="56"/>
      <c r="VM510" s="56"/>
      <c r="VN510" s="56"/>
      <c r="VO510" s="56"/>
      <c r="VP510" s="56"/>
      <c r="VQ510" s="56"/>
      <c r="VR510" s="56"/>
      <c r="VS510" s="56"/>
      <c r="VT510" s="56"/>
      <c r="VU510" s="56"/>
      <c r="VV510" s="56"/>
      <c r="VW510" s="56"/>
      <c r="VX510" s="56"/>
      <c r="VY510" s="56"/>
      <c r="VZ510" s="56"/>
      <c r="WA510" s="56"/>
      <c r="WB510" s="56"/>
      <c r="WC510" s="56"/>
      <c r="WD510" s="56"/>
      <c r="WE510" s="56"/>
      <c r="WF510" s="56"/>
      <c r="WG510" s="56"/>
      <c r="WH510" s="56"/>
      <c r="WI510" s="56"/>
      <c r="WJ510" s="56"/>
      <c r="WK510" s="56"/>
      <c r="WL510" s="56"/>
      <c r="WM510" s="56"/>
      <c r="WN510" s="56"/>
      <c r="WO510" s="56"/>
      <c r="WP510" s="56"/>
      <c r="WQ510" s="56"/>
      <c r="WR510" s="56"/>
      <c r="WS510" s="56"/>
      <c r="WT510" s="56"/>
      <c r="WU510" s="56"/>
      <c r="WV510" s="56"/>
      <c r="WW510" s="56"/>
      <c r="WX510" s="56"/>
      <c r="WY510" s="56"/>
      <c r="WZ510" s="56"/>
      <c r="XA510" s="56"/>
      <c r="XB510" s="56"/>
      <c r="XC510" s="56"/>
      <c r="XD510" s="56"/>
      <c r="XE510" s="56"/>
      <c r="XF510" s="56"/>
      <c r="XG510" s="56"/>
      <c r="XH510" s="56"/>
      <c r="XI510" s="56"/>
      <c r="XJ510" s="56"/>
      <c r="XK510" s="56"/>
      <c r="XL510" s="56"/>
      <c r="XM510" s="56"/>
      <c r="XN510" s="56"/>
      <c r="XO510" s="56"/>
      <c r="XP510" s="56"/>
      <c r="XQ510" s="56"/>
      <c r="XR510" s="56"/>
      <c r="XS510" s="56"/>
      <c r="XT510" s="56"/>
      <c r="XU510" s="56"/>
      <c r="XV510" s="56"/>
      <c r="XW510" s="56"/>
      <c r="XX510" s="56"/>
      <c r="XY510" s="56"/>
      <c r="XZ510" s="56"/>
      <c r="YA510" s="56"/>
      <c r="YB510" s="56"/>
      <c r="YC510" s="56"/>
      <c r="YD510" s="56"/>
      <c r="YE510" s="56"/>
      <c r="YF510" s="56"/>
      <c r="YG510" s="56"/>
      <c r="YH510" s="56"/>
      <c r="YI510" s="56"/>
      <c r="YJ510" s="56"/>
      <c r="YK510" s="56"/>
      <c r="YL510" s="56"/>
      <c r="YM510" s="56"/>
      <c r="YN510" s="56"/>
      <c r="YO510" s="56"/>
      <c r="YP510" s="56"/>
      <c r="YQ510" s="56"/>
      <c r="YR510" s="56"/>
      <c r="YS510" s="56"/>
      <c r="YT510" s="56"/>
      <c r="YU510" s="56"/>
      <c r="YV510" s="56"/>
      <c r="YW510" s="56"/>
      <c r="YX510" s="56"/>
      <c r="YY510" s="56"/>
      <c r="YZ510" s="56"/>
      <c r="ZA510" s="56"/>
      <c r="ZB510" s="56"/>
      <c r="ZC510" s="56"/>
      <c r="ZD510" s="56"/>
      <c r="ZE510" s="56"/>
      <c r="ZF510" s="56"/>
      <c r="ZG510" s="56"/>
      <c r="ZH510" s="56"/>
      <c r="ZI510" s="56"/>
      <c r="ZJ510" s="56"/>
      <c r="ZK510" s="56"/>
      <c r="ZL510" s="56"/>
      <c r="ZM510" s="56"/>
      <c r="ZN510" s="56"/>
      <c r="ZO510" s="56"/>
      <c r="ZP510" s="56"/>
      <c r="ZQ510" s="56"/>
      <c r="ZR510" s="56"/>
      <c r="ZS510" s="56"/>
      <c r="ZT510" s="56"/>
      <c r="ZU510" s="56"/>
      <c r="ZV510" s="56"/>
      <c r="ZW510" s="56"/>
      <c r="ZX510" s="56"/>
      <c r="ZY510" s="56"/>
      <c r="ZZ510" s="56"/>
      <c r="AAA510" s="56"/>
      <c r="AAB510" s="56"/>
      <c r="AAC510" s="56"/>
      <c r="AAD510" s="56"/>
      <c r="AAE510" s="56"/>
      <c r="AAF510" s="56"/>
      <c r="AAG510" s="56"/>
      <c r="AAH510" s="56"/>
      <c r="AAI510" s="56"/>
      <c r="AAJ510" s="56"/>
      <c r="AAK510" s="56"/>
      <c r="AAL510" s="56"/>
      <c r="AAM510" s="56"/>
      <c r="AAN510" s="56"/>
      <c r="AAO510" s="56"/>
      <c r="AAP510" s="56"/>
      <c r="AAQ510" s="56"/>
      <c r="AAR510" s="56"/>
      <c r="AAS510" s="56"/>
      <c r="AAT510" s="56"/>
      <c r="AAU510" s="56"/>
      <c r="AAV510" s="56"/>
      <c r="AAW510" s="56"/>
      <c r="AAX510" s="56"/>
      <c r="AAY510" s="56"/>
      <c r="AAZ510" s="56"/>
      <c r="ABA510" s="56"/>
      <c r="ABB510" s="56"/>
      <c r="ABC510" s="56"/>
      <c r="ABD510" s="56"/>
      <c r="ABE510" s="56"/>
      <c r="ABF510" s="56"/>
      <c r="ABG510" s="56"/>
      <c r="ABH510" s="56"/>
      <c r="ABI510" s="56"/>
      <c r="ABJ510" s="56"/>
      <c r="ABK510" s="56"/>
      <c r="ABL510" s="56"/>
      <c r="ABM510" s="56"/>
      <c r="ABN510" s="56"/>
      <c r="ABO510" s="56"/>
      <c r="ABP510" s="56"/>
      <c r="ABQ510" s="56"/>
      <c r="ABR510" s="56"/>
      <c r="ABS510" s="56"/>
      <c r="ABT510" s="56"/>
      <c r="ABU510" s="56"/>
      <c r="ABV510" s="56"/>
      <c r="ABW510" s="56"/>
      <c r="ABX510" s="56"/>
      <c r="ABY510" s="56"/>
      <c r="ABZ510" s="56"/>
      <c r="ACA510" s="56"/>
      <c r="ACB510" s="56"/>
      <c r="ACC510" s="56"/>
      <c r="ACD510" s="56"/>
      <c r="ACE510" s="56"/>
      <c r="ACF510" s="56"/>
      <c r="ACG510" s="56"/>
      <c r="ACH510" s="56"/>
      <c r="ACI510" s="56"/>
      <c r="ACJ510" s="56"/>
      <c r="ACK510" s="56"/>
      <c r="ACL510" s="56"/>
      <c r="ACM510" s="56"/>
      <c r="ACN510" s="56"/>
      <c r="ACO510" s="56"/>
      <c r="ACP510" s="56"/>
      <c r="ACQ510" s="56"/>
      <c r="ACR510" s="56"/>
      <c r="ACS510" s="56"/>
      <c r="ACT510" s="56"/>
      <c r="ACU510" s="56"/>
      <c r="ACV510" s="56"/>
      <c r="ACW510" s="56"/>
      <c r="ACX510" s="56"/>
      <c r="ACY510" s="56"/>
      <c r="ACZ510" s="56"/>
      <c r="ADA510" s="56"/>
      <c r="ADB510" s="56"/>
      <c r="ADC510" s="56"/>
      <c r="ADD510" s="56"/>
      <c r="ADE510" s="56"/>
      <c r="ADF510" s="56"/>
      <c r="ADG510" s="56"/>
      <c r="ADH510" s="56"/>
      <c r="ADI510" s="56"/>
      <c r="ADJ510" s="56"/>
      <c r="ADK510" s="56"/>
      <c r="ADL510" s="56"/>
      <c r="ADM510" s="56"/>
      <c r="ADN510" s="56"/>
      <c r="ADO510" s="56"/>
      <c r="ADP510" s="56"/>
      <c r="ADQ510" s="56"/>
      <c r="ADR510" s="56"/>
      <c r="ADS510" s="56"/>
      <c r="ADT510" s="56"/>
      <c r="ADU510" s="56"/>
      <c r="ADV510" s="56"/>
      <c r="ADW510" s="56"/>
      <c r="ADX510" s="56"/>
      <c r="ADY510" s="56"/>
      <c r="ADZ510" s="56"/>
      <c r="AEA510" s="56"/>
      <c r="AEB510" s="56"/>
      <c r="AEC510" s="56"/>
      <c r="AED510" s="56"/>
      <c r="AEE510" s="56"/>
      <c r="AEF510" s="56"/>
      <c r="AEG510" s="56"/>
      <c r="AEH510" s="56"/>
      <c r="AEI510" s="56"/>
      <c r="AEJ510" s="56"/>
      <c r="AEK510" s="56"/>
      <c r="AEL510" s="56"/>
      <c r="AEM510" s="56"/>
      <c r="AEN510" s="56"/>
      <c r="AEO510" s="56"/>
      <c r="AEP510" s="56"/>
      <c r="AEQ510" s="56"/>
      <c r="AER510" s="56"/>
      <c r="AES510" s="56"/>
      <c r="AET510" s="56"/>
      <c r="AEU510" s="56"/>
      <c r="AEV510" s="56"/>
      <c r="AEW510" s="56"/>
      <c r="AEX510" s="56"/>
      <c r="AEY510" s="56"/>
      <c r="AEZ510" s="56"/>
      <c r="AFA510" s="56"/>
      <c r="AFB510" s="56"/>
      <c r="AFC510" s="56"/>
      <c r="AFD510" s="56"/>
      <c r="AFE510" s="56"/>
      <c r="AFF510" s="56"/>
      <c r="AFG510" s="56"/>
      <c r="AFH510" s="56"/>
      <c r="AFI510" s="56"/>
      <c r="AFJ510" s="56"/>
      <c r="AFK510" s="56"/>
      <c r="AFL510" s="56"/>
      <c r="AFM510" s="56"/>
      <c r="AFN510" s="56"/>
      <c r="AFO510" s="56"/>
      <c r="AFP510" s="56"/>
      <c r="AFQ510" s="56"/>
      <c r="AFR510" s="56"/>
      <c r="AFS510" s="56"/>
      <c r="AFT510" s="56"/>
      <c r="AFU510" s="56"/>
      <c r="AFV510" s="56"/>
      <c r="AFW510" s="56"/>
      <c r="AFX510" s="56"/>
      <c r="AFY510" s="56"/>
      <c r="AFZ510" s="56"/>
      <c r="AGA510" s="56"/>
      <c r="AGB510" s="56"/>
      <c r="AGC510" s="56"/>
      <c r="AGD510" s="56"/>
      <c r="AGE510" s="56"/>
      <c r="AGF510" s="56"/>
      <c r="AGG510" s="56"/>
      <c r="AGH510" s="56"/>
      <c r="AGI510" s="56"/>
      <c r="AGJ510" s="56"/>
      <c r="AGK510" s="56"/>
      <c r="AGL510" s="56"/>
      <c r="AGM510" s="56"/>
      <c r="AGN510" s="56"/>
      <c r="AGO510" s="56"/>
      <c r="AGP510" s="56"/>
      <c r="AGQ510" s="56"/>
      <c r="AGR510" s="56"/>
      <c r="AGS510" s="56"/>
      <c r="AGT510" s="56"/>
      <c r="AGU510" s="56"/>
      <c r="AGV510" s="56"/>
      <c r="AGW510" s="56"/>
      <c r="AGX510" s="56"/>
      <c r="AGY510" s="56"/>
      <c r="AGZ510" s="56"/>
      <c r="AHA510" s="56"/>
      <c r="AHB510" s="56"/>
      <c r="AHC510" s="56"/>
      <c r="AHD510" s="56"/>
      <c r="AHE510" s="56"/>
      <c r="AHF510" s="56"/>
      <c r="AHG510" s="56"/>
      <c r="AHH510" s="56"/>
      <c r="AHI510" s="56"/>
      <c r="AHJ510" s="56"/>
      <c r="AHK510" s="56"/>
      <c r="AHL510" s="56"/>
      <c r="AHM510" s="56"/>
      <c r="AHN510" s="56"/>
      <c r="AHO510" s="56"/>
      <c r="AHP510" s="56"/>
      <c r="AHQ510" s="56"/>
      <c r="AHR510" s="56"/>
      <c r="AHS510" s="56"/>
      <c r="AHT510" s="56"/>
      <c r="AHU510" s="56"/>
      <c r="AHV510" s="56"/>
      <c r="AHW510" s="56"/>
      <c r="AHX510" s="56"/>
      <c r="AHY510" s="56"/>
      <c r="AHZ510" s="56"/>
      <c r="AIA510" s="56"/>
      <c r="AIB510" s="56"/>
      <c r="AIC510" s="56"/>
      <c r="AID510" s="56"/>
      <c r="AIE510" s="56"/>
      <c r="AIF510" s="56"/>
      <c r="AIG510" s="56"/>
      <c r="AIH510" s="56"/>
      <c r="AII510" s="56"/>
      <c r="AIJ510" s="56"/>
      <c r="AIK510" s="56"/>
      <c r="AIL510" s="56"/>
      <c r="AIM510" s="56"/>
      <c r="AIN510" s="56"/>
      <c r="AIO510" s="56"/>
      <c r="AIP510" s="56"/>
      <c r="AIQ510" s="56"/>
      <c r="AIR510" s="56"/>
      <c r="AIS510" s="56"/>
      <c r="AIT510" s="56"/>
      <c r="AIU510" s="56"/>
      <c r="AIV510" s="56"/>
      <c r="AIW510" s="56"/>
      <c r="AIX510" s="56"/>
      <c r="AIY510" s="56"/>
      <c r="AIZ510" s="56"/>
      <c r="AJA510" s="56"/>
      <c r="AJB510" s="56"/>
      <c r="AJC510" s="56"/>
      <c r="AJD510" s="56"/>
      <c r="AJE510" s="56"/>
      <c r="AJF510" s="56"/>
      <c r="AJG510" s="56"/>
      <c r="AJH510" s="56"/>
      <c r="AJI510" s="56"/>
      <c r="AJJ510" s="56"/>
      <c r="AJK510" s="56"/>
      <c r="AJL510" s="56"/>
      <c r="AJM510" s="56"/>
      <c r="AJN510" s="56"/>
      <c r="AJO510" s="56"/>
      <c r="AJP510" s="56"/>
      <c r="AJQ510" s="56"/>
      <c r="AJR510" s="56"/>
      <c r="AJS510" s="56"/>
      <c r="AJT510" s="56"/>
      <c r="AJU510" s="56"/>
      <c r="AJV510" s="56"/>
      <c r="AJW510" s="56"/>
      <c r="AJX510" s="56"/>
      <c r="AJY510" s="56"/>
      <c r="AJZ510" s="56"/>
      <c r="AKA510" s="56"/>
      <c r="AKB510" s="56"/>
      <c r="AKC510" s="56"/>
      <c r="AKD510" s="56"/>
      <c r="AKE510" s="56"/>
      <c r="AKF510" s="56"/>
      <c r="AKG510" s="56"/>
      <c r="AKH510" s="56"/>
      <c r="AKI510" s="56"/>
      <c r="AKJ510" s="56"/>
      <c r="AKK510" s="56"/>
      <c r="AKL510" s="56"/>
      <c r="AKM510" s="56"/>
      <c r="AKN510" s="56"/>
      <c r="AKO510" s="56"/>
      <c r="AKP510" s="56"/>
      <c r="AKQ510" s="56"/>
      <c r="AKR510" s="56"/>
      <c r="AKS510" s="56"/>
      <c r="AKT510" s="56"/>
      <c r="AKU510" s="56"/>
      <c r="AKV510" s="56"/>
      <c r="AKW510" s="56"/>
      <c r="AKX510" s="56"/>
      <c r="AKY510" s="56"/>
      <c r="AKZ510" s="56"/>
      <c r="ALA510" s="56"/>
      <c r="ALB510" s="56"/>
      <c r="ALC510" s="56"/>
      <c r="ALD510" s="56"/>
      <c r="ALE510" s="56"/>
      <c r="ALF510" s="56"/>
      <c r="ALG510" s="56"/>
      <c r="ALH510" s="56"/>
      <c r="ALI510" s="56"/>
      <c r="ALJ510" s="56"/>
      <c r="ALK510" s="56"/>
      <c r="ALL510" s="56"/>
      <c r="ALM510" s="56"/>
      <c r="ALN510" s="56"/>
      <c r="ALO510" s="56"/>
      <c r="ALP510" s="56"/>
      <c r="ALQ510" s="56"/>
      <c r="ALR510" s="56"/>
      <c r="ALS510" s="56"/>
      <c r="ALT510" s="56"/>
      <c r="ALU510" s="56"/>
      <c r="ALV510" s="56"/>
      <c r="ALW510" s="56"/>
      <c r="ALX510" s="56"/>
      <c r="ALY510" s="56"/>
      <c r="ALZ510" s="56"/>
      <c r="AMA510" s="56"/>
      <c r="AMB510" s="56"/>
      <c r="AMC510" s="56"/>
      <c r="AMD510" s="56"/>
      <c r="AME510" s="56"/>
      <c r="AMF510" s="56"/>
      <c r="AMG510" s="56"/>
      <c r="AMH510" s="56"/>
      <c r="AMI510" s="56"/>
      <c r="AMJ510" s="56"/>
      <c r="AMK510" s="56"/>
      <c r="AML510" s="56"/>
      <c r="AMM510" s="56"/>
      <c r="AMN510" s="56"/>
      <c r="AMO510" s="56"/>
      <c r="AMP510" s="56"/>
      <c r="AMQ510" s="56"/>
      <c r="AMR510" s="56"/>
      <c r="AMS510" s="56"/>
    </row>
    <row r="511" spans="1:1033" ht="18" customHeight="1" x14ac:dyDescent="0.7">
      <c r="A511" s="44" t="s">
        <v>1727</v>
      </c>
      <c r="B511" s="1" t="s">
        <v>1161</v>
      </c>
      <c r="L511" s="2" t="s">
        <v>73</v>
      </c>
      <c r="M511" s="55">
        <v>43811</v>
      </c>
      <c r="N511" s="2">
        <v>1</v>
      </c>
      <c r="AE511" s="2">
        <v>1</v>
      </c>
      <c r="AF511" s="2">
        <v>1</v>
      </c>
      <c r="AI511" s="2">
        <v>1</v>
      </c>
      <c r="AL511" s="2">
        <v>1</v>
      </c>
      <c r="AR511" s="2">
        <v>1</v>
      </c>
    </row>
    <row r="512" spans="1:1033" ht="18" customHeight="1" x14ac:dyDescent="0.7">
      <c r="A512" s="44" t="s">
        <v>1728</v>
      </c>
      <c r="B512" s="1" t="s">
        <v>1163</v>
      </c>
      <c r="L512" s="2" t="s">
        <v>160</v>
      </c>
      <c r="M512" s="55" t="s">
        <v>61</v>
      </c>
      <c r="N512" s="2" t="s">
        <v>61</v>
      </c>
    </row>
    <row r="513" spans="1:1033" ht="18" customHeight="1" x14ac:dyDescent="0.7">
      <c r="A513" s="44" t="s">
        <v>1729</v>
      </c>
      <c r="B513" s="1" t="s">
        <v>1451</v>
      </c>
      <c r="L513" s="2" t="s">
        <v>76</v>
      </c>
      <c r="M513" s="55">
        <v>43768</v>
      </c>
      <c r="N513" s="2">
        <v>1</v>
      </c>
      <c r="T513" s="2">
        <v>1</v>
      </c>
      <c r="AE513" s="2">
        <v>1</v>
      </c>
      <c r="AJ513" s="2">
        <v>1</v>
      </c>
      <c r="AK513" s="2">
        <v>1</v>
      </c>
      <c r="AL513" s="2">
        <v>1</v>
      </c>
    </row>
    <row r="514" spans="1:1033" ht="18" customHeight="1" x14ac:dyDescent="0.7">
      <c r="A514" s="44" t="s">
        <v>1730</v>
      </c>
      <c r="B514" s="1" t="s">
        <v>1166</v>
      </c>
      <c r="L514" s="2" t="s">
        <v>460</v>
      </c>
      <c r="M514" s="55" t="s">
        <v>61</v>
      </c>
      <c r="AR514" s="2">
        <v>3</v>
      </c>
    </row>
    <row r="515" spans="1:1033" ht="18" customHeight="1" x14ac:dyDescent="0.7">
      <c r="A515" s="44" t="s">
        <v>1794</v>
      </c>
      <c r="B515" s="1" t="s">
        <v>1168</v>
      </c>
      <c r="C515" s="2" t="s">
        <v>213</v>
      </c>
      <c r="L515" s="2" t="s">
        <v>155</v>
      </c>
      <c r="M515" s="55" t="s">
        <v>61</v>
      </c>
      <c r="N515" s="2">
        <v>1</v>
      </c>
      <c r="S515" s="2">
        <v>1</v>
      </c>
      <c r="X515" s="2">
        <v>1</v>
      </c>
      <c r="AE515" s="2">
        <v>1</v>
      </c>
      <c r="AK515" s="2">
        <v>1</v>
      </c>
      <c r="AL515" s="2">
        <v>1</v>
      </c>
    </row>
    <row r="516" spans="1:1033" ht="18" customHeight="1" x14ac:dyDescent="0.7">
      <c r="A516" s="44" t="s">
        <v>1795</v>
      </c>
      <c r="B516" s="1" t="s">
        <v>1170</v>
      </c>
      <c r="L516" s="2" t="s">
        <v>101</v>
      </c>
      <c r="M516" s="55">
        <v>43769</v>
      </c>
      <c r="N516" s="2" t="s">
        <v>61</v>
      </c>
    </row>
    <row r="517" spans="1:1033" ht="18" customHeight="1" x14ac:dyDescent="0.7">
      <c r="A517" s="44" t="s">
        <v>1796</v>
      </c>
      <c r="B517" s="56" t="s">
        <v>1452</v>
      </c>
      <c r="C517" s="57"/>
      <c r="D517" s="57" t="s">
        <v>1391</v>
      </c>
      <c r="L517" s="57" t="s">
        <v>1390</v>
      </c>
      <c r="M517" s="55">
        <v>43917</v>
      </c>
      <c r="N517" s="57"/>
      <c r="O517" s="57"/>
      <c r="P517" s="57">
        <v>1</v>
      </c>
      <c r="Q517" s="57"/>
      <c r="R517" s="57"/>
      <c r="S517" s="57"/>
      <c r="T517" s="57"/>
      <c r="U517" s="57"/>
      <c r="V517" s="57"/>
      <c r="W517" s="57"/>
      <c r="X517" s="57"/>
      <c r="Y517" s="57"/>
      <c r="Z517" s="57"/>
      <c r="AA517" s="57"/>
      <c r="AB517" s="57">
        <v>1</v>
      </c>
      <c r="AC517" s="57"/>
      <c r="AD517" s="57"/>
      <c r="AE517" s="57">
        <v>1</v>
      </c>
      <c r="AF517" s="57"/>
      <c r="AG517" s="57"/>
      <c r="AH517" s="57"/>
      <c r="AI517" s="57">
        <v>1</v>
      </c>
      <c r="AJ517" s="57">
        <v>1</v>
      </c>
      <c r="AK517" s="57"/>
      <c r="AL517" s="57"/>
      <c r="AM517" s="57"/>
      <c r="AN517" s="57"/>
      <c r="AO517" s="57"/>
      <c r="AP517" s="57"/>
      <c r="AQ517" s="57"/>
      <c r="AR517" s="57"/>
      <c r="AT517" s="56"/>
      <c r="AU517" s="56"/>
      <c r="AV517" s="56"/>
      <c r="AW517" s="56"/>
      <c r="AX517" s="56"/>
      <c r="AY517" s="56"/>
      <c r="AZ517" s="56"/>
      <c r="BA517" s="56"/>
      <c r="BB517" s="56"/>
      <c r="BC517" s="56"/>
      <c r="BD517" s="56"/>
      <c r="BE517" s="56"/>
      <c r="BF517" s="56"/>
      <c r="BG517" s="56"/>
      <c r="BH517" s="56"/>
      <c r="BI517" s="56"/>
      <c r="BJ517" s="56"/>
      <c r="BK517" s="56"/>
      <c r="BL517" s="56"/>
      <c r="BM517" s="56"/>
      <c r="BN517" s="56"/>
      <c r="BO517" s="56"/>
      <c r="BP517" s="56"/>
      <c r="BQ517" s="56"/>
      <c r="BR517" s="56"/>
      <c r="BS517" s="56"/>
      <c r="BT517" s="56"/>
      <c r="BU517" s="56"/>
      <c r="BV517" s="56"/>
      <c r="BW517" s="56"/>
      <c r="BX517" s="56"/>
      <c r="BY517" s="56"/>
      <c r="BZ517" s="56"/>
      <c r="CA517" s="56"/>
      <c r="CB517" s="56"/>
      <c r="CC517" s="56"/>
      <c r="CD517" s="56"/>
      <c r="CE517" s="56"/>
      <c r="CF517" s="56"/>
      <c r="CG517" s="56"/>
      <c r="CH517" s="56"/>
      <c r="CI517" s="56"/>
      <c r="CJ517" s="56"/>
      <c r="CK517" s="56"/>
      <c r="CL517" s="56"/>
      <c r="CM517" s="56"/>
      <c r="CN517" s="56"/>
      <c r="CO517" s="56"/>
      <c r="CP517" s="56"/>
      <c r="CQ517" s="56"/>
      <c r="CR517" s="56"/>
      <c r="CS517" s="56"/>
      <c r="CT517" s="56"/>
      <c r="CU517" s="56"/>
      <c r="CV517" s="56"/>
      <c r="CW517" s="56"/>
      <c r="CX517" s="56"/>
      <c r="CY517" s="56"/>
      <c r="CZ517" s="56"/>
      <c r="DA517" s="56"/>
      <c r="DB517" s="56"/>
      <c r="DC517" s="56"/>
      <c r="DD517" s="56"/>
      <c r="DE517" s="56"/>
      <c r="DF517" s="56"/>
      <c r="DG517" s="56"/>
      <c r="DH517" s="56"/>
      <c r="DI517" s="56"/>
      <c r="DJ517" s="56"/>
      <c r="DK517" s="56"/>
      <c r="DL517" s="56"/>
      <c r="DM517" s="56"/>
      <c r="DN517" s="56"/>
      <c r="DO517" s="56"/>
      <c r="DP517" s="56"/>
      <c r="DQ517" s="56"/>
      <c r="DR517" s="56"/>
      <c r="DS517" s="56"/>
      <c r="DT517" s="56"/>
      <c r="DU517" s="56"/>
      <c r="DV517" s="56"/>
      <c r="DW517" s="56"/>
      <c r="DX517" s="56"/>
      <c r="DY517" s="56"/>
      <c r="DZ517" s="56"/>
      <c r="EA517" s="56"/>
      <c r="EB517" s="56"/>
      <c r="EC517" s="56"/>
      <c r="ED517" s="56"/>
      <c r="EE517" s="56"/>
      <c r="EF517" s="56"/>
      <c r="EG517" s="56"/>
      <c r="EH517" s="56"/>
      <c r="EI517" s="56"/>
      <c r="EJ517" s="56"/>
      <c r="EK517" s="56"/>
      <c r="EL517" s="56"/>
      <c r="EM517" s="56"/>
      <c r="EN517" s="56"/>
      <c r="EO517" s="56"/>
      <c r="EP517" s="56"/>
      <c r="EQ517" s="56"/>
      <c r="ER517" s="56"/>
      <c r="ES517" s="56"/>
      <c r="ET517" s="56"/>
      <c r="EU517" s="56"/>
      <c r="EV517" s="56"/>
      <c r="EW517" s="56"/>
      <c r="EX517" s="56"/>
      <c r="EY517" s="56"/>
      <c r="EZ517" s="56"/>
      <c r="FA517" s="56"/>
      <c r="FB517" s="56"/>
      <c r="FC517" s="56"/>
      <c r="FD517" s="56"/>
      <c r="FE517" s="56"/>
      <c r="FF517" s="56"/>
      <c r="FG517" s="56"/>
      <c r="FH517" s="56"/>
      <c r="FI517" s="56"/>
      <c r="FJ517" s="56"/>
      <c r="FK517" s="56"/>
      <c r="FL517" s="56"/>
      <c r="FM517" s="56"/>
      <c r="FN517" s="56"/>
      <c r="FO517" s="56"/>
      <c r="FP517" s="56"/>
      <c r="FQ517" s="56"/>
      <c r="FR517" s="56"/>
      <c r="FS517" s="56"/>
      <c r="FT517" s="56"/>
      <c r="FU517" s="56"/>
      <c r="FV517" s="56"/>
      <c r="FW517" s="56"/>
      <c r="FX517" s="56"/>
      <c r="FY517" s="56"/>
      <c r="FZ517" s="56"/>
      <c r="GA517" s="56"/>
      <c r="GB517" s="56"/>
      <c r="GC517" s="56"/>
      <c r="GD517" s="56"/>
      <c r="GE517" s="56"/>
      <c r="GF517" s="56"/>
      <c r="GG517" s="56"/>
      <c r="GH517" s="56"/>
      <c r="GI517" s="56"/>
      <c r="GJ517" s="56"/>
      <c r="GK517" s="56"/>
      <c r="GL517" s="56"/>
      <c r="GM517" s="56"/>
      <c r="GN517" s="56"/>
      <c r="GO517" s="56"/>
      <c r="GP517" s="56"/>
      <c r="GQ517" s="56"/>
      <c r="GR517" s="56"/>
      <c r="GS517" s="56"/>
      <c r="GT517" s="56"/>
      <c r="GU517" s="56"/>
      <c r="GV517" s="56"/>
      <c r="GW517" s="56"/>
      <c r="GX517" s="56"/>
      <c r="GY517" s="56"/>
      <c r="GZ517" s="56"/>
      <c r="HA517" s="56"/>
      <c r="HB517" s="56"/>
      <c r="HC517" s="56"/>
      <c r="HD517" s="56"/>
      <c r="HE517" s="56"/>
      <c r="HF517" s="56"/>
      <c r="HG517" s="56"/>
      <c r="HH517" s="56"/>
      <c r="HI517" s="56"/>
      <c r="HJ517" s="56"/>
      <c r="HK517" s="56"/>
      <c r="HL517" s="56"/>
      <c r="HM517" s="56"/>
      <c r="HN517" s="56"/>
      <c r="HO517" s="56"/>
      <c r="HP517" s="56"/>
      <c r="HQ517" s="56"/>
      <c r="HR517" s="56"/>
      <c r="HS517" s="56"/>
      <c r="HT517" s="56"/>
      <c r="HU517" s="56"/>
      <c r="HV517" s="56"/>
      <c r="HW517" s="56"/>
      <c r="HX517" s="56"/>
      <c r="HY517" s="56"/>
      <c r="HZ517" s="56"/>
      <c r="IA517" s="56"/>
      <c r="IB517" s="56"/>
      <c r="IC517" s="56"/>
      <c r="ID517" s="56"/>
      <c r="IE517" s="56"/>
      <c r="IF517" s="56"/>
      <c r="IG517" s="56"/>
      <c r="IH517" s="56"/>
      <c r="II517" s="56"/>
      <c r="IJ517" s="56"/>
      <c r="IK517" s="56"/>
      <c r="IL517" s="56"/>
      <c r="IM517" s="56"/>
      <c r="IN517" s="56"/>
      <c r="IO517" s="56"/>
      <c r="IP517" s="56"/>
      <c r="IQ517" s="56"/>
      <c r="IR517" s="56"/>
      <c r="IS517" s="56"/>
      <c r="IT517" s="56"/>
      <c r="IU517" s="56"/>
      <c r="IV517" s="56"/>
      <c r="IW517" s="56"/>
      <c r="IX517" s="56"/>
      <c r="IY517" s="56"/>
      <c r="IZ517" s="56"/>
      <c r="JA517" s="56"/>
      <c r="JB517" s="56"/>
      <c r="JC517" s="56"/>
      <c r="JD517" s="56"/>
      <c r="JE517" s="56"/>
      <c r="JF517" s="56"/>
      <c r="JG517" s="56"/>
      <c r="JH517" s="56"/>
      <c r="JI517" s="56"/>
      <c r="JJ517" s="56"/>
      <c r="JK517" s="56"/>
      <c r="JL517" s="56"/>
      <c r="JM517" s="56"/>
      <c r="JN517" s="56"/>
      <c r="JO517" s="56"/>
      <c r="JP517" s="56"/>
      <c r="JQ517" s="56"/>
      <c r="JR517" s="56"/>
      <c r="JS517" s="56"/>
      <c r="JT517" s="56"/>
      <c r="JU517" s="56"/>
      <c r="JV517" s="56"/>
      <c r="JW517" s="56"/>
      <c r="JX517" s="56"/>
      <c r="JY517" s="56"/>
      <c r="JZ517" s="56"/>
      <c r="KA517" s="56"/>
      <c r="KB517" s="56"/>
      <c r="KC517" s="56"/>
      <c r="KD517" s="56"/>
      <c r="KE517" s="56"/>
      <c r="KF517" s="56"/>
      <c r="KG517" s="56"/>
      <c r="KH517" s="56"/>
      <c r="KI517" s="56"/>
      <c r="KJ517" s="56"/>
      <c r="KK517" s="56"/>
      <c r="KL517" s="56"/>
      <c r="KM517" s="56"/>
      <c r="KN517" s="56"/>
      <c r="KO517" s="56"/>
      <c r="KP517" s="56"/>
      <c r="KQ517" s="56"/>
      <c r="KR517" s="56"/>
      <c r="KS517" s="56"/>
      <c r="KT517" s="56"/>
      <c r="KU517" s="56"/>
      <c r="KV517" s="56"/>
      <c r="KW517" s="56"/>
      <c r="KX517" s="56"/>
      <c r="KY517" s="56"/>
      <c r="KZ517" s="56"/>
      <c r="LA517" s="56"/>
      <c r="LB517" s="56"/>
      <c r="LC517" s="56"/>
      <c r="LD517" s="56"/>
      <c r="LE517" s="56"/>
      <c r="LF517" s="56"/>
      <c r="LG517" s="56"/>
      <c r="LH517" s="56"/>
      <c r="LI517" s="56"/>
      <c r="LJ517" s="56"/>
      <c r="LK517" s="56"/>
      <c r="LL517" s="56"/>
      <c r="LM517" s="56"/>
      <c r="LN517" s="56"/>
      <c r="LO517" s="56"/>
      <c r="LP517" s="56"/>
      <c r="LQ517" s="56"/>
      <c r="LR517" s="56"/>
      <c r="LS517" s="56"/>
      <c r="LT517" s="56"/>
      <c r="LU517" s="56"/>
      <c r="LV517" s="56"/>
      <c r="LW517" s="56"/>
      <c r="LX517" s="56"/>
      <c r="LY517" s="56"/>
      <c r="LZ517" s="56"/>
      <c r="MA517" s="56"/>
      <c r="MB517" s="56"/>
      <c r="MC517" s="56"/>
      <c r="MD517" s="56"/>
      <c r="ME517" s="56"/>
      <c r="MF517" s="56"/>
      <c r="MG517" s="56"/>
      <c r="MH517" s="56"/>
      <c r="MI517" s="56"/>
      <c r="MJ517" s="56"/>
      <c r="MK517" s="56"/>
      <c r="ML517" s="56"/>
      <c r="MM517" s="56"/>
      <c r="MN517" s="56"/>
      <c r="MO517" s="56"/>
      <c r="MP517" s="56"/>
      <c r="MQ517" s="56"/>
      <c r="MR517" s="56"/>
      <c r="MS517" s="56"/>
      <c r="MT517" s="56"/>
      <c r="MU517" s="56"/>
      <c r="MV517" s="56"/>
      <c r="MW517" s="56"/>
      <c r="MX517" s="56"/>
      <c r="MY517" s="56"/>
      <c r="MZ517" s="56"/>
      <c r="NA517" s="56"/>
      <c r="NB517" s="56"/>
      <c r="NC517" s="56"/>
      <c r="ND517" s="56"/>
      <c r="NE517" s="56"/>
      <c r="NF517" s="56"/>
      <c r="NG517" s="56"/>
      <c r="NH517" s="56"/>
      <c r="NI517" s="56"/>
      <c r="NJ517" s="56"/>
      <c r="NK517" s="56"/>
      <c r="NL517" s="56"/>
      <c r="NM517" s="56"/>
      <c r="NN517" s="56"/>
      <c r="NO517" s="56"/>
      <c r="NP517" s="56"/>
      <c r="NQ517" s="56"/>
      <c r="NR517" s="56"/>
      <c r="NS517" s="56"/>
      <c r="NT517" s="56"/>
      <c r="NU517" s="56"/>
      <c r="NV517" s="56"/>
      <c r="NW517" s="56"/>
      <c r="NX517" s="56"/>
      <c r="NY517" s="56"/>
      <c r="NZ517" s="56"/>
      <c r="OA517" s="56"/>
      <c r="OB517" s="56"/>
      <c r="OC517" s="56"/>
      <c r="OD517" s="56"/>
      <c r="OE517" s="56"/>
      <c r="OF517" s="56"/>
      <c r="OG517" s="56"/>
      <c r="OH517" s="56"/>
      <c r="OI517" s="56"/>
      <c r="OJ517" s="56"/>
      <c r="OK517" s="56"/>
      <c r="OL517" s="56"/>
      <c r="OM517" s="56"/>
      <c r="ON517" s="56"/>
      <c r="OO517" s="56"/>
      <c r="OP517" s="56"/>
      <c r="OQ517" s="56"/>
      <c r="OR517" s="56"/>
      <c r="OS517" s="56"/>
      <c r="OT517" s="56"/>
      <c r="OU517" s="56"/>
      <c r="OV517" s="56"/>
      <c r="OW517" s="56"/>
      <c r="OX517" s="56"/>
      <c r="OY517" s="56"/>
      <c r="OZ517" s="56"/>
      <c r="PA517" s="56"/>
      <c r="PB517" s="56"/>
      <c r="PC517" s="56"/>
      <c r="PD517" s="56"/>
      <c r="PE517" s="56"/>
      <c r="PF517" s="56"/>
      <c r="PG517" s="56"/>
      <c r="PH517" s="56"/>
      <c r="PI517" s="56"/>
      <c r="PJ517" s="56"/>
      <c r="PK517" s="56"/>
      <c r="PL517" s="56"/>
      <c r="PM517" s="56"/>
      <c r="PN517" s="56"/>
      <c r="PO517" s="56"/>
      <c r="PP517" s="56"/>
      <c r="PQ517" s="56"/>
      <c r="PR517" s="56"/>
      <c r="PS517" s="56"/>
      <c r="PT517" s="56"/>
      <c r="PU517" s="56"/>
      <c r="PV517" s="56"/>
      <c r="PW517" s="56"/>
      <c r="PX517" s="56"/>
      <c r="PY517" s="56"/>
      <c r="PZ517" s="56"/>
      <c r="QA517" s="56"/>
      <c r="QB517" s="56"/>
      <c r="QC517" s="56"/>
      <c r="QD517" s="56"/>
      <c r="QE517" s="56"/>
      <c r="QF517" s="56"/>
      <c r="QG517" s="56"/>
      <c r="QH517" s="56"/>
      <c r="QI517" s="56"/>
      <c r="QJ517" s="56"/>
      <c r="QK517" s="56"/>
      <c r="QL517" s="56"/>
      <c r="QM517" s="56"/>
      <c r="QN517" s="56"/>
      <c r="QO517" s="56"/>
      <c r="QP517" s="56"/>
      <c r="QQ517" s="56"/>
      <c r="QR517" s="56"/>
      <c r="QS517" s="56"/>
      <c r="QT517" s="56"/>
      <c r="QU517" s="56"/>
      <c r="QV517" s="56"/>
      <c r="QW517" s="56"/>
      <c r="QX517" s="56"/>
      <c r="QY517" s="56"/>
      <c r="QZ517" s="56"/>
      <c r="RA517" s="56"/>
      <c r="RB517" s="56"/>
      <c r="RC517" s="56"/>
      <c r="RD517" s="56"/>
      <c r="RE517" s="56"/>
      <c r="RF517" s="56"/>
      <c r="RG517" s="56"/>
      <c r="RH517" s="56"/>
      <c r="RI517" s="56"/>
      <c r="RJ517" s="56"/>
      <c r="RK517" s="56"/>
      <c r="RL517" s="56"/>
      <c r="RM517" s="56"/>
      <c r="RN517" s="56"/>
      <c r="RO517" s="56"/>
      <c r="RP517" s="56"/>
      <c r="RQ517" s="56"/>
      <c r="RR517" s="56"/>
      <c r="RS517" s="56"/>
      <c r="RT517" s="56"/>
      <c r="RU517" s="56"/>
      <c r="RV517" s="56"/>
      <c r="RW517" s="56"/>
      <c r="RX517" s="56"/>
      <c r="RY517" s="56"/>
      <c r="RZ517" s="56"/>
      <c r="SA517" s="56"/>
      <c r="SB517" s="56"/>
      <c r="SC517" s="56"/>
      <c r="SD517" s="56"/>
      <c r="SE517" s="56"/>
      <c r="SF517" s="56"/>
      <c r="SG517" s="56"/>
      <c r="SH517" s="56"/>
      <c r="SI517" s="56"/>
      <c r="SJ517" s="56"/>
      <c r="SK517" s="56"/>
      <c r="SL517" s="56"/>
      <c r="SM517" s="56"/>
      <c r="SN517" s="56"/>
      <c r="SO517" s="56"/>
      <c r="SP517" s="56"/>
      <c r="SQ517" s="56"/>
      <c r="SR517" s="56"/>
      <c r="SS517" s="56"/>
      <c r="ST517" s="56"/>
      <c r="SU517" s="56"/>
      <c r="SV517" s="56"/>
      <c r="SW517" s="56"/>
      <c r="SX517" s="56"/>
      <c r="SY517" s="56"/>
      <c r="SZ517" s="56"/>
      <c r="TA517" s="56"/>
      <c r="TB517" s="56"/>
      <c r="TC517" s="56"/>
      <c r="TD517" s="56"/>
      <c r="TE517" s="56"/>
      <c r="TF517" s="56"/>
      <c r="TG517" s="56"/>
      <c r="TH517" s="56"/>
      <c r="TI517" s="56"/>
      <c r="TJ517" s="56"/>
      <c r="TK517" s="56"/>
      <c r="TL517" s="56"/>
      <c r="TM517" s="56"/>
      <c r="TN517" s="56"/>
      <c r="TO517" s="56"/>
      <c r="TP517" s="56"/>
      <c r="TQ517" s="56"/>
      <c r="TR517" s="56"/>
      <c r="TS517" s="56"/>
      <c r="TT517" s="56"/>
      <c r="TU517" s="56"/>
      <c r="TV517" s="56"/>
      <c r="TW517" s="56"/>
      <c r="TX517" s="56"/>
      <c r="TY517" s="56"/>
      <c r="TZ517" s="56"/>
      <c r="UA517" s="56"/>
      <c r="UB517" s="56"/>
      <c r="UC517" s="56"/>
      <c r="UD517" s="56"/>
      <c r="UE517" s="56"/>
      <c r="UF517" s="56"/>
      <c r="UG517" s="56"/>
      <c r="UH517" s="56"/>
      <c r="UI517" s="56"/>
      <c r="UJ517" s="56"/>
      <c r="UK517" s="56"/>
      <c r="UL517" s="56"/>
      <c r="UM517" s="56"/>
      <c r="UN517" s="56"/>
      <c r="UO517" s="56"/>
      <c r="UP517" s="56"/>
      <c r="UQ517" s="56"/>
      <c r="UR517" s="56"/>
      <c r="US517" s="56"/>
      <c r="UT517" s="56"/>
      <c r="UU517" s="56"/>
      <c r="UV517" s="56"/>
      <c r="UW517" s="56"/>
      <c r="UX517" s="56"/>
      <c r="UY517" s="56"/>
      <c r="UZ517" s="56"/>
      <c r="VA517" s="56"/>
      <c r="VB517" s="56"/>
      <c r="VC517" s="56"/>
      <c r="VD517" s="56"/>
      <c r="VE517" s="56"/>
      <c r="VF517" s="56"/>
      <c r="VG517" s="56"/>
      <c r="VH517" s="56"/>
      <c r="VI517" s="56"/>
      <c r="VJ517" s="56"/>
      <c r="VK517" s="56"/>
      <c r="VL517" s="56"/>
      <c r="VM517" s="56"/>
      <c r="VN517" s="56"/>
      <c r="VO517" s="56"/>
      <c r="VP517" s="56"/>
      <c r="VQ517" s="56"/>
      <c r="VR517" s="56"/>
      <c r="VS517" s="56"/>
      <c r="VT517" s="56"/>
      <c r="VU517" s="56"/>
      <c r="VV517" s="56"/>
      <c r="VW517" s="56"/>
      <c r="VX517" s="56"/>
      <c r="VY517" s="56"/>
      <c r="VZ517" s="56"/>
      <c r="WA517" s="56"/>
      <c r="WB517" s="56"/>
      <c r="WC517" s="56"/>
      <c r="WD517" s="56"/>
      <c r="WE517" s="56"/>
      <c r="WF517" s="56"/>
      <c r="WG517" s="56"/>
      <c r="WH517" s="56"/>
      <c r="WI517" s="56"/>
      <c r="WJ517" s="56"/>
      <c r="WK517" s="56"/>
      <c r="WL517" s="56"/>
      <c r="WM517" s="56"/>
      <c r="WN517" s="56"/>
      <c r="WO517" s="56"/>
      <c r="WP517" s="56"/>
      <c r="WQ517" s="56"/>
      <c r="WR517" s="56"/>
      <c r="WS517" s="56"/>
      <c r="WT517" s="56"/>
      <c r="WU517" s="56"/>
      <c r="WV517" s="56"/>
      <c r="WW517" s="56"/>
      <c r="WX517" s="56"/>
      <c r="WY517" s="56"/>
      <c r="WZ517" s="56"/>
      <c r="XA517" s="56"/>
      <c r="XB517" s="56"/>
      <c r="XC517" s="56"/>
      <c r="XD517" s="56"/>
      <c r="XE517" s="56"/>
      <c r="XF517" s="56"/>
      <c r="XG517" s="56"/>
      <c r="XH517" s="56"/>
      <c r="XI517" s="56"/>
      <c r="XJ517" s="56"/>
      <c r="XK517" s="56"/>
      <c r="XL517" s="56"/>
      <c r="XM517" s="56"/>
      <c r="XN517" s="56"/>
      <c r="XO517" s="56"/>
      <c r="XP517" s="56"/>
      <c r="XQ517" s="56"/>
      <c r="XR517" s="56"/>
      <c r="XS517" s="56"/>
      <c r="XT517" s="56"/>
      <c r="XU517" s="56"/>
      <c r="XV517" s="56"/>
      <c r="XW517" s="56"/>
      <c r="XX517" s="56"/>
      <c r="XY517" s="56"/>
      <c r="XZ517" s="56"/>
      <c r="YA517" s="56"/>
      <c r="YB517" s="56"/>
      <c r="YC517" s="56"/>
      <c r="YD517" s="56"/>
      <c r="YE517" s="56"/>
      <c r="YF517" s="56"/>
      <c r="YG517" s="56"/>
      <c r="YH517" s="56"/>
      <c r="YI517" s="56"/>
      <c r="YJ517" s="56"/>
      <c r="YK517" s="56"/>
      <c r="YL517" s="56"/>
      <c r="YM517" s="56"/>
      <c r="YN517" s="56"/>
      <c r="YO517" s="56"/>
      <c r="YP517" s="56"/>
      <c r="YQ517" s="56"/>
      <c r="YR517" s="56"/>
      <c r="YS517" s="56"/>
      <c r="YT517" s="56"/>
      <c r="YU517" s="56"/>
      <c r="YV517" s="56"/>
      <c r="YW517" s="56"/>
      <c r="YX517" s="56"/>
      <c r="YY517" s="56"/>
      <c r="YZ517" s="56"/>
      <c r="ZA517" s="56"/>
      <c r="ZB517" s="56"/>
      <c r="ZC517" s="56"/>
      <c r="ZD517" s="56"/>
      <c r="ZE517" s="56"/>
      <c r="ZF517" s="56"/>
      <c r="ZG517" s="56"/>
      <c r="ZH517" s="56"/>
      <c r="ZI517" s="56"/>
      <c r="ZJ517" s="56"/>
      <c r="ZK517" s="56"/>
      <c r="ZL517" s="56"/>
      <c r="ZM517" s="56"/>
      <c r="ZN517" s="56"/>
      <c r="ZO517" s="56"/>
      <c r="ZP517" s="56"/>
      <c r="ZQ517" s="56"/>
      <c r="ZR517" s="56"/>
      <c r="ZS517" s="56"/>
      <c r="ZT517" s="56"/>
      <c r="ZU517" s="56"/>
      <c r="ZV517" s="56"/>
      <c r="ZW517" s="56"/>
      <c r="ZX517" s="56"/>
      <c r="ZY517" s="56"/>
      <c r="ZZ517" s="56"/>
      <c r="AAA517" s="56"/>
      <c r="AAB517" s="56"/>
      <c r="AAC517" s="56"/>
      <c r="AAD517" s="56"/>
      <c r="AAE517" s="56"/>
      <c r="AAF517" s="56"/>
      <c r="AAG517" s="56"/>
      <c r="AAH517" s="56"/>
      <c r="AAI517" s="56"/>
      <c r="AAJ517" s="56"/>
      <c r="AAK517" s="56"/>
      <c r="AAL517" s="56"/>
      <c r="AAM517" s="56"/>
      <c r="AAN517" s="56"/>
      <c r="AAO517" s="56"/>
      <c r="AAP517" s="56"/>
      <c r="AAQ517" s="56"/>
      <c r="AAR517" s="56"/>
      <c r="AAS517" s="56"/>
      <c r="AAT517" s="56"/>
      <c r="AAU517" s="56"/>
      <c r="AAV517" s="56"/>
      <c r="AAW517" s="56"/>
      <c r="AAX517" s="56"/>
      <c r="AAY517" s="56"/>
      <c r="AAZ517" s="56"/>
      <c r="ABA517" s="56"/>
      <c r="ABB517" s="56"/>
      <c r="ABC517" s="56"/>
      <c r="ABD517" s="56"/>
      <c r="ABE517" s="56"/>
      <c r="ABF517" s="56"/>
      <c r="ABG517" s="56"/>
      <c r="ABH517" s="56"/>
      <c r="ABI517" s="56"/>
      <c r="ABJ517" s="56"/>
      <c r="ABK517" s="56"/>
      <c r="ABL517" s="56"/>
      <c r="ABM517" s="56"/>
      <c r="ABN517" s="56"/>
      <c r="ABO517" s="56"/>
      <c r="ABP517" s="56"/>
      <c r="ABQ517" s="56"/>
      <c r="ABR517" s="56"/>
      <c r="ABS517" s="56"/>
      <c r="ABT517" s="56"/>
      <c r="ABU517" s="56"/>
      <c r="ABV517" s="56"/>
      <c r="ABW517" s="56"/>
      <c r="ABX517" s="56"/>
      <c r="ABY517" s="56"/>
      <c r="ABZ517" s="56"/>
      <c r="ACA517" s="56"/>
      <c r="ACB517" s="56"/>
      <c r="ACC517" s="56"/>
      <c r="ACD517" s="56"/>
      <c r="ACE517" s="56"/>
      <c r="ACF517" s="56"/>
      <c r="ACG517" s="56"/>
      <c r="ACH517" s="56"/>
      <c r="ACI517" s="56"/>
      <c r="ACJ517" s="56"/>
      <c r="ACK517" s="56"/>
      <c r="ACL517" s="56"/>
      <c r="ACM517" s="56"/>
      <c r="ACN517" s="56"/>
      <c r="ACO517" s="56"/>
      <c r="ACP517" s="56"/>
      <c r="ACQ517" s="56"/>
      <c r="ACR517" s="56"/>
      <c r="ACS517" s="56"/>
      <c r="ACT517" s="56"/>
      <c r="ACU517" s="56"/>
      <c r="ACV517" s="56"/>
      <c r="ACW517" s="56"/>
      <c r="ACX517" s="56"/>
      <c r="ACY517" s="56"/>
      <c r="ACZ517" s="56"/>
      <c r="ADA517" s="56"/>
      <c r="ADB517" s="56"/>
      <c r="ADC517" s="56"/>
      <c r="ADD517" s="56"/>
      <c r="ADE517" s="56"/>
      <c r="ADF517" s="56"/>
      <c r="ADG517" s="56"/>
      <c r="ADH517" s="56"/>
      <c r="ADI517" s="56"/>
      <c r="ADJ517" s="56"/>
      <c r="ADK517" s="56"/>
      <c r="ADL517" s="56"/>
      <c r="ADM517" s="56"/>
      <c r="ADN517" s="56"/>
      <c r="ADO517" s="56"/>
      <c r="ADP517" s="56"/>
      <c r="ADQ517" s="56"/>
      <c r="ADR517" s="56"/>
      <c r="ADS517" s="56"/>
      <c r="ADT517" s="56"/>
      <c r="ADU517" s="56"/>
      <c r="ADV517" s="56"/>
      <c r="ADW517" s="56"/>
      <c r="ADX517" s="56"/>
      <c r="ADY517" s="56"/>
      <c r="ADZ517" s="56"/>
      <c r="AEA517" s="56"/>
      <c r="AEB517" s="56"/>
      <c r="AEC517" s="56"/>
      <c r="AED517" s="56"/>
      <c r="AEE517" s="56"/>
      <c r="AEF517" s="56"/>
      <c r="AEG517" s="56"/>
      <c r="AEH517" s="56"/>
      <c r="AEI517" s="56"/>
      <c r="AEJ517" s="56"/>
      <c r="AEK517" s="56"/>
      <c r="AEL517" s="56"/>
      <c r="AEM517" s="56"/>
      <c r="AEN517" s="56"/>
      <c r="AEO517" s="56"/>
      <c r="AEP517" s="56"/>
      <c r="AEQ517" s="56"/>
      <c r="AER517" s="56"/>
      <c r="AES517" s="56"/>
      <c r="AET517" s="56"/>
      <c r="AEU517" s="56"/>
      <c r="AEV517" s="56"/>
      <c r="AEW517" s="56"/>
      <c r="AEX517" s="56"/>
      <c r="AEY517" s="56"/>
      <c r="AEZ517" s="56"/>
      <c r="AFA517" s="56"/>
      <c r="AFB517" s="56"/>
      <c r="AFC517" s="56"/>
      <c r="AFD517" s="56"/>
      <c r="AFE517" s="56"/>
      <c r="AFF517" s="56"/>
      <c r="AFG517" s="56"/>
      <c r="AFH517" s="56"/>
      <c r="AFI517" s="56"/>
      <c r="AFJ517" s="56"/>
      <c r="AFK517" s="56"/>
      <c r="AFL517" s="56"/>
      <c r="AFM517" s="56"/>
      <c r="AFN517" s="56"/>
      <c r="AFO517" s="56"/>
      <c r="AFP517" s="56"/>
      <c r="AFQ517" s="56"/>
      <c r="AFR517" s="56"/>
      <c r="AFS517" s="56"/>
      <c r="AFT517" s="56"/>
      <c r="AFU517" s="56"/>
      <c r="AFV517" s="56"/>
      <c r="AFW517" s="56"/>
      <c r="AFX517" s="56"/>
      <c r="AFY517" s="56"/>
      <c r="AFZ517" s="56"/>
      <c r="AGA517" s="56"/>
      <c r="AGB517" s="56"/>
      <c r="AGC517" s="56"/>
      <c r="AGD517" s="56"/>
      <c r="AGE517" s="56"/>
      <c r="AGF517" s="56"/>
      <c r="AGG517" s="56"/>
      <c r="AGH517" s="56"/>
      <c r="AGI517" s="56"/>
      <c r="AGJ517" s="56"/>
      <c r="AGK517" s="56"/>
      <c r="AGL517" s="56"/>
      <c r="AGM517" s="56"/>
      <c r="AGN517" s="56"/>
      <c r="AGO517" s="56"/>
      <c r="AGP517" s="56"/>
      <c r="AGQ517" s="56"/>
      <c r="AGR517" s="56"/>
      <c r="AGS517" s="56"/>
      <c r="AGT517" s="56"/>
      <c r="AGU517" s="56"/>
      <c r="AGV517" s="56"/>
      <c r="AGW517" s="56"/>
      <c r="AGX517" s="56"/>
      <c r="AGY517" s="56"/>
      <c r="AGZ517" s="56"/>
      <c r="AHA517" s="56"/>
      <c r="AHB517" s="56"/>
      <c r="AHC517" s="56"/>
      <c r="AHD517" s="56"/>
      <c r="AHE517" s="56"/>
      <c r="AHF517" s="56"/>
      <c r="AHG517" s="56"/>
      <c r="AHH517" s="56"/>
      <c r="AHI517" s="56"/>
      <c r="AHJ517" s="56"/>
      <c r="AHK517" s="56"/>
      <c r="AHL517" s="56"/>
      <c r="AHM517" s="56"/>
      <c r="AHN517" s="56"/>
      <c r="AHO517" s="56"/>
      <c r="AHP517" s="56"/>
      <c r="AHQ517" s="56"/>
      <c r="AHR517" s="56"/>
      <c r="AHS517" s="56"/>
      <c r="AHT517" s="56"/>
      <c r="AHU517" s="56"/>
      <c r="AHV517" s="56"/>
      <c r="AHW517" s="56"/>
      <c r="AHX517" s="56"/>
      <c r="AHY517" s="56"/>
      <c r="AHZ517" s="56"/>
      <c r="AIA517" s="56"/>
      <c r="AIB517" s="56"/>
      <c r="AIC517" s="56"/>
      <c r="AID517" s="56"/>
      <c r="AIE517" s="56"/>
      <c r="AIF517" s="56"/>
      <c r="AIG517" s="56"/>
      <c r="AIH517" s="56"/>
      <c r="AII517" s="56"/>
      <c r="AIJ517" s="56"/>
      <c r="AIK517" s="56"/>
      <c r="AIL517" s="56"/>
      <c r="AIM517" s="56"/>
      <c r="AIN517" s="56"/>
      <c r="AIO517" s="56"/>
      <c r="AIP517" s="56"/>
      <c r="AIQ517" s="56"/>
      <c r="AIR517" s="56"/>
      <c r="AIS517" s="56"/>
      <c r="AIT517" s="56"/>
      <c r="AIU517" s="56"/>
      <c r="AIV517" s="56"/>
      <c r="AIW517" s="56"/>
      <c r="AIX517" s="56"/>
      <c r="AIY517" s="56"/>
      <c r="AIZ517" s="56"/>
      <c r="AJA517" s="56"/>
      <c r="AJB517" s="56"/>
      <c r="AJC517" s="56"/>
      <c r="AJD517" s="56"/>
      <c r="AJE517" s="56"/>
      <c r="AJF517" s="56"/>
      <c r="AJG517" s="56"/>
      <c r="AJH517" s="56"/>
      <c r="AJI517" s="56"/>
      <c r="AJJ517" s="56"/>
      <c r="AJK517" s="56"/>
      <c r="AJL517" s="56"/>
      <c r="AJM517" s="56"/>
      <c r="AJN517" s="56"/>
      <c r="AJO517" s="56"/>
      <c r="AJP517" s="56"/>
      <c r="AJQ517" s="56"/>
      <c r="AJR517" s="56"/>
      <c r="AJS517" s="56"/>
      <c r="AJT517" s="56"/>
      <c r="AJU517" s="56"/>
      <c r="AJV517" s="56"/>
      <c r="AJW517" s="56"/>
      <c r="AJX517" s="56"/>
      <c r="AJY517" s="56"/>
      <c r="AJZ517" s="56"/>
      <c r="AKA517" s="56"/>
      <c r="AKB517" s="56"/>
      <c r="AKC517" s="56"/>
      <c r="AKD517" s="56"/>
      <c r="AKE517" s="56"/>
      <c r="AKF517" s="56"/>
      <c r="AKG517" s="56"/>
      <c r="AKH517" s="56"/>
      <c r="AKI517" s="56"/>
      <c r="AKJ517" s="56"/>
      <c r="AKK517" s="56"/>
      <c r="AKL517" s="56"/>
      <c r="AKM517" s="56"/>
      <c r="AKN517" s="56"/>
      <c r="AKO517" s="56"/>
      <c r="AKP517" s="56"/>
      <c r="AKQ517" s="56"/>
      <c r="AKR517" s="56"/>
      <c r="AKS517" s="56"/>
      <c r="AKT517" s="56"/>
      <c r="AKU517" s="56"/>
      <c r="AKV517" s="56"/>
      <c r="AKW517" s="56"/>
      <c r="AKX517" s="56"/>
      <c r="AKY517" s="56"/>
      <c r="AKZ517" s="56"/>
      <c r="ALA517" s="56"/>
      <c r="ALB517" s="56"/>
      <c r="ALC517" s="56"/>
      <c r="ALD517" s="56"/>
      <c r="ALE517" s="56"/>
      <c r="ALF517" s="56"/>
      <c r="ALG517" s="56"/>
      <c r="ALH517" s="56"/>
      <c r="ALI517" s="56"/>
      <c r="ALJ517" s="56"/>
      <c r="ALK517" s="56"/>
      <c r="ALL517" s="56"/>
      <c r="ALM517" s="56"/>
      <c r="ALN517" s="56"/>
      <c r="ALO517" s="56"/>
      <c r="ALP517" s="56"/>
      <c r="ALQ517" s="56"/>
      <c r="ALR517" s="56"/>
      <c r="ALS517" s="56"/>
      <c r="ALT517" s="56"/>
      <c r="ALU517" s="56"/>
      <c r="ALV517" s="56"/>
      <c r="ALW517" s="56"/>
      <c r="ALX517" s="56"/>
      <c r="ALY517" s="56"/>
      <c r="ALZ517" s="56"/>
      <c r="AMA517" s="56"/>
      <c r="AMB517" s="56"/>
      <c r="AMC517" s="56"/>
      <c r="AMD517" s="56"/>
      <c r="AME517" s="56"/>
      <c r="AMF517" s="56"/>
      <c r="AMG517" s="56"/>
      <c r="AMH517" s="56"/>
      <c r="AMI517" s="56"/>
      <c r="AMJ517" s="56"/>
      <c r="AMK517" s="56"/>
      <c r="AML517" s="56"/>
      <c r="AMM517" s="56"/>
      <c r="AMN517" s="56"/>
      <c r="AMO517" s="56"/>
      <c r="AMP517" s="56"/>
      <c r="AMQ517" s="56"/>
      <c r="AMR517" s="56"/>
      <c r="AMS517" s="56"/>
    </row>
    <row r="518" spans="1:1033" ht="18" customHeight="1" x14ac:dyDescent="0.7">
      <c r="A518" s="44" t="s">
        <v>1797</v>
      </c>
      <c r="B518" s="56" t="s">
        <v>1453</v>
      </c>
      <c r="C518" s="57"/>
      <c r="D518" s="57" t="s">
        <v>1391</v>
      </c>
      <c r="L518" s="57" t="s">
        <v>1454</v>
      </c>
      <c r="M518" s="55">
        <v>43882</v>
      </c>
      <c r="N518" s="57">
        <v>2</v>
      </c>
      <c r="O518" s="57"/>
      <c r="P518" s="57"/>
      <c r="Q518" s="57"/>
      <c r="R518" s="57"/>
      <c r="S518" s="57"/>
      <c r="T518" s="57"/>
      <c r="U518" s="57"/>
      <c r="V518" s="57"/>
      <c r="W518" s="57"/>
      <c r="X518" s="57">
        <v>1</v>
      </c>
      <c r="Y518" s="57">
        <v>1</v>
      </c>
      <c r="Z518" s="57"/>
      <c r="AA518" s="57"/>
      <c r="AB518" s="57"/>
      <c r="AC518" s="57"/>
      <c r="AD518" s="57"/>
      <c r="AE518" s="57"/>
      <c r="AF518" s="57"/>
      <c r="AG518" s="57">
        <v>1</v>
      </c>
      <c r="AH518" s="57"/>
      <c r="AI518" s="57"/>
      <c r="AJ518" s="57"/>
      <c r="AK518" s="57"/>
      <c r="AL518" s="57"/>
      <c r="AM518" s="57"/>
      <c r="AN518" s="57"/>
      <c r="AO518" s="57"/>
      <c r="AP518" s="57"/>
      <c r="AQ518" s="57"/>
      <c r="AR518" s="57">
        <v>1</v>
      </c>
      <c r="AT518" s="56"/>
      <c r="AU518" s="56"/>
      <c r="AV518" s="56"/>
      <c r="AW518" s="56"/>
      <c r="AX518" s="56"/>
      <c r="AY518" s="56"/>
      <c r="AZ518" s="56"/>
      <c r="BA518" s="56"/>
      <c r="BB518" s="56"/>
      <c r="BC518" s="56"/>
      <c r="BD518" s="56"/>
      <c r="BE518" s="56"/>
      <c r="BF518" s="56"/>
      <c r="BG518" s="56"/>
      <c r="BH518" s="56"/>
      <c r="BI518" s="56"/>
      <c r="BJ518" s="56"/>
      <c r="BK518" s="56"/>
      <c r="BL518" s="56"/>
      <c r="BM518" s="56"/>
      <c r="BN518" s="56"/>
      <c r="BO518" s="56"/>
      <c r="BP518" s="56"/>
      <c r="BQ518" s="56"/>
      <c r="BR518" s="56"/>
      <c r="BS518" s="56"/>
      <c r="BT518" s="56"/>
      <c r="BU518" s="56"/>
      <c r="BV518" s="56"/>
      <c r="BW518" s="56"/>
      <c r="BX518" s="56"/>
      <c r="BY518" s="56"/>
      <c r="BZ518" s="56"/>
      <c r="CA518" s="56"/>
      <c r="CB518" s="56"/>
      <c r="CC518" s="56"/>
      <c r="CD518" s="56"/>
      <c r="CE518" s="56"/>
      <c r="CF518" s="56"/>
      <c r="CG518" s="56"/>
      <c r="CH518" s="56"/>
      <c r="CI518" s="56"/>
      <c r="CJ518" s="56"/>
      <c r="CK518" s="56"/>
      <c r="CL518" s="56"/>
      <c r="CM518" s="56"/>
      <c r="CN518" s="56"/>
      <c r="CO518" s="56"/>
      <c r="CP518" s="56"/>
      <c r="CQ518" s="56"/>
      <c r="CR518" s="56"/>
      <c r="CS518" s="56"/>
      <c r="CT518" s="56"/>
      <c r="CU518" s="56"/>
      <c r="CV518" s="56"/>
      <c r="CW518" s="56"/>
      <c r="CX518" s="56"/>
      <c r="CY518" s="56"/>
      <c r="CZ518" s="56"/>
      <c r="DA518" s="56"/>
      <c r="DB518" s="56"/>
      <c r="DC518" s="56"/>
      <c r="DD518" s="56"/>
      <c r="DE518" s="56"/>
      <c r="DF518" s="56"/>
      <c r="DG518" s="56"/>
      <c r="DH518" s="56"/>
      <c r="DI518" s="56"/>
      <c r="DJ518" s="56"/>
      <c r="DK518" s="56"/>
      <c r="DL518" s="56"/>
      <c r="DM518" s="56"/>
      <c r="DN518" s="56"/>
      <c r="DO518" s="56"/>
      <c r="DP518" s="56"/>
      <c r="DQ518" s="56"/>
      <c r="DR518" s="56"/>
      <c r="DS518" s="56"/>
      <c r="DT518" s="56"/>
      <c r="DU518" s="56"/>
      <c r="DV518" s="56"/>
      <c r="DW518" s="56"/>
      <c r="DX518" s="56"/>
      <c r="DY518" s="56"/>
      <c r="DZ518" s="56"/>
      <c r="EA518" s="56"/>
      <c r="EB518" s="56"/>
      <c r="EC518" s="56"/>
      <c r="ED518" s="56"/>
      <c r="EE518" s="56"/>
      <c r="EF518" s="56"/>
      <c r="EG518" s="56"/>
      <c r="EH518" s="56"/>
      <c r="EI518" s="56"/>
      <c r="EJ518" s="56"/>
      <c r="EK518" s="56"/>
      <c r="EL518" s="56"/>
      <c r="EM518" s="56"/>
      <c r="EN518" s="56"/>
      <c r="EO518" s="56"/>
      <c r="EP518" s="56"/>
      <c r="EQ518" s="56"/>
      <c r="ER518" s="56"/>
      <c r="ES518" s="56"/>
      <c r="ET518" s="56"/>
      <c r="EU518" s="56"/>
      <c r="EV518" s="56"/>
      <c r="EW518" s="56"/>
      <c r="EX518" s="56"/>
      <c r="EY518" s="56"/>
      <c r="EZ518" s="56"/>
      <c r="FA518" s="56"/>
      <c r="FB518" s="56"/>
      <c r="FC518" s="56"/>
      <c r="FD518" s="56"/>
      <c r="FE518" s="56"/>
      <c r="FF518" s="56"/>
      <c r="FG518" s="56"/>
      <c r="FH518" s="56"/>
      <c r="FI518" s="56"/>
      <c r="FJ518" s="56"/>
      <c r="FK518" s="56"/>
      <c r="FL518" s="56"/>
      <c r="FM518" s="56"/>
      <c r="FN518" s="56"/>
      <c r="FO518" s="56"/>
      <c r="FP518" s="56"/>
      <c r="FQ518" s="56"/>
      <c r="FR518" s="56"/>
      <c r="FS518" s="56"/>
      <c r="FT518" s="56"/>
      <c r="FU518" s="56"/>
      <c r="FV518" s="56"/>
      <c r="FW518" s="56"/>
      <c r="FX518" s="56"/>
      <c r="FY518" s="56"/>
      <c r="FZ518" s="56"/>
      <c r="GA518" s="56"/>
      <c r="GB518" s="56"/>
      <c r="GC518" s="56"/>
      <c r="GD518" s="56"/>
      <c r="GE518" s="56"/>
      <c r="GF518" s="56"/>
      <c r="GG518" s="56"/>
      <c r="GH518" s="56"/>
      <c r="GI518" s="56"/>
      <c r="GJ518" s="56"/>
      <c r="GK518" s="56"/>
      <c r="GL518" s="56"/>
      <c r="GM518" s="56"/>
      <c r="GN518" s="56"/>
      <c r="GO518" s="56"/>
      <c r="GP518" s="56"/>
      <c r="GQ518" s="56"/>
      <c r="GR518" s="56"/>
      <c r="GS518" s="56"/>
      <c r="GT518" s="56"/>
      <c r="GU518" s="56"/>
      <c r="GV518" s="56"/>
      <c r="GW518" s="56"/>
      <c r="GX518" s="56"/>
      <c r="GY518" s="56"/>
      <c r="GZ518" s="56"/>
      <c r="HA518" s="56"/>
      <c r="HB518" s="56"/>
      <c r="HC518" s="56"/>
      <c r="HD518" s="56"/>
      <c r="HE518" s="56"/>
      <c r="HF518" s="56"/>
      <c r="HG518" s="56"/>
      <c r="HH518" s="56"/>
      <c r="HI518" s="56"/>
      <c r="HJ518" s="56"/>
      <c r="HK518" s="56"/>
      <c r="HL518" s="56"/>
      <c r="HM518" s="56"/>
      <c r="HN518" s="56"/>
      <c r="HO518" s="56"/>
      <c r="HP518" s="56"/>
      <c r="HQ518" s="56"/>
      <c r="HR518" s="56"/>
      <c r="HS518" s="56"/>
      <c r="HT518" s="56"/>
      <c r="HU518" s="56"/>
      <c r="HV518" s="56"/>
      <c r="HW518" s="56"/>
      <c r="HX518" s="56"/>
      <c r="HY518" s="56"/>
      <c r="HZ518" s="56"/>
      <c r="IA518" s="56"/>
      <c r="IB518" s="56"/>
      <c r="IC518" s="56"/>
      <c r="ID518" s="56"/>
      <c r="IE518" s="56"/>
      <c r="IF518" s="56"/>
      <c r="IG518" s="56"/>
      <c r="IH518" s="56"/>
      <c r="II518" s="56"/>
      <c r="IJ518" s="56"/>
      <c r="IK518" s="56"/>
      <c r="IL518" s="56"/>
      <c r="IM518" s="56"/>
      <c r="IN518" s="56"/>
      <c r="IO518" s="56"/>
      <c r="IP518" s="56"/>
      <c r="IQ518" s="56"/>
      <c r="IR518" s="56"/>
      <c r="IS518" s="56"/>
      <c r="IT518" s="56"/>
      <c r="IU518" s="56"/>
      <c r="IV518" s="56"/>
      <c r="IW518" s="56"/>
      <c r="IX518" s="56"/>
      <c r="IY518" s="56"/>
      <c r="IZ518" s="56"/>
      <c r="JA518" s="56"/>
      <c r="JB518" s="56"/>
      <c r="JC518" s="56"/>
      <c r="JD518" s="56"/>
      <c r="JE518" s="56"/>
      <c r="JF518" s="56"/>
      <c r="JG518" s="56"/>
      <c r="JH518" s="56"/>
      <c r="JI518" s="56"/>
      <c r="JJ518" s="56"/>
      <c r="JK518" s="56"/>
      <c r="JL518" s="56"/>
      <c r="JM518" s="56"/>
      <c r="JN518" s="56"/>
      <c r="JO518" s="56"/>
      <c r="JP518" s="56"/>
      <c r="JQ518" s="56"/>
      <c r="JR518" s="56"/>
      <c r="JS518" s="56"/>
      <c r="JT518" s="56"/>
      <c r="JU518" s="56"/>
      <c r="JV518" s="56"/>
      <c r="JW518" s="56"/>
      <c r="JX518" s="56"/>
      <c r="JY518" s="56"/>
      <c r="JZ518" s="56"/>
      <c r="KA518" s="56"/>
      <c r="KB518" s="56"/>
      <c r="KC518" s="56"/>
      <c r="KD518" s="56"/>
      <c r="KE518" s="56"/>
      <c r="KF518" s="56"/>
      <c r="KG518" s="56"/>
      <c r="KH518" s="56"/>
      <c r="KI518" s="56"/>
      <c r="KJ518" s="56"/>
      <c r="KK518" s="56"/>
      <c r="KL518" s="56"/>
      <c r="KM518" s="56"/>
      <c r="KN518" s="56"/>
      <c r="KO518" s="56"/>
      <c r="KP518" s="56"/>
      <c r="KQ518" s="56"/>
      <c r="KR518" s="56"/>
      <c r="KS518" s="56"/>
      <c r="KT518" s="56"/>
      <c r="KU518" s="56"/>
      <c r="KV518" s="56"/>
      <c r="KW518" s="56"/>
      <c r="KX518" s="56"/>
      <c r="KY518" s="56"/>
      <c r="KZ518" s="56"/>
      <c r="LA518" s="56"/>
      <c r="LB518" s="56"/>
      <c r="LC518" s="56"/>
      <c r="LD518" s="56"/>
      <c r="LE518" s="56"/>
      <c r="LF518" s="56"/>
      <c r="LG518" s="56"/>
      <c r="LH518" s="56"/>
      <c r="LI518" s="56"/>
      <c r="LJ518" s="56"/>
      <c r="LK518" s="56"/>
      <c r="LL518" s="56"/>
      <c r="LM518" s="56"/>
      <c r="LN518" s="56"/>
      <c r="LO518" s="56"/>
      <c r="LP518" s="56"/>
      <c r="LQ518" s="56"/>
      <c r="LR518" s="56"/>
      <c r="LS518" s="56"/>
      <c r="LT518" s="56"/>
      <c r="LU518" s="56"/>
      <c r="LV518" s="56"/>
      <c r="LW518" s="56"/>
      <c r="LX518" s="56"/>
      <c r="LY518" s="56"/>
      <c r="LZ518" s="56"/>
      <c r="MA518" s="56"/>
      <c r="MB518" s="56"/>
      <c r="MC518" s="56"/>
      <c r="MD518" s="56"/>
      <c r="ME518" s="56"/>
      <c r="MF518" s="56"/>
      <c r="MG518" s="56"/>
      <c r="MH518" s="56"/>
      <c r="MI518" s="56"/>
      <c r="MJ518" s="56"/>
      <c r="MK518" s="56"/>
      <c r="ML518" s="56"/>
      <c r="MM518" s="56"/>
      <c r="MN518" s="56"/>
      <c r="MO518" s="56"/>
      <c r="MP518" s="56"/>
      <c r="MQ518" s="56"/>
      <c r="MR518" s="56"/>
      <c r="MS518" s="56"/>
      <c r="MT518" s="56"/>
      <c r="MU518" s="56"/>
      <c r="MV518" s="56"/>
      <c r="MW518" s="56"/>
      <c r="MX518" s="56"/>
      <c r="MY518" s="56"/>
      <c r="MZ518" s="56"/>
      <c r="NA518" s="56"/>
      <c r="NB518" s="56"/>
      <c r="NC518" s="56"/>
      <c r="ND518" s="56"/>
      <c r="NE518" s="56"/>
      <c r="NF518" s="56"/>
      <c r="NG518" s="56"/>
      <c r="NH518" s="56"/>
      <c r="NI518" s="56"/>
      <c r="NJ518" s="56"/>
      <c r="NK518" s="56"/>
      <c r="NL518" s="56"/>
      <c r="NM518" s="56"/>
      <c r="NN518" s="56"/>
      <c r="NO518" s="56"/>
      <c r="NP518" s="56"/>
      <c r="NQ518" s="56"/>
      <c r="NR518" s="56"/>
      <c r="NS518" s="56"/>
      <c r="NT518" s="56"/>
      <c r="NU518" s="56"/>
      <c r="NV518" s="56"/>
      <c r="NW518" s="56"/>
      <c r="NX518" s="56"/>
      <c r="NY518" s="56"/>
      <c r="NZ518" s="56"/>
      <c r="OA518" s="56"/>
      <c r="OB518" s="56"/>
      <c r="OC518" s="56"/>
      <c r="OD518" s="56"/>
      <c r="OE518" s="56"/>
      <c r="OF518" s="56"/>
      <c r="OG518" s="56"/>
      <c r="OH518" s="56"/>
      <c r="OI518" s="56"/>
      <c r="OJ518" s="56"/>
      <c r="OK518" s="56"/>
      <c r="OL518" s="56"/>
      <c r="OM518" s="56"/>
      <c r="ON518" s="56"/>
      <c r="OO518" s="56"/>
      <c r="OP518" s="56"/>
      <c r="OQ518" s="56"/>
      <c r="OR518" s="56"/>
      <c r="OS518" s="56"/>
      <c r="OT518" s="56"/>
      <c r="OU518" s="56"/>
      <c r="OV518" s="56"/>
      <c r="OW518" s="56"/>
      <c r="OX518" s="56"/>
      <c r="OY518" s="56"/>
      <c r="OZ518" s="56"/>
      <c r="PA518" s="56"/>
      <c r="PB518" s="56"/>
      <c r="PC518" s="56"/>
      <c r="PD518" s="56"/>
      <c r="PE518" s="56"/>
      <c r="PF518" s="56"/>
      <c r="PG518" s="56"/>
      <c r="PH518" s="56"/>
      <c r="PI518" s="56"/>
      <c r="PJ518" s="56"/>
      <c r="PK518" s="56"/>
      <c r="PL518" s="56"/>
      <c r="PM518" s="56"/>
      <c r="PN518" s="56"/>
      <c r="PO518" s="56"/>
      <c r="PP518" s="56"/>
      <c r="PQ518" s="56"/>
      <c r="PR518" s="56"/>
      <c r="PS518" s="56"/>
      <c r="PT518" s="56"/>
      <c r="PU518" s="56"/>
      <c r="PV518" s="56"/>
      <c r="PW518" s="56"/>
      <c r="PX518" s="56"/>
      <c r="PY518" s="56"/>
      <c r="PZ518" s="56"/>
      <c r="QA518" s="56"/>
      <c r="QB518" s="56"/>
      <c r="QC518" s="56"/>
      <c r="QD518" s="56"/>
      <c r="QE518" s="56"/>
      <c r="QF518" s="56"/>
      <c r="QG518" s="56"/>
      <c r="QH518" s="56"/>
      <c r="QI518" s="56"/>
      <c r="QJ518" s="56"/>
      <c r="QK518" s="56"/>
      <c r="QL518" s="56"/>
      <c r="QM518" s="56"/>
      <c r="QN518" s="56"/>
      <c r="QO518" s="56"/>
      <c r="QP518" s="56"/>
      <c r="QQ518" s="56"/>
      <c r="QR518" s="56"/>
      <c r="QS518" s="56"/>
      <c r="QT518" s="56"/>
      <c r="QU518" s="56"/>
      <c r="QV518" s="56"/>
      <c r="QW518" s="56"/>
      <c r="QX518" s="56"/>
      <c r="QY518" s="56"/>
      <c r="QZ518" s="56"/>
      <c r="RA518" s="56"/>
      <c r="RB518" s="56"/>
      <c r="RC518" s="56"/>
      <c r="RD518" s="56"/>
      <c r="RE518" s="56"/>
      <c r="RF518" s="56"/>
      <c r="RG518" s="56"/>
      <c r="RH518" s="56"/>
      <c r="RI518" s="56"/>
      <c r="RJ518" s="56"/>
      <c r="RK518" s="56"/>
      <c r="RL518" s="56"/>
      <c r="RM518" s="56"/>
      <c r="RN518" s="56"/>
      <c r="RO518" s="56"/>
      <c r="RP518" s="56"/>
      <c r="RQ518" s="56"/>
      <c r="RR518" s="56"/>
      <c r="RS518" s="56"/>
      <c r="RT518" s="56"/>
      <c r="RU518" s="56"/>
      <c r="RV518" s="56"/>
      <c r="RW518" s="56"/>
      <c r="RX518" s="56"/>
      <c r="RY518" s="56"/>
      <c r="RZ518" s="56"/>
      <c r="SA518" s="56"/>
      <c r="SB518" s="56"/>
      <c r="SC518" s="56"/>
      <c r="SD518" s="56"/>
      <c r="SE518" s="56"/>
      <c r="SF518" s="56"/>
      <c r="SG518" s="56"/>
      <c r="SH518" s="56"/>
      <c r="SI518" s="56"/>
      <c r="SJ518" s="56"/>
      <c r="SK518" s="56"/>
      <c r="SL518" s="56"/>
      <c r="SM518" s="56"/>
      <c r="SN518" s="56"/>
      <c r="SO518" s="56"/>
      <c r="SP518" s="56"/>
      <c r="SQ518" s="56"/>
      <c r="SR518" s="56"/>
      <c r="SS518" s="56"/>
      <c r="ST518" s="56"/>
      <c r="SU518" s="56"/>
      <c r="SV518" s="56"/>
      <c r="SW518" s="56"/>
      <c r="SX518" s="56"/>
      <c r="SY518" s="56"/>
      <c r="SZ518" s="56"/>
      <c r="TA518" s="56"/>
      <c r="TB518" s="56"/>
      <c r="TC518" s="56"/>
      <c r="TD518" s="56"/>
      <c r="TE518" s="56"/>
      <c r="TF518" s="56"/>
      <c r="TG518" s="56"/>
      <c r="TH518" s="56"/>
      <c r="TI518" s="56"/>
      <c r="TJ518" s="56"/>
      <c r="TK518" s="56"/>
      <c r="TL518" s="56"/>
      <c r="TM518" s="56"/>
      <c r="TN518" s="56"/>
      <c r="TO518" s="56"/>
      <c r="TP518" s="56"/>
      <c r="TQ518" s="56"/>
      <c r="TR518" s="56"/>
      <c r="TS518" s="56"/>
      <c r="TT518" s="56"/>
      <c r="TU518" s="56"/>
      <c r="TV518" s="56"/>
      <c r="TW518" s="56"/>
      <c r="TX518" s="56"/>
      <c r="TY518" s="56"/>
      <c r="TZ518" s="56"/>
      <c r="UA518" s="56"/>
      <c r="UB518" s="56"/>
      <c r="UC518" s="56"/>
      <c r="UD518" s="56"/>
      <c r="UE518" s="56"/>
      <c r="UF518" s="56"/>
      <c r="UG518" s="56"/>
      <c r="UH518" s="56"/>
      <c r="UI518" s="56"/>
      <c r="UJ518" s="56"/>
      <c r="UK518" s="56"/>
      <c r="UL518" s="56"/>
      <c r="UM518" s="56"/>
      <c r="UN518" s="56"/>
      <c r="UO518" s="56"/>
      <c r="UP518" s="56"/>
      <c r="UQ518" s="56"/>
      <c r="UR518" s="56"/>
      <c r="US518" s="56"/>
      <c r="UT518" s="56"/>
      <c r="UU518" s="56"/>
      <c r="UV518" s="56"/>
      <c r="UW518" s="56"/>
      <c r="UX518" s="56"/>
      <c r="UY518" s="56"/>
      <c r="UZ518" s="56"/>
      <c r="VA518" s="56"/>
      <c r="VB518" s="56"/>
      <c r="VC518" s="56"/>
      <c r="VD518" s="56"/>
      <c r="VE518" s="56"/>
      <c r="VF518" s="56"/>
      <c r="VG518" s="56"/>
      <c r="VH518" s="56"/>
      <c r="VI518" s="56"/>
      <c r="VJ518" s="56"/>
      <c r="VK518" s="56"/>
      <c r="VL518" s="56"/>
      <c r="VM518" s="56"/>
      <c r="VN518" s="56"/>
      <c r="VO518" s="56"/>
      <c r="VP518" s="56"/>
      <c r="VQ518" s="56"/>
      <c r="VR518" s="56"/>
      <c r="VS518" s="56"/>
      <c r="VT518" s="56"/>
      <c r="VU518" s="56"/>
      <c r="VV518" s="56"/>
      <c r="VW518" s="56"/>
      <c r="VX518" s="56"/>
      <c r="VY518" s="56"/>
      <c r="VZ518" s="56"/>
      <c r="WA518" s="56"/>
      <c r="WB518" s="56"/>
      <c r="WC518" s="56"/>
      <c r="WD518" s="56"/>
      <c r="WE518" s="56"/>
      <c r="WF518" s="56"/>
      <c r="WG518" s="56"/>
      <c r="WH518" s="56"/>
      <c r="WI518" s="56"/>
      <c r="WJ518" s="56"/>
      <c r="WK518" s="56"/>
      <c r="WL518" s="56"/>
      <c r="WM518" s="56"/>
      <c r="WN518" s="56"/>
      <c r="WO518" s="56"/>
      <c r="WP518" s="56"/>
      <c r="WQ518" s="56"/>
      <c r="WR518" s="56"/>
      <c r="WS518" s="56"/>
      <c r="WT518" s="56"/>
      <c r="WU518" s="56"/>
      <c r="WV518" s="56"/>
      <c r="WW518" s="56"/>
      <c r="WX518" s="56"/>
      <c r="WY518" s="56"/>
      <c r="WZ518" s="56"/>
      <c r="XA518" s="56"/>
      <c r="XB518" s="56"/>
      <c r="XC518" s="56"/>
      <c r="XD518" s="56"/>
      <c r="XE518" s="56"/>
      <c r="XF518" s="56"/>
      <c r="XG518" s="56"/>
      <c r="XH518" s="56"/>
      <c r="XI518" s="56"/>
      <c r="XJ518" s="56"/>
      <c r="XK518" s="56"/>
      <c r="XL518" s="56"/>
      <c r="XM518" s="56"/>
      <c r="XN518" s="56"/>
      <c r="XO518" s="56"/>
      <c r="XP518" s="56"/>
      <c r="XQ518" s="56"/>
      <c r="XR518" s="56"/>
      <c r="XS518" s="56"/>
      <c r="XT518" s="56"/>
      <c r="XU518" s="56"/>
      <c r="XV518" s="56"/>
      <c r="XW518" s="56"/>
      <c r="XX518" s="56"/>
      <c r="XY518" s="56"/>
      <c r="XZ518" s="56"/>
      <c r="YA518" s="56"/>
      <c r="YB518" s="56"/>
      <c r="YC518" s="56"/>
      <c r="YD518" s="56"/>
      <c r="YE518" s="56"/>
      <c r="YF518" s="56"/>
      <c r="YG518" s="56"/>
      <c r="YH518" s="56"/>
      <c r="YI518" s="56"/>
      <c r="YJ518" s="56"/>
      <c r="YK518" s="56"/>
      <c r="YL518" s="56"/>
      <c r="YM518" s="56"/>
      <c r="YN518" s="56"/>
      <c r="YO518" s="56"/>
      <c r="YP518" s="56"/>
      <c r="YQ518" s="56"/>
      <c r="YR518" s="56"/>
      <c r="YS518" s="56"/>
      <c r="YT518" s="56"/>
      <c r="YU518" s="56"/>
      <c r="YV518" s="56"/>
      <c r="YW518" s="56"/>
      <c r="YX518" s="56"/>
      <c r="YY518" s="56"/>
      <c r="YZ518" s="56"/>
      <c r="ZA518" s="56"/>
      <c r="ZB518" s="56"/>
      <c r="ZC518" s="56"/>
      <c r="ZD518" s="56"/>
      <c r="ZE518" s="56"/>
      <c r="ZF518" s="56"/>
      <c r="ZG518" s="56"/>
      <c r="ZH518" s="56"/>
      <c r="ZI518" s="56"/>
      <c r="ZJ518" s="56"/>
      <c r="ZK518" s="56"/>
      <c r="ZL518" s="56"/>
      <c r="ZM518" s="56"/>
      <c r="ZN518" s="56"/>
      <c r="ZO518" s="56"/>
      <c r="ZP518" s="56"/>
      <c r="ZQ518" s="56"/>
      <c r="ZR518" s="56"/>
      <c r="ZS518" s="56"/>
      <c r="ZT518" s="56"/>
      <c r="ZU518" s="56"/>
      <c r="ZV518" s="56"/>
      <c r="ZW518" s="56"/>
      <c r="ZX518" s="56"/>
      <c r="ZY518" s="56"/>
      <c r="ZZ518" s="56"/>
      <c r="AAA518" s="56"/>
      <c r="AAB518" s="56"/>
      <c r="AAC518" s="56"/>
      <c r="AAD518" s="56"/>
      <c r="AAE518" s="56"/>
      <c r="AAF518" s="56"/>
      <c r="AAG518" s="56"/>
      <c r="AAH518" s="56"/>
      <c r="AAI518" s="56"/>
      <c r="AAJ518" s="56"/>
      <c r="AAK518" s="56"/>
      <c r="AAL518" s="56"/>
      <c r="AAM518" s="56"/>
      <c r="AAN518" s="56"/>
      <c r="AAO518" s="56"/>
      <c r="AAP518" s="56"/>
      <c r="AAQ518" s="56"/>
      <c r="AAR518" s="56"/>
      <c r="AAS518" s="56"/>
      <c r="AAT518" s="56"/>
      <c r="AAU518" s="56"/>
      <c r="AAV518" s="56"/>
      <c r="AAW518" s="56"/>
      <c r="AAX518" s="56"/>
      <c r="AAY518" s="56"/>
      <c r="AAZ518" s="56"/>
      <c r="ABA518" s="56"/>
      <c r="ABB518" s="56"/>
      <c r="ABC518" s="56"/>
      <c r="ABD518" s="56"/>
      <c r="ABE518" s="56"/>
      <c r="ABF518" s="56"/>
      <c r="ABG518" s="56"/>
      <c r="ABH518" s="56"/>
      <c r="ABI518" s="56"/>
      <c r="ABJ518" s="56"/>
      <c r="ABK518" s="56"/>
      <c r="ABL518" s="56"/>
      <c r="ABM518" s="56"/>
      <c r="ABN518" s="56"/>
      <c r="ABO518" s="56"/>
      <c r="ABP518" s="56"/>
      <c r="ABQ518" s="56"/>
      <c r="ABR518" s="56"/>
      <c r="ABS518" s="56"/>
      <c r="ABT518" s="56"/>
      <c r="ABU518" s="56"/>
      <c r="ABV518" s="56"/>
      <c r="ABW518" s="56"/>
      <c r="ABX518" s="56"/>
      <c r="ABY518" s="56"/>
      <c r="ABZ518" s="56"/>
      <c r="ACA518" s="56"/>
      <c r="ACB518" s="56"/>
      <c r="ACC518" s="56"/>
      <c r="ACD518" s="56"/>
      <c r="ACE518" s="56"/>
      <c r="ACF518" s="56"/>
      <c r="ACG518" s="56"/>
      <c r="ACH518" s="56"/>
      <c r="ACI518" s="56"/>
      <c r="ACJ518" s="56"/>
      <c r="ACK518" s="56"/>
      <c r="ACL518" s="56"/>
      <c r="ACM518" s="56"/>
      <c r="ACN518" s="56"/>
      <c r="ACO518" s="56"/>
      <c r="ACP518" s="56"/>
      <c r="ACQ518" s="56"/>
      <c r="ACR518" s="56"/>
      <c r="ACS518" s="56"/>
      <c r="ACT518" s="56"/>
      <c r="ACU518" s="56"/>
      <c r="ACV518" s="56"/>
      <c r="ACW518" s="56"/>
      <c r="ACX518" s="56"/>
      <c r="ACY518" s="56"/>
      <c r="ACZ518" s="56"/>
      <c r="ADA518" s="56"/>
      <c r="ADB518" s="56"/>
      <c r="ADC518" s="56"/>
      <c r="ADD518" s="56"/>
      <c r="ADE518" s="56"/>
      <c r="ADF518" s="56"/>
      <c r="ADG518" s="56"/>
      <c r="ADH518" s="56"/>
      <c r="ADI518" s="56"/>
      <c r="ADJ518" s="56"/>
      <c r="ADK518" s="56"/>
      <c r="ADL518" s="56"/>
      <c r="ADM518" s="56"/>
      <c r="ADN518" s="56"/>
      <c r="ADO518" s="56"/>
      <c r="ADP518" s="56"/>
      <c r="ADQ518" s="56"/>
      <c r="ADR518" s="56"/>
      <c r="ADS518" s="56"/>
      <c r="ADT518" s="56"/>
      <c r="ADU518" s="56"/>
      <c r="ADV518" s="56"/>
      <c r="ADW518" s="56"/>
      <c r="ADX518" s="56"/>
      <c r="ADY518" s="56"/>
      <c r="ADZ518" s="56"/>
      <c r="AEA518" s="56"/>
      <c r="AEB518" s="56"/>
      <c r="AEC518" s="56"/>
      <c r="AED518" s="56"/>
      <c r="AEE518" s="56"/>
      <c r="AEF518" s="56"/>
      <c r="AEG518" s="56"/>
      <c r="AEH518" s="56"/>
      <c r="AEI518" s="56"/>
      <c r="AEJ518" s="56"/>
      <c r="AEK518" s="56"/>
      <c r="AEL518" s="56"/>
      <c r="AEM518" s="56"/>
      <c r="AEN518" s="56"/>
      <c r="AEO518" s="56"/>
      <c r="AEP518" s="56"/>
      <c r="AEQ518" s="56"/>
      <c r="AER518" s="56"/>
      <c r="AES518" s="56"/>
      <c r="AET518" s="56"/>
      <c r="AEU518" s="56"/>
      <c r="AEV518" s="56"/>
      <c r="AEW518" s="56"/>
      <c r="AEX518" s="56"/>
      <c r="AEY518" s="56"/>
      <c r="AEZ518" s="56"/>
      <c r="AFA518" s="56"/>
      <c r="AFB518" s="56"/>
      <c r="AFC518" s="56"/>
      <c r="AFD518" s="56"/>
      <c r="AFE518" s="56"/>
      <c r="AFF518" s="56"/>
      <c r="AFG518" s="56"/>
      <c r="AFH518" s="56"/>
      <c r="AFI518" s="56"/>
      <c r="AFJ518" s="56"/>
      <c r="AFK518" s="56"/>
      <c r="AFL518" s="56"/>
      <c r="AFM518" s="56"/>
      <c r="AFN518" s="56"/>
      <c r="AFO518" s="56"/>
      <c r="AFP518" s="56"/>
      <c r="AFQ518" s="56"/>
      <c r="AFR518" s="56"/>
      <c r="AFS518" s="56"/>
      <c r="AFT518" s="56"/>
      <c r="AFU518" s="56"/>
      <c r="AFV518" s="56"/>
      <c r="AFW518" s="56"/>
      <c r="AFX518" s="56"/>
      <c r="AFY518" s="56"/>
      <c r="AFZ518" s="56"/>
      <c r="AGA518" s="56"/>
      <c r="AGB518" s="56"/>
      <c r="AGC518" s="56"/>
      <c r="AGD518" s="56"/>
      <c r="AGE518" s="56"/>
      <c r="AGF518" s="56"/>
      <c r="AGG518" s="56"/>
      <c r="AGH518" s="56"/>
      <c r="AGI518" s="56"/>
      <c r="AGJ518" s="56"/>
      <c r="AGK518" s="56"/>
      <c r="AGL518" s="56"/>
      <c r="AGM518" s="56"/>
      <c r="AGN518" s="56"/>
      <c r="AGO518" s="56"/>
      <c r="AGP518" s="56"/>
      <c r="AGQ518" s="56"/>
      <c r="AGR518" s="56"/>
      <c r="AGS518" s="56"/>
      <c r="AGT518" s="56"/>
      <c r="AGU518" s="56"/>
      <c r="AGV518" s="56"/>
      <c r="AGW518" s="56"/>
      <c r="AGX518" s="56"/>
      <c r="AGY518" s="56"/>
      <c r="AGZ518" s="56"/>
      <c r="AHA518" s="56"/>
      <c r="AHB518" s="56"/>
      <c r="AHC518" s="56"/>
      <c r="AHD518" s="56"/>
      <c r="AHE518" s="56"/>
      <c r="AHF518" s="56"/>
      <c r="AHG518" s="56"/>
      <c r="AHH518" s="56"/>
      <c r="AHI518" s="56"/>
      <c r="AHJ518" s="56"/>
      <c r="AHK518" s="56"/>
      <c r="AHL518" s="56"/>
      <c r="AHM518" s="56"/>
      <c r="AHN518" s="56"/>
      <c r="AHO518" s="56"/>
      <c r="AHP518" s="56"/>
      <c r="AHQ518" s="56"/>
      <c r="AHR518" s="56"/>
      <c r="AHS518" s="56"/>
      <c r="AHT518" s="56"/>
      <c r="AHU518" s="56"/>
      <c r="AHV518" s="56"/>
      <c r="AHW518" s="56"/>
      <c r="AHX518" s="56"/>
      <c r="AHY518" s="56"/>
      <c r="AHZ518" s="56"/>
      <c r="AIA518" s="56"/>
      <c r="AIB518" s="56"/>
      <c r="AIC518" s="56"/>
      <c r="AID518" s="56"/>
      <c r="AIE518" s="56"/>
      <c r="AIF518" s="56"/>
      <c r="AIG518" s="56"/>
      <c r="AIH518" s="56"/>
      <c r="AII518" s="56"/>
      <c r="AIJ518" s="56"/>
      <c r="AIK518" s="56"/>
      <c r="AIL518" s="56"/>
      <c r="AIM518" s="56"/>
      <c r="AIN518" s="56"/>
      <c r="AIO518" s="56"/>
      <c r="AIP518" s="56"/>
      <c r="AIQ518" s="56"/>
      <c r="AIR518" s="56"/>
      <c r="AIS518" s="56"/>
      <c r="AIT518" s="56"/>
      <c r="AIU518" s="56"/>
      <c r="AIV518" s="56"/>
      <c r="AIW518" s="56"/>
      <c r="AIX518" s="56"/>
      <c r="AIY518" s="56"/>
      <c r="AIZ518" s="56"/>
      <c r="AJA518" s="56"/>
      <c r="AJB518" s="56"/>
      <c r="AJC518" s="56"/>
      <c r="AJD518" s="56"/>
      <c r="AJE518" s="56"/>
      <c r="AJF518" s="56"/>
      <c r="AJG518" s="56"/>
      <c r="AJH518" s="56"/>
      <c r="AJI518" s="56"/>
      <c r="AJJ518" s="56"/>
      <c r="AJK518" s="56"/>
      <c r="AJL518" s="56"/>
      <c r="AJM518" s="56"/>
      <c r="AJN518" s="56"/>
      <c r="AJO518" s="56"/>
      <c r="AJP518" s="56"/>
      <c r="AJQ518" s="56"/>
      <c r="AJR518" s="56"/>
      <c r="AJS518" s="56"/>
      <c r="AJT518" s="56"/>
      <c r="AJU518" s="56"/>
      <c r="AJV518" s="56"/>
      <c r="AJW518" s="56"/>
      <c r="AJX518" s="56"/>
      <c r="AJY518" s="56"/>
      <c r="AJZ518" s="56"/>
      <c r="AKA518" s="56"/>
      <c r="AKB518" s="56"/>
      <c r="AKC518" s="56"/>
      <c r="AKD518" s="56"/>
      <c r="AKE518" s="56"/>
      <c r="AKF518" s="56"/>
      <c r="AKG518" s="56"/>
      <c r="AKH518" s="56"/>
      <c r="AKI518" s="56"/>
      <c r="AKJ518" s="56"/>
      <c r="AKK518" s="56"/>
      <c r="AKL518" s="56"/>
      <c r="AKM518" s="56"/>
      <c r="AKN518" s="56"/>
      <c r="AKO518" s="56"/>
      <c r="AKP518" s="56"/>
      <c r="AKQ518" s="56"/>
      <c r="AKR518" s="56"/>
      <c r="AKS518" s="56"/>
      <c r="AKT518" s="56"/>
      <c r="AKU518" s="56"/>
      <c r="AKV518" s="56"/>
      <c r="AKW518" s="56"/>
      <c r="AKX518" s="56"/>
      <c r="AKY518" s="56"/>
      <c r="AKZ518" s="56"/>
      <c r="ALA518" s="56"/>
      <c r="ALB518" s="56"/>
      <c r="ALC518" s="56"/>
      <c r="ALD518" s="56"/>
      <c r="ALE518" s="56"/>
      <c r="ALF518" s="56"/>
      <c r="ALG518" s="56"/>
      <c r="ALH518" s="56"/>
      <c r="ALI518" s="56"/>
      <c r="ALJ518" s="56"/>
      <c r="ALK518" s="56"/>
      <c r="ALL518" s="56"/>
      <c r="ALM518" s="56"/>
      <c r="ALN518" s="56"/>
      <c r="ALO518" s="56"/>
      <c r="ALP518" s="56"/>
      <c r="ALQ518" s="56"/>
      <c r="ALR518" s="56"/>
      <c r="ALS518" s="56"/>
      <c r="ALT518" s="56"/>
      <c r="ALU518" s="56"/>
      <c r="ALV518" s="56"/>
      <c r="ALW518" s="56"/>
      <c r="ALX518" s="56"/>
      <c r="ALY518" s="56"/>
      <c r="ALZ518" s="56"/>
      <c r="AMA518" s="56"/>
      <c r="AMB518" s="56"/>
      <c r="AMC518" s="56"/>
      <c r="AMD518" s="56"/>
      <c r="AME518" s="56"/>
      <c r="AMF518" s="56"/>
      <c r="AMG518" s="56"/>
      <c r="AMH518" s="56"/>
      <c r="AMI518" s="56"/>
      <c r="AMJ518" s="56"/>
      <c r="AMK518" s="56"/>
      <c r="AML518" s="56"/>
      <c r="AMM518" s="56"/>
      <c r="AMN518" s="56"/>
      <c r="AMO518" s="56"/>
      <c r="AMP518" s="56"/>
      <c r="AMQ518" s="56"/>
      <c r="AMR518" s="56"/>
      <c r="AMS518" s="56"/>
    </row>
    <row r="519" spans="1:1033" ht="18" customHeight="1" x14ac:dyDescent="0.7">
      <c r="A519" s="44" t="s">
        <v>1798</v>
      </c>
      <c r="B519" s="56" t="s">
        <v>1455</v>
      </c>
      <c r="C519" s="57"/>
      <c r="D519" s="57" t="s">
        <v>1391</v>
      </c>
      <c r="L519" s="57" t="s">
        <v>1409</v>
      </c>
      <c r="M519" s="55">
        <v>43900</v>
      </c>
      <c r="N519" s="57" t="s">
        <v>1400</v>
      </c>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7"/>
      <c r="AM519" s="57"/>
      <c r="AN519" s="57"/>
      <c r="AO519" s="57"/>
      <c r="AP519" s="57"/>
      <c r="AQ519" s="57"/>
      <c r="AR519" s="57"/>
      <c r="AT519" s="56"/>
      <c r="AU519" s="56"/>
      <c r="AV519" s="56"/>
      <c r="AW519" s="56"/>
      <c r="AX519" s="56"/>
      <c r="AY519" s="56"/>
      <c r="AZ519" s="56"/>
      <c r="BA519" s="56"/>
      <c r="BB519" s="56"/>
      <c r="BC519" s="56"/>
      <c r="BD519" s="56"/>
      <c r="BE519" s="56"/>
      <c r="BF519" s="56"/>
      <c r="BG519" s="56"/>
      <c r="BH519" s="56"/>
      <c r="BI519" s="56"/>
      <c r="BJ519" s="56"/>
      <c r="BK519" s="56"/>
      <c r="BL519" s="56"/>
      <c r="BM519" s="56"/>
      <c r="BN519" s="56"/>
      <c r="BO519" s="56"/>
      <c r="BP519" s="56"/>
      <c r="BQ519" s="56"/>
      <c r="BR519" s="56"/>
      <c r="BS519" s="56"/>
      <c r="BT519" s="56"/>
      <c r="BU519" s="56"/>
      <c r="BV519" s="56"/>
      <c r="BW519" s="56"/>
      <c r="BX519" s="56"/>
      <c r="BY519" s="56"/>
      <c r="BZ519" s="56"/>
      <c r="CA519" s="56"/>
      <c r="CB519" s="56"/>
      <c r="CC519" s="56"/>
      <c r="CD519" s="56"/>
      <c r="CE519" s="56"/>
      <c r="CF519" s="56"/>
      <c r="CG519" s="56"/>
      <c r="CH519" s="56"/>
      <c r="CI519" s="56"/>
      <c r="CJ519" s="56"/>
      <c r="CK519" s="56"/>
      <c r="CL519" s="56"/>
      <c r="CM519" s="56"/>
      <c r="CN519" s="56"/>
      <c r="CO519" s="56"/>
      <c r="CP519" s="56"/>
      <c r="CQ519" s="56"/>
      <c r="CR519" s="56"/>
      <c r="CS519" s="56"/>
      <c r="CT519" s="56"/>
      <c r="CU519" s="56"/>
      <c r="CV519" s="56"/>
      <c r="CW519" s="56"/>
      <c r="CX519" s="56"/>
      <c r="CY519" s="56"/>
      <c r="CZ519" s="56"/>
      <c r="DA519" s="56"/>
      <c r="DB519" s="56"/>
      <c r="DC519" s="56"/>
      <c r="DD519" s="56"/>
      <c r="DE519" s="56"/>
      <c r="DF519" s="56"/>
      <c r="DG519" s="56"/>
      <c r="DH519" s="56"/>
      <c r="DI519" s="56"/>
      <c r="DJ519" s="56"/>
      <c r="DK519" s="56"/>
      <c r="DL519" s="56"/>
      <c r="DM519" s="56"/>
      <c r="DN519" s="56"/>
      <c r="DO519" s="56"/>
      <c r="DP519" s="56"/>
      <c r="DQ519" s="56"/>
      <c r="DR519" s="56"/>
      <c r="DS519" s="56"/>
      <c r="DT519" s="56"/>
      <c r="DU519" s="56"/>
      <c r="DV519" s="56"/>
      <c r="DW519" s="56"/>
      <c r="DX519" s="56"/>
      <c r="DY519" s="56"/>
      <c r="DZ519" s="56"/>
      <c r="EA519" s="56"/>
      <c r="EB519" s="56"/>
      <c r="EC519" s="56"/>
      <c r="ED519" s="56"/>
      <c r="EE519" s="56"/>
      <c r="EF519" s="56"/>
      <c r="EG519" s="56"/>
      <c r="EH519" s="56"/>
      <c r="EI519" s="56"/>
      <c r="EJ519" s="56"/>
      <c r="EK519" s="56"/>
      <c r="EL519" s="56"/>
      <c r="EM519" s="56"/>
      <c r="EN519" s="56"/>
      <c r="EO519" s="56"/>
      <c r="EP519" s="56"/>
      <c r="EQ519" s="56"/>
      <c r="ER519" s="56"/>
      <c r="ES519" s="56"/>
      <c r="ET519" s="56"/>
      <c r="EU519" s="56"/>
      <c r="EV519" s="56"/>
      <c r="EW519" s="56"/>
      <c r="EX519" s="56"/>
      <c r="EY519" s="56"/>
      <c r="EZ519" s="56"/>
      <c r="FA519" s="56"/>
      <c r="FB519" s="56"/>
      <c r="FC519" s="56"/>
      <c r="FD519" s="56"/>
      <c r="FE519" s="56"/>
      <c r="FF519" s="56"/>
      <c r="FG519" s="56"/>
      <c r="FH519" s="56"/>
      <c r="FI519" s="56"/>
      <c r="FJ519" s="56"/>
      <c r="FK519" s="56"/>
      <c r="FL519" s="56"/>
      <c r="FM519" s="56"/>
      <c r="FN519" s="56"/>
      <c r="FO519" s="56"/>
      <c r="FP519" s="56"/>
      <c r="FQ519" s="56"/>
      <c r="FR519" s="56"/>
      <c r="FS519" s="56"/>
      <c r="FT519" s="56"/>
      <c r="FU519" s="56"/>
      <c r="FV519" s="56"/>
      <c r="FW519" s="56"/>
      <c r="FX519" s="56"/>
      <c r="FY519" s="56"/>
      <c r="FZ519" s="56"/>
      <c r="GA519" s="56"/>
      <c r="GB519" s="56"/>
      <c r="GC519" s="56"/>
      <c r="GD519" s="56"/>
      <c r="GE519" s="56"/>
      <c r="GF519" s="56"/>
      <c r="GG519" s="56"/>
      <c r="GH519" s="56"/>
      <c r="GI519" s="56"/>
      <c r="GJ519" s="56"/>
      <c r="GK519" s="56"/>
      <c r="GL519" s="56"/>
      <c r="GM519" s="56"/>
      <c r="GN519" s="56"/>
      <c r="GO519" s="56"/>
      <c r="GP519" s="56"/>
      <c r="GQ519" s="56"/>
      <c r="GR519" s="56"/>
      <c r="GS519" s="56"/>
      <c r="GT519" s="56"/>
      <c r="GU519" s="56"/>
      <c r="GV519" s="56"/>
      <c r="GW519" s="56"/>
      <c r="GX519" s="56"/>
      <c r="GY519" s="56"/>
      <c r="GZ519" s="56"/>
      <c r="HA519" s="56"/>
      <c r="HB519" s="56"/>
      <c r="HC519" s="56"/>
      <c r="HD519" s="56"/>
      <c r="HE519" s="56"/>
      <c r="HF519" s="56"/>
      <c r="HG519" s="56"/>
      <c r="HH519" s="56"/>
      <c r="HI519" s="56"/>
      <c r="HJ519" s="56"/>
      <c r="HK519" s="56"/>
      <c r="HL519" s="56"/>
      <c r="HM519" s="56"/>
      <c r="HN519" s="56"/>
      <c r="HO519" s="56"/>
      <c r="HP519" s="56"/>
      <c r="HQ519" s="56"/>
      <c r="HR519" s="56"/>
      <c r="HS519" s="56"/>
      <c r="HT519" s="56"/>
      <c r="HU519" s="56"/>
      <c r="HV519" s="56"/>
      <c r="HW519" s="56"/>
      <c r="HX519" s="56"/>
      <c r="HY519" s="56"/>
      <c r="HZ519" s="56"/>
      <c r="IA519" s="56"/>
      <c r="IB519" s="56"/>
      <c r="IC519" s="56"/>
      <c r="ID519" s="56"/>
      <c r="IE519" s="56"/>
      <c r="IF519" s="56"/>
      <c r="IG519" s="56"/>
      <c r="IH519" s="56"/>
      <c r="II519" s="56"/>
      <c r="IJ519" s="56"/>
      <c r="IK519" s="56"/>
      <c r="IL519" s="56"/>
      <c r="IM519" s="56"/>
      <c r="IN519" s="56"/>
      <c r="IO519" s="56"/>
      <c r="IP519" s="56"/>
      <c r="IQ519" s="56"/>
      <c r="IR519" s="56"/>
      <c r="IS519" s="56"/>
      <c r="IT519" s="56"/>
      <c r="IU519" s="56"/>
      <c r="IV519" s="56"/>
      <c r="IW519" s="56"/>
      <c r="IX519" s="56"/>
      <c r="IY519" s="56"/>
      <c r="IZ519" s="56"/>
      <c r="JA519" s="56"/>
      <c r="JB519" s="56"/>
      <c r="JC519" s="56"/>
      <c r="JD519" s="56"/>
      <c r="JE519" s="56"/>
      <c r="JF519" s="56"/>
      <c r="JG519" s="56"/>
      <c r="JH519" s="56"/>
      <c r="JI519" s="56"/>
      <c r="JJ519" s="56"/>
      <c r="JK519" s="56"/>
      <c r="JL519" s="56"/>
      <c r="JM519" s="56"/>
      <c r="JN519" s="56"/>
      <c r="JO519" s="56"/>
      <c r="JP519" s="56"/>
      <c r="JQ519" s="56"/>
      <c r="JR519" s="56"/>
      <c r="JS519" s="56"/>
      <c r="JT519" s="56"/>
      <c r="JU519" s="56"/>
      <c r="JV519" s="56"/>
      <c r="JW519" s="56"/>
      <c r="JX519" s="56"/>
      <c r="JY519" s="56"/>
      <c r="JZ519" s="56"/>
      <c r="KA519" s="56"/>
      <c r="KB519" s="56"/>
      <c r="KC519" s="56"/>
      <c r="KD519" s="56"/>
      <c r="KE519" s="56"/>
      <c r="KF519" s="56"/>
      <c r="KG519" s="56"/>
      <c r="KH519" s="56"/>
      <c r="KI519" s="56"/>
      <c r="KJ519" s="56"/>
      <c r="KK519" s="56"/>
      <c r="KL519" s="56"/>
      <c r="KM519" s="56"/>
      <c r="KN519" s="56"/>
      <c r="KO519" s="56"/>
      <c r="KP519" s="56"/>
      <c r="KQ519" s="56"/>
      <c r="KR519" s="56"/>
      <c r="KS519" s="56"/>
      <c r="KT519" s="56"/>
      <c r="KU519" s="56"/>
      <c r="KV519" s="56"/>
      <c r="KW519" s="56"/>
      <c r="KX519" s="56"/>
      <c r="KY519" s="56"/>
      <c r="KZ519" s="56"/>
      <c r="LA519" s="56"/>
      <c r="LB519" s="56"/>
      <c r="LC519" s="56"/>
      <c r="LD519" s="56"/>
      <c r="LE519" s="56"/>
      <c r="LF519" s="56"/>
      <c r="LG519" s="56"/>
      <c r="LH519" s="56"/>
      <c r="LI519" s="56"/>
      <c r="LJ519" s="56"/>
      <c r="LK519" s="56"/>
      <c r="LL519" s="56"/>
      <c r="LM519" s="56"/>
      <c r="LN519" s="56"/>
      <c r="LO519" s="56"/>
      <c r="LP519" s="56"/>
      <c r="LQ519" s="56"/>
      <c r="LR519" s="56"/>
      <c r="LS519" s="56"/>
      <c r="LT519" s="56"/>
      <c r="LU519" s="56"/>
      <c r="LV519" s="56"/>
      <c r="LW519" s="56"/>
      <c r="LX519" s="56"/>
      <c r="LY519" s="56"/>
      <c r="LZ519" s="56"/>
      <c r="MA519" s="56"/>
      <c r="MB519" s="56"/>
      <c r="MC519" s="56"/>
      <c r="MD519" s="56"/>
      <c r="ME519" s="56"/>
      <c r="MF519" s="56"/>
      <c r="MG519" s="56"/>
      <c r="MH519" s="56"/>
      <c r="MI519" s="56"/>
      <c r="MJ519" s="56"/>
      <c r="MK519" s="56"/>
      <c r="ML519" s="56"/>
      <c r="MM519" s="56"/>
      <c r="MN519" s="56"/>
      <c r="MO519" s="56"/>
      <c r="MP519" s="56"/>
      <c r="MQ519" s="56"/>
      <c r="MR519" s="56"/>
      <c r="MS519" s="56"/>
      <c r="MT519" s="56"/>
      <c r="MU519" s="56"/>
      <c r="MV519" s="56"/>
      <c r="MW519" s="56"/>
      <c r="MX519" s="56"/>
      <c r="MY519" s="56"/>
      <c r="MZ519" s="56"/>
      <c r="NA519" s="56"/>
      <c r="NB519" s="56"/>
      <c r="NC519" s="56"/>
      <c r="ND519" s="56"/>
      <c r="NE519" s="56"/>
      <c r="NF519" s="56"/>
      <c r="NG519" s="56"/>
      <c r="NH519" s="56"/>
      <c r="NI519" s="56"/>
      <c r="NJ519" s="56"/>
      <c r="NK519" s="56"/>
      <c r="NL519" s="56"/>
      <c r="NM519" s="56"/>
      <c r="NN519" s="56"/>
      <c r="NO519" s="56"/>
      <c r="NP519" s="56"/>
      <c r="NQ519" s="56"/>
      <c r="NR519" s="56"/>
      <c r="NS519" s="56"/>
      <c r="NT519" s="56"/>
      <c r="NU519" s="56"/>
      <c r="NV519" s="56"/>
      <c r="NW519" s="56"/>
      <c r="NX519" s="56"/>
      <c r="NY519" s="56"/>
      <c r="NZ519" s="56"/>
      <c r="OA519" s="56"/>
      <c r="OB519" s="56"/>
      <c r="OC519" s="56"/>
      <c r="OD519" s="56"/>
      <c r="OE519" s="56"/>
      <c r="OF519" s="56"/>
      <c r="OG519" s="56"/>
      <c r="OH519" s="56"/>
      <c r="OI519" s="56"/>
      <c r="OJ519" s="56"/>
      <c r="OK519" s="56"/>
      <c r="OL519" s="56"/>
      <c r="OM519" s="56"/>
      <c r="ON519" s="56"/>
      <c r="OO519" s="56"/>
      <c r="OP519" s="56"/>
      <c r="OQ519" s="56"/>
      <c r="OR519" s="56"/>
      <c r="OS519" s="56"/>
      <c r="OT519" s="56"/>
      <c r="OU519" s="56"/>
      <c r="OV519" s="56"/>
      <c r="OW519" s="56"/>
      <c r="OX519" s="56"/>
      <c r="OY519" s="56"/>
      <c r="OZ519" s="56"/>
      <c r="PA519" s="56"/>
      <c r="PB519" s="56"/>
      <c r="PC519" s="56"/>
      <c r="PD519" s="56"/>
      <c r="PE519" s="56"/>
      <c r="PF519" s="56"/>
      <c r="PG519" s="56"/>
      <c r="PH519" s="56"/>
      <c r="PI519" s="56"/>
      <c r="PJ519" s="56"/>
      <c r="PK519" s="56"/>
      <c r="PL519" s="56"/>
      <c r="PM519" s="56"/>
      <c r="PN519" s="56"/>
      <c r="PO519" s="56"/>
      <c r="PP519" s="56"/>
      <c r="PQ519" s="56"/>
      <c r="PR519" s="56"/>
      <c r="PS519" s="56"/>
      <c r="PT519" s="56"/>
      <c r="PU519" s="56"/>
      <c r="PV519" s="56"/>
      <c r="PW519" s="56"/>
      <c r="PX519" s="56"/>
      <c r="PY519" s="56"/>
      <c r="PZ519" s="56"/>
      <c r="QA519" s="56"/>
      <c r="QB519" s="56"/>
      <c r="QC519" s="56"/>
      <c r="QD519" s="56"/>
      <c r="QE519" s="56"/>
      <c r="QF519" s="56"/>
      <c r="QG519" s="56"/>
      <c r="QH519" s="56"/>
      <c r="QI519" s="56"/>
      <c r="QJ519" s="56"/>
      <c r="QK519" s="56"/>
      <c r="QL519" s="56"/>
      <c r="QM519" s="56"/>
      <c r="QN519" s="56"/>
      <c r="QO519" s="56"/>
      <c r="QP519" s="56"/>
      <c r="QQ519" s="56"/>
      <c r="QR519" s="56"/>
      <c r="QS519" s="56"/>
      <c r="QT519" s="56"/>
      <c r="QU519" s="56"/>
      <c r="QV519" s="56"/>
      <c r="QW519" s="56"/>
      <c r="QX519" s="56"/>
      <c r="QY519" s="56"/>
      <c r="QZ519" s="56"/>
      <c r="RA519" s="56"/>
      <c r="RB519" s="56"/>
      <c r="RC519" s="56"/>
      <c r="RD519" s="56"/>
      <c r="RE519" s="56"/>
      <c r="RF519" s="56"/>
      <c r="RG519" s="56"/>
      <c r="RH519" s="56"/>
      <c r="RI519" s="56"/>
      <c r="RJ519" s="56"/>
      <c r="RK519" s="56"/>
      <c r="RL519" s="56"/>
      <c r="RM519" s="56"/>
      <c r="RN519" s="56"/>
      <c r="RO519" s="56"/>
      <c r="RP519" s="56"/>
      <c r="RQ519" s="56"/>
      <c r="RR519" s="56"/>
      <c r="RS519" s="56"/>
      <c r="RT519" s="56"/>
      <c r="RU519" s="56"/>
      <c r="RV519" s="56"/>
      <c r="RW519" s="56"/>
      <c r="RX519" s="56"/>
      <c r="RY519" s="56"/>
      <c r="RZ519" s="56"/>
      <c r="SA519" s="56"/>
      <c r="SB519" s="56"/>
      <c r="SC519" s="56"/>
      <c r="SD519" s="56"/>
      <c r="SE519" s="56"/>
      <c r="SF519" s="56"/>
      <c r="SG519" s="56"/>
      <c r="SH519" s="56"/>
      <c r="SI519" s="56"/>
      <c r="SJ519" s="56"/>
      <c r="SK519" s="56"/>
      <c r="SL519" s="56"/>
      <c r="SM519" s="56"/>
      <c r="SN519" s="56"/>
      <c r="SO519" s="56"/>
      <c r="SP519" s="56"/>
      <c r="SQ519" s="56"/>
      <c r="SR519" s="56"/>
      <c r="SS519" s="56"/>
      <c r="ST519" s="56"/>
      <c r="SU519" s="56"/>
      <c r="SV519" s="56"/>
      <c r="SW519" s="56"/>
      <c r="SX519" s="56"/>
      <c r="SY519" s="56"/>
      <c r="SZ519" s="56"/>
      <c r="TA519" s="56"/>
      <c r="TB519" s="56"/>
      <c r="TC519" s="56"/>
      <c r="TD519" s="56"/>
      <c r="TE519" s="56"/>
      <c r="TF519" s="56"/>
      <c r="TG519" s="56"/>
      <c r="TH519" s="56"/>
      <c r="TI519" s="56"/>
      <c r="TJ519" s="56"/>
      <c r="TK519" s="56"/>
      <c r="TL519" s="56"/>
      <c r="TM519" s="56"/>
      <c r="TN519" s="56"/>
      <c r="TO519" s="56"/>
      <c r="TP519" s="56"/>
      <c r="TQ519" s="56"/>
      <c r="TR519" s="56"/>
      <c r="TS519" s="56"/>
      <c r="TT519" s="56"/>
      <c r="TU519" s="56"/>
      <c r="TV519" s="56"/>
      <c r="TW519" s="56"/>
      <c r="TX519" s="56"/>
      <c r="TY519" s="56"/>
      <c r="TZ519" s="56"/>
      <c r="UA519" s="56"/>
      <c r="UB519" s="56"/>
      <c r="UC519" s="56"/>
      <c r="UD519" s="56"/>
      <c r="UE519" s="56"/>
      <c r="UF519" s="56"/>
      <c r="UG519" s="56"/>
      <c r="UH519" s="56"/>
      <c r="UI519" s="56"/>
      <c r="UJ519" s="56"/>
      <c r="UK519" s="56"/>
      <c r="UL519" s="56"/>
      <c r="UM519" s="56"/>
      <c r="UN519" s="56"/>
      <c r="UO519" s="56"/>
      <c r="UP519" s="56"/>
      <c r="UQ519" s="56"/>
      <c r="UR519" s="56"/>
      <c r="US519" s="56"/>
      <c r="UT519" s="56"/>
      <c r="UU519" s="56"/>
      <c r="UV519" s="56"/>
      <c r="UW519" s="56"/>
      <c r="UX519" s="56"/>
      <c r="UY519" s="56"/>
      <c r="UZ519" s="56"/>
      <c r="VA519" s="56"/>
      <c r="VB519" s="56"/>
      <c r="VC519" s="56"/>
      <c r="VD519" s="56"/>
      <c r="VE519" s="56"/>
      <c r="VF519" s="56"/>
      <c r="VG519" s="56"/>
      <c r="VH519" s="56"/>
      <c r="VI519" s="56"/>
      <c r="VJ519" s="56"/>
      <c r="VK519" s="56"/>
      <c r="VL519" s="56"/>
      <c r="VM519" s="56"/>
      <c r="VN519" s="56"/>
      <c r="VO519" s="56"/>
      <c r="VP519" s="56"/>
      <c r="VQ519" s="56"/>
      <c r="VR519" s="56"/>
      <c r="VS519" s="56"/>
      <c r="VT519" s="56"/>
      <c r="VU519" s="56"/>
      <c r="VV519" s="56"/>
      <c r="VW519" s="56"/>
      <c r="VX519" s="56"/>
      <c r="VY519" s="56"/>
      <c r="VZ519" s="56"/>
      <c r="WA519" s="56"/>
      <c r="WB519" s="56"/>
      <c r="WC519" s="56"/>
      <c r="WD519" s="56"/>
      <c r="WE519" s="56"/>
      <c r="WF519" s="56"/>
      <c r="WG519" s="56"/>
      <c r="WH519" s="56"/>
      <c r="WI519" s="56"/>
      <c r="WJ519" s="56"/>
      <c r="WK519" s="56"/>
      <c r="WL519" s="56"/>
      <c r="WM519" s="56"/>
      <c r="WN519" s="56"/>
      <c r="WO519" s="56"/>
      <c r="WP519" s="56"/>
      <c r="WQ519" s="56"/>
      <c r="WR519" s="56"/>
      <c r="WS519" s="56"/>
      <c r="WT519" s="56"/>
      <c r="WU519" s="56"/>
      <c r="WV519" s="56"/>
      <c r="WW519" s="56"/>
      <c r="WX519" s="56"/>
      <c r="WY519" s="56"/>
      <c r="WZ519" s="56"/>
      <c r="XA519" s="56"/>
      <c r="XB519" s="56"/>
      <c r="XC519" s="56"/>
      <c r="XD519" s="56"/>
      <c r="XE519" s="56"/>
      <c r="XF519" s="56"/>
      <c r="XG519" s="56"/>
      <c r="XH519" s="56"/>
      <c r="XI519" s="56"/>
      <c r="XJ519" s="56"/>
      <c r="XK519" s="56"/>
      <c r="XL519" s="56"/>
      <c r="XM519" s="56"/>
      <c r="XN519" s="56"/>
      <c r="XO519" s="56"/>
      <c r="XP519" s="56"/>
      <c r="XQ519" s="56"/>
      <c r="XR519" s="56"/>
      <c r="XS519" s="56"/>
      <c r="XT519" s="56"/>
      <c r="XU519" s="56"/>
      <c r="XV519" s="56"/>
      <c r="XW519" s="56"/>
      <c r="XX519" s="56"/>
      <c r="XY519" s="56"/>
      <c r="XZ519" s="56"/>
      <c r="YA519" s="56"/>
      <c r="YB519" s="56"/>
      <c r="YC519" s="56"/>
      <c r="YD519" s="56"/>
      <c r="YE519" s="56"/>
      <c r="YF519" s="56"/>
      <c r="YG519" s="56"/>
      <c r="YH519" s="56"/>
      <c r="YI519" s="56"/>
      <c r="YJ519" s="56"/>
      <c r="YK519" s="56"/>
      <c r="YL519" s="56"/>
      <c r="YM519" s="56"/>
      <c r="YN519" s="56"/>
      <c r="YO519" s="56"/>
      <c r="YP519" s="56"/>
      <c r="YQ519" s="56"/>
      <c r="YR519" s="56"/>
      <c r="YS519" s="56"/>
      <c r="YT519" s="56"/>
      <c r="YU519" s="56"/>
      <c r="YV519" s="56"/>
      <c r="YW519" s="56"/>
      <c r="YX519" s="56"/>
      <c r="YY519" s="56"/>
      <c r="YZ519" s="56"/>
      <c r="ZA519" s="56"/>
      <c r="ZB519" s="56"/>
      <c r="ZC519" s="56"/>
      <c r="ZD519" s="56"/>
      <c r="ZE519" s="56"/>
      <c r="ZF519" s="56"/>
      <c r="ZG519" s="56"/>
      <c r="ZH519" s="56"/>
      <c r="ZI519" s="56"/>
      <c r="ZJ519" s="56"/>
      <c r="ZK519" s="56"/>
      <c r="ZL519" s="56"/>
      <c r="ZM519" s="56"/>
      <c r="ZN519" s="56"/>
      <c r="ZO519" s="56"/>
      <c r="ZP519" s="56"/>
      <c r="ZQ519" s="56"/>
      <c r="ZR519" s="56"/>
      <c r="ZS519" s="56"/>
      <c r="ZT519" s="56"/>
      <c r="ZU519" s="56"/>
      <c r="ZV519" s="56"/>
      <c r="ZW519" s="56"/>
      <c r="ZX519" s="56"/>
      <c r="ZY519" s="56"/>
      <c r="ZZ519" s="56"/>
      <c r="AAA519" s="56"/>
      <c r="AAB519" s="56"/>
      <c r="AAC519" s="56"/>
      <c r="AAD519" s="56"/>
      <c r="AAE519" s="56"/>
      <c r="AAF519" s="56"/>
      <c r="AAG519" s="56"/>
      <c r="AAH519" s="56"/>
      <c r="AAI519" s="56"/>
      <c r="AAJ519" s="56"/>
      <c r="AAK519" s="56"/>
      <c r="AAL519" s="56"/>
      <c r="AAM519" s="56"/>
      <c r="AAN519" s="56"/>
      <c r="AAO519" s="56"/>
      <c r="AAP519" s="56"/>
      <c r="AAQ519" s="56"/>
      <c r="AAR519" s="56"/>
      <c r="AAS519" s="56"/>
      <c r="AAT519" s="56"/>
      <c r="AAU519" s="56"/>
      <c r="AAV519" s="56"/>
      <c r="AAW519" s="56"/>
      <c r="AAX519" s="56"/>
      <c r="AAY519" s="56"/>
      <c r="AAZ519" s="56"/>
      <c r="ABA519" s="56"/>
      <c r="ABB519" s="56"/>
      <c r="ABC519" s="56"/>
      <c r="ABD519" s="56"/>
      <c r="ABE519" s="56"/>
      <c r="ABF519" s="56"/>
      <c r="ABG519" s="56"/>
      <c r="ABH519" s="56"/>
      <c r="ABI519" s="56"/>
      <c r="ABJ519" s="56"/>
      <c r="ABK519" s="56"/>
      <c r="ABL519" s="56"/>
      <c r="ABM519" s="56"/>
      <c r="ABN519" s="56"/>
      <c r="ABO519" s="56"/>
      <c r="ABP519" s="56"/>
      <c r="ABQ519" s="56"/>
      <c r="ABR519" s="56"/>
      <c r="ABS519" s="56"/>
      <c r="ABT519" s="56"/>
      <c r="ABU519" s="56"/>
      <c r="ABV519" s="56"/>
      <c r="ABW519" s="56"/>
      <c r="ABX519" s="56"/>
      <c r="ABY519" s="56"/>
      <c r="ABZ519" s="56"/>
      <c r="ACA519" s="56"/>
      <c r="ACB519" s="56"/>
      <c r="ACC519" s="56"/>
      <c r="ACD519" s="56"/>
      <c r="ACE519" s="56"/>
      <c r="ACF519" s="56"/>
      <c r="ACG519" s="56"/>
      <c r="ACH519" s="56"/>
      <c r="ACI519" s="56"/>
      <c r="ACJ519" s="56"/>
      <c r="ACK519" s="56"/>
      <c r="ACL519" s="56"/>
      <c r="ACM519" s="56"/>
      <c r="ACN519" s="56"/>
      <c r="ACO519" s="56"/>
      <c r="ACP519" s="56"/>
      <c r="ACQ519" s="56"/>
      <c r="ACR519" s="56"/>
      <c r="ACS519" s="56"/>
      <c r="ACT519" s="56"/>
      <c r="ACU519" s="56"/>
      <c r="ACV519" s="56"/>
      <c r="ACW519" s="56"/>
      <c r="ACX519" s="56"/>
      <c r="ACY519" s="56"/>
      <c r="ACZ519" s="56"/>
      <c r="ADA519" s="56"/>
      <c r="ADB519" s="56"/>
      <c r="ADC519" s="56"/>
      <c r="ADD519" s="56"/>
      <c r="ADE519" s="56"/>
      <c r="ADF519" s="56"/>
      <c r="ADG519" s="56"/>
      <c r="ADH519" s="56"/>
      <c r="ADI519" s="56"/>
      <c r="ADJ519" s="56"/>
      <c r="ADK519" s="56"/>
      <c r="ADL519" s="56"/>
      <c r="ADM519" s="56"/>
      <c r="ADN519" s="56"/>
      <c r="ADO519" s="56"/>
      <c r="ADP519" s="56"/>
      <c r="ADQ519" s="56"/>
      <c r="ADR519" s="56"/>
      <c r="ADS519" s="56"/>
      <c r="ADT519" s="56"/>
      <c r="ADU519" s="56"/>
      <c r="ADV519" s="56"/>
      <c r="ADW519" s="56"/>
      <c r="ADX519" s="56"/>
      <c r="ADY519" s="56"/>
      <c r="ADZ519" s="56"/>
      <c r="AEA519" s="56"/>
      <c r="AEB519" s="56"/>
      <c r="AEC519" s="56"/>
      <c r="AED519" s="56"/>
      <c r="AEE519" s="56"/>
      <c r="AEF519" s="56"/>
      <c r="AEG519" s="56"/>
      <c r="AEH519" s="56"/>
      <c r="AEI519" s="56"/>
      <c r="AEJ519" s="56"/>
      <c r="AEK519" s="56"/>
      <c r="AEL519" s="56"/>
      <c r="AEM519" s="56"/>
      <c r="AEN519" s="56"/>
      <c r="AEO519" s="56"/>
      <c r="AEP519" s="56"/>
      <c r="AEQ519" s="56"/>
      <c r="AER519" s="56"/>
      <c r="AES519" s="56"/>
      <c r="AET519" s="56"/>
      <c r="AEU519" s="56"/>
      <c r="AEV519" s="56"/>
      <c r="AEW519" s="56"/>
      <c r="AEX519" s="56"/>
      <c r="AEY519" s="56"/>
      <c r="AEZ519" s="56"/>
      <c r="AFA519" s="56"/>
      <c r="AFB519" s="56"/>
      <c r="AFC519" s="56"/>
      <c r="AFD519" s="56"/>
      <c r="AFE519" s="56"/>
      <c r="AFF519" s="56"/>
      <c r="AFG519" s="56"/>
      <c r="AFH519" s="56"/>
      <c r="AFI519" s="56"/>
      <c r="AFJ519" s="56"/>
      <c r="AFK519" s="56"/>
      <c r="AFL519" s="56"/>
      <c r="AFM519" s="56"/>
      <c r="AFN519" s="56"/>
      <c r="AFO519" s="56"/>
      <c r="AFP519" s="56"/>
      <c r="AFQ519" s="56"/>
      <c r="AFR519" s="56"/>
      <c r="AFS519" s="56"/>
      <c r="AFT519" s="56"/>
      <c r="AFU519" s="56"/>
      <c r="AFV519" s="56"/>
      <c r="AFW519" s="56"/>
      <c r="AFX519" s="56"/>
      <c r="AFY519" s="56"/>
      <c r="AFZ519" s="56"/>
      <c r="AGA519" s="56"/>
      <c r="AGB519" s="56"/>
      <c r="AGC519" s="56"/>
      <c r="AGD519" s="56"/>
      <c r="AGE519" s="56"/>
      <c r="AGF519" s="56"/>
      <c r="AGG519" s="56"/>
      <c r="AGH519" s="56"/>
      <c r="AGI519" s="56"/>
      <c r="AGJ519" s="56"/>
      <c r="AGK519" s="56"/>
      <c r="AGL519" s="56"/>
      <c r="AGM519" s="56"/>
      <c r="AGN519" s="56"/>
      <c r="AGO519" s="56"/>
      <c r="AGP519" s="56"/>
      <c r="AGQ519" s="56"/>
      <c r="AGR519" s="56"/>
      <c r="AGS519" s="56"/>
      <c r="AGT519" s="56"/>
      <c r="AGU519" s="56"/>
      <c r="AGV519" s="56"/>
      <c r="AGW519" s="56"/>
      <c r="AGX519" s="56"/>
      <c r="AGY519" s="56"/>
      <c r="AGZ519" s="56"/>
      <c r="AHA519" s="56"/>
      <c r="AHB519" s="56"/>
      <c r="AHC519" s="56"/>
      <c r="AHD519" s="56"/>
      <c r="AHE519" s="56"/>
      <c r="AHF519" s="56"/>
      <c r="AHG519" s="56"/>
      <c r="AHH519" s="56"/>
      <c r="AHI519" s="56"/>
      <c r="AHJ519" s="56"/>
      <c r="AHK519" s="56"/>
      <c r="AHL519" s="56"/>
      <c r="AHM519" s="56"/>
      <c r="AHN519" s="56"/>
      <c r="AHO519" s="56"/>
      <c r="AHP519" s="56"/>
      <c r="AHQ519" s="56"/>
      <c r="AHR519" s="56"/>
      <c r="AHS519" s="56"/>
      <c r="AHT519" s="56"/>
      <c r="AHU519" s="56"/>
      <c r="AHV519" s="56"/>
      <c r="AHW519" s="56"/>
      <c r="AHX519" s="56"/>
      <c r="AHY519" s="56"/>
      <c r="AHZ519" s="56"/>
      <c r="AIA519" s="56"/>
      <c r="AIB519" s="56"/>
      <c r="AIC519" s="56"/>
      <c r="AID519" s="56"/>
      <c r="AIE519" s="56"/>
      <c r="AIF519" s="56"/>
      <c r="AIG519" s="56"/>
      <c r="AIH519" s="56"/>
      <c r="AII519" s="56"/>
      <c r="AIJ519" s="56"/>
      <c r="AIK519" s="56"/>
      <c r="AIL519" s="56"/>
      <c r="AIM519" s="56"/>
      <c r="AIN519" s="56"/>
      <c r="AIO519" s="56"/>
      <c r="AIP519" s="56"/>
      <c r="AIQ519" s="56"/>
      <c r="AIR519" s="56"/>
      <c r="AIS519" s="56"/>
      <c r="AIT519" s="56"/>
      <c r="AIU519" s="56"/>
      <c r="AIV519" s="56"/>
      <c r="AIW519" s="56"/>
      <c r="AIX519" s="56"/>
      <c r="AIY519" s="56"/>
      <c r="AIZ519" s="56"/>
      <c r="AJA519" s="56"/>
      <c r="AJB519" s="56"/>
      <c r="AJC519" s="56"/>
      <c r="AJD519" s="56"/>
      <c r="AJE519" s="56"/>
      <c r="AJF519" s="56"/>
      <c r="AJG519" s="56"/>
      <c r="AJH519" s="56"/>
      <c r="AJI519" s="56"/>
      <c r="AJJ519" s="56"/>
      <c r="AJK519" s="56"/>
      <c r="AJL519" s="56"/>
      <c r="AJM519" s="56"/>
      <c r="AJN519" s="56"/>
      <c r="AJO519" s="56"/>
      <c r="AJP519" s="56"/>
      <c r="AJQ519" s="56"/>
      <c r="AJR519" s="56"/>
      <c r="AJS519" s="56"/>
      <c r="AJT519" s="56"/>
      <c r="AJU519" s="56"/>
      <c r="AJV519" s="56"/>
      <c r="AJW519" s="56"/>
      <c r="AJX519" s="56"/>
      <c r="AJY519" s="56"/>
      <c r="AJZ519" s="56"/>
      <c r="AKA519" s="56"/>
      <c r="AKB519" s="56"/>
      <c r="AKC519" s="56"/>
      <c r="AKD519" s="56"/>
      <c r="AKE519" s="56"/>
      <c r="AKF519" s="56"/>
      <c r="AKG519" s="56"/>
      <c r="AKH519" s="56"/>
      <c r="AKI519" s="56"/>
      <c r="AKJ519" s="56"/>
      <c r="AKK519" s="56"/>
      <c r="AKL519" s="56"/>
      <c r="AKM519" s="56"/>
      <c r="AKN519" s="56"/>
      <c r="AKO519" s="56"/>
      <c r="AKP519" s="56"/>
      <c r="AKQ519" s="56"/>
      <c r="AKR519" s="56"/>
      <c r="AKS519" s="56"/>
      <c r="AKT519" s="56"/>
      <c r="AKU519" s="56"/>
      <c r="AKV519" s="56"/>
      <c r="AKW519" s="56"/>
      <c r="AKX519" s="56"/>
      <c r="AKY519" s="56"/>
      <c r="AKZ519" s="56"/>
      <c r="ALA519" s="56"/>
      <c r="ALB519" s="56"/>
      <c r="ALC519" s="56"/>
      <c r="ALD519" s="56"/>
      <c r="ALE519" s="56"/>
      <c r="ALF519" s="56"/>
      <c r="ALG519" s="56"/>
      <c r="ALH519" s="56"/>
      <c r="ALI519" s="56"/>
      <c r="ALJ519" s="56"/>
      <c r="ALK519" s="56"/>
      <c r="ALL519" s="56"/>
      <c r="ALM519" s="56"/>
      <c r="ALN519" s="56"/>
      <c r="ALO519" s="56"/>
      <c r="ALP519" s="56"/>
      <c r="ALQ519" s="56"/>
      <c r="ALR519" s="56"/>
      <c r="ALS519" s="56"/>
      <c r="ALT519" s="56"/>
      <c r="ALU519" s="56"/>
      <c r="ALV519" s="56"/>
      <c r="ALW519" s="56"/>
      <c r="ALX519" s="56"/>
      <c r="ALY519" s="56"/>
      <c r="ALZ519" s="56"/>
      <c r="AMA519" s="56"/>
      <c r="AMB519" s="56"/>
      <c r="AMC519" s="56"/>
      <c r="AMD519" s="56"/>
      <c r="AME519" s="56"/>
      <c r="AMF519" s="56"/>
      <c r="AMG519" s="56"/>
      <c r="AMH519" s="56"/>
      <c r="AMI519" s="56"/>
      <c r="AMJ519" s="56"/>
      <c r="AMK519" s="56"/>
      <c r="AML519" s="56"/>
      <c r="AMM519" s="56"/>
      <c r="AMN519" s="56"/>
      <c r="AMO519" s="56"/>
      <c r="AMP519" s="56"/>
      <c r="AMQ519" s="56"/>
      <c r="AMR519" s="56"/>
      <c r="AMS519" s="56"/>
    </row>
    <row r="520" spans="1:1033" ht="18" customHeight="1" x14ac:dyDescent="0.7">
      <c r="A520" s="44" t="s">
        <v>1799</v>
      </c>
      <c r="B520" s="1" t="s">
        <v>1172</v>
      </c>
      <c r="L520" s="2" t="s">
        <v>73</v>
      </c>
      <c r="M520" s="55">
        <v>43801</v>
      </c>
      <c r="N520" s="2">
        <v>1</v>
      </c>
      <c r="O520" s="2">
        <v>1</v>
      </c>
      <c r="P520" s="2">
        <v>1</v>
      </c>
      <c r="U520" s="2">
        <v>1</v>
      </c>
      <c r="AA520" s="2">
        <v>1</v>
      </c>
      <c r="AE520" s="2">
        <v>1</v>
      </c>
      <c r="AI520" s="2">
        <v>1</v>
      </c>
      <c r="AK520" s="2">
        <v>1</v>
      </c>
      <c r="AL520" s="2">
        <v>1</v>
      </c>
      <c r="AR520" s="2">
        <v>1</v>
      </c>
    </row>
    <row r="521" spans="1:1033" ht="18" customHeight="1" x14ac:dyDescent="0.7">
      <c r="A521" s="44" t="s">
        <v>1800</v>
      </c>
      <c r="B521" s="1" t="s">
        <v>1174</v>
      </c>
      <c r="L521" s="2" t="s">
        <v>225</v>
      </c>
      <c r="M521" s="55" t="s">
        <v>61</v>
      </c>
      <c r="N521" s="2">
        <v>1</v>
      </c>
      <c r="T521" s="2">
        <v>1</v>
      </c>
      <c r="U521" s="2">
        <v>1</v>
      </c>
      <c r="AE521" s="2">
        <v>1</v>
      </c>
      <c r="AF521" s="2">
        <v>1</v>
      </c>
      <c r="AJ521" s="2">
        <v>1</v>
      </c>
      <c r="AK521" s="2">
        <v>1</v>
      </c>
    </row>
    <row r="522" spans="1:1033" ht="18" customHeight="1" x14ac:dyDescent="0.7">
      <c r="A522" s="44" t="s">
        <v>1801</v>
      </c>
      <c r="B522" s="1" t="s">
        <v>1176</v>
      </c>
      <c r="L522" s="2" t="s">
        <v>195</v>
      </c>
      <c r="M522" s="55">
        <v>43671</v>
      </c>
      <c r="N522" s="2">
        <v>1</v>
      </c>
      <c r="Q522" s="2">
        <v>1</v>
      </c>
      <c r="R522" s="2">
        <v>1</v>
      </c>
      <c r="AI522" s="2">
        <v>1</v>
      </c>
      <c r="AJ522" s="2">
        <v>1</v>
      </c>
      <c r="AK522" s="2">
        <v>1</v>
      </c>
    </row>
    <row r="523" spans="1:1033" ht="18" customHeight="1" x14ac:dyDescent="0.7">
      <c r="A523" s="44" t="s">
        <v>1802</v>
      </c>
      <c r="B523" s="1" t="s">
        <v>1178</v>
      </c>
      <c r="L523" s="2" t="s">
        <v>818</v>
      </c>
      <c r="M523" s="55" t="s">
        <v>61</v>
      </c>
      <c r="N523" s="2">
        <v>1</v>
      </c>
      <c r="P523" s="2">
        <v>1</v>
      </c>
      <c r="T523" s="2">
        <v>1</v>
      </c>
      <c r="X523" s="2">
        <v>1</v>
      </c>
      <c r="AK523" s="2">
        <v>1</v>
      </c>
      <c r="AL523" s="2">
        <v>1</v>
      </c>
    </row>
    <row r="524" spans="1:1033" ht="18" customHeight="1" x14ac:dyDescent="0.7">
      <c r="A524" s="44" t="s">
        <v>1803</v>
      </c>
      <c r="B524" s="56" t="s">
        <v>1842</v>
      </c>
      <c r="C524" s="57"/>
      <c r="I524" s="57" t="s">
        <v>1826</v>
      </c>
      <c r="L524" s="57" t="s">
        <v>1839</v>
      </c>
      <c r="M524" s="55">
        <v>44060</v>
      </c>
      <c r="N524" s="57">
        <v>1</v>
      </c>
      <c r="O524" s="57"/>
      <c r="P524" s="57">
        <v>1</v>
      </c>
      <c r="Q524" s="57"/>
      <c r="R524" s="57"/>
      <c r="S524" s="57"/>
      <c r="T524" s="57"/>
      <c r="U524" s="57">
        <v>1</v>
      </c>
      <c r="V524" s="57"/>
      <c r="W524" s="57"/>
      <c r="X524" s="57"/>
      <c r="Y524" s="57"/>
      <c r="Z524" s="57"/>
      <c r="AA524" s="57"/>
      <c r="AB524" s="57"/>
      <c r="AC524" s="57"/>
      <c r="AD524" s="57"/>
      <c r="AE524" s="57"/>
      <c r="AF524" s="57"/>
      <c r="AG524" s="57"/>
      <c r="AH524" s="57"/>
      <c r="AI524" s="57"/>
      <c r="AJ524" s="57"/>
      <c r="AK524" s="57">
        <v>1</v>
      </c>
      <c r="AL524" s="57">
        <v>1</v>
      </c>
      <c r="AM524" s="57"/>
      <c r="AN524" s="57"/>
      <c r="AO524" s="57"/>
      <c r="AP524" s="57"/>
      <c r="AQ524" s="57"/>
      <c r="AR524" s="57"/>
      <c r="AT524" s="56"/>
      <c r="AU524" s="56"/>
      <c r="AV524" s="56"/>
      <c r="AW524" s="56"/>
      <c r="AX524" s="56"/>
      <c r="AY524" s="56"/>
      <c r="AZ524" s="56"/>
      <c r="BA524" s="56"/>
      <c r="BB524" s="56"/>
      <c r="BC524" s="56"/>
      <c r="BD524" s="56"/>
      <c r="BE524" s="56"/>
      <c r="BF524" s="56"/>
      <c r="BG524" s="56"/>
      <c r="BH524" s="56"/>
      <c r="BI524" s="56"/>
      <c r="BJ524" s="56"/>
      <c r="BK524" s="56"/>
      <c r="BL524" s="56"/>
      <c r="BM524" s="56"/>
      <c r="BN524" s="56"/>
      <c r="BO524" s="56"/>
      <c r="BP524" s="56"/>
      <c r="BQ524" s="56"/>
      <c r="BR524" s="56"/>
      <c r="BS524" s="56"/>
      <c r="BT524" s="56"/>
      <c r="BU524" s="56"/>
      <c r="BV524" s="56"/>
      <c r="BW524" s="56"/>
      <c r="BX524" s="56"/>
      <c r="BY524" s="56"/>
      <c r="BZ524" s="56"/>
      <c r="CA524" s="56"/>
      <c r="CB524" s="56"/>
      <c r="CC524" s="56"/>
      <c r="CD524" s="56"/>
      <c r="CE524" s="56"/>
      <c r="CF524" s="56"/>
      <c r="CG524" s="56"/>
      <c r="CH524" s="56"/>
      <c r="CI524" s="56"/>
      <c r="CJ524" s="56"/>
      <c r="CK524" s="56"/>
      <c r="CL524" s="56"/>
      <c r="CM524" s="56"/>
      <c r="CN524" s="56"/>
      <c r="CO524" s="56"/>
      <c r="CP524" s="56"/>
      <c r="CQ524" s="56"/>
      <c r="CR524" s="56"/>
      <c r="CS524" s="56"/>
      <c r="CT524" s="56"/>
      <c r="CU524" s="56"/>
      <c r="CV524" s="56"/>
      <c r="CW524" s="56"/>
      <c r="CX524" s="56"/>
      <c r="CY524" s="56"/>
      <c r="CZ524" s="56"/>
      <c r="DA524" s="56"/>
      <c r="DB524" s="56"/>
      <c r="DC524" s="56"/>
      <c r="DD524" s="56"/>
      <c r="DE524" s="56"/>
      <c r="DF524" s="56"/>
      <c r="DG524" s="56"/>
      <c r="DH524" s="56"/>
      <c r="DI524" s="56"/>
      <c r="DJ524" s="56"/>
      <c r="DK524" s="56"/>
      <c r="DL524" s="56"/>
      <c r="DM524" s="56"/>
      <c r="DN524" s="56"/>
      <c r="DO524" s="56"/>
      <c r="DP524" s="56"/>
      <c r="DQ524" s="56"/>
      <c r="DR524" s="56"/>
      <c r="DS524" s="56"/>
      <c r="DT524" s="56"/>
      <c r="DU524" s="56"/>
      <c r="DV524" s="56"/>
      <c r="DW524" s="56"/>
      <c r="DX524" s="56"/>
      <c r="DY524" s="56"/>
      <c r="DZ524" s="56"/>
      <c r="EA524" s="56"/>
      <c r="EB524" s="56"/>
      <c r="EC524" s="56"/>
      <c r="ED524" s="56"/>
      <c r="EE524" s="56"/>
      <c r="EF524" s="56"/>
      <c r="EG524" s="56"/>
      <c r="EH524" s="56"/>
      <c r="EI524" s="56"/>
      <c r="EJ524" s="56"/>
      <c r="EK524" s="56"/>
      <c r="EL524" s="56"/>
      <c r="EM524" s="56"/>
      <c r="EN524" s="56"/>
      <c r="EO524" s="56"/>
      <c r="EP524" s="56"/>
      <c r="EQ524" s="56"/>
      <c r="ER524" s="56"/>
      <c r="ES524" s="56"/>
      <c r="ET524" s="56"/>
      <c r="EU524" s="56"/>
      <c r="EV524" s="56"/>
      <c r="EW524" s="56"/>
      <c r="EX524" s="56"/>
      <c r="EY524" s="56"/>
      <c r="EZ524" s="56"/>
      <c r="FA524" s="56"/>
      <c r="FB524" s="56"/>
      <c r="FC524" s="56"/>
      <c r="FD524" s="56"/>
      <c r="FE524" s="56"/>
      <c r="FF524" s="56"/>
      <c r="FG524" s="56"/>
      <c r="FH524" s="56"/>
      <c r="FI524" s="56"/>
      <c r="FJ524" s="56"/>
      <c r="FK524" s="56"/>
      <c r="FL524" s="56"/>
      <c r="FM524" s="56"/>
      <c r="FN524" s="56"/>
      <c r="FO524" s="56"/>
      <c r="FP524" s="56"/>
      <c r="FQ524" s="56"/>
      <c r="FR524" s="56"/>
      <c r="FS524" s="56"/>
      <c r="FT524" s="56"/>
      <c r="FU524" s="56"/>
      <c r="FV524" s="56"/>
      <c r="FW524" s="56"/>
      <c r="FX524" s="56"/>
      <c r="FY524" s="56"/>
      <c r="FZ524" s="56"/>
      <c r="GA524" s="56"/>
      <c r="GB524" s="56"/>
      <c r="GC524" s="56"/>
      <c r="GD524" s="56"/>
      <c r="GE524" s="56"/>
      <c r="GF524" s="56"/>
      <c r="GG524" s="56"/>
      <c r="GH524" s="56"/>
      <c r="GI524" s="56"/>
      <c r="GJ524" s="56"/>
      <c r="GK524" s="56"/>
      <c r="GL524" s="56"/>
      <c r="GM524" s="56"/>
      <c r="GN524" s="56"/>
      <c r="GO524" s="56"/>
      <c r="GP524" s="56"/>
      <c r="GQ524" s="56"/>
      <c r="GR524" s="56"/>
      <c r="GS524" s="56"/>
      <c r="GT524" s="56"/>
      <c r="GU524" s="56"/>
      <c r="GV524" s="56"/>
      <c r="GW524" s="56"/>
      <c r="GX524" s="56"/>
      <c r="GY524" s="56"/>
      <c r="GZ524" s="56"/>
      <c r="HA524" s="56"/>
      <c r="HB524" s="56"/>
      <c r="HC524" s="56"/>
      <c r="HD524" s="56"/>
      <c r="HE524" s="56"/>
      <c r="HF524" s="56"/>
      <c r="HG524" s="56"/>
      <c r="HH524" s="56"/>
      <c r="HI524" s="56"/>
      <c r="HJ524" s="56"/>
      <c r="HK524" s="56"/>
      <c r="HL524" s="56"/>
      <c r="HM524" s="56"/>
      <c r="HN524" s="56"/>
      <c r="HO524" s="56"/>
      <c r="HP524" s="56"/>
      <c r="HQ524" s="56"/>
      <c r="HR524" s="56"/>
      <c r="HS524" s="56"/>
      <c r="HT524" s="56"/>
      <c r="HU524" s="56"/>
      <c r="HV524" s="56"/>
      <c r="HW524" s="56"/>
      <c r="HX524" s="56"/>
      <c r="HY524" s="56"/>
      <c r="HZ524" s="56"/>
      <c r="IA524" s="56"/>
      <c r="IB524" s="56"/>
      <c r="IC524" s="56"/>
      <c r="ID524" s="56"/>
      <c r="IE524" s="56"/>
      <c r="IF524" s="56"/>
      <c r="IG524" s="56"/>
      <c r="IH524" s="56"/>
      <c r="II524" s="56"/>
      <c r="IJ524" s="56"/>
      <c r="IK524" s="56"/>
      <c r="IL524" s="56"/>
      <c r="IM524" s="56"/>
      <c r="IN524" s="56"/>
      <c r="IO524" s="56"/>
      <c r="IP524" s="56"/>
      <c r="IQ524" s="56"/>
      <c r="IR524" s="56"/>
      <c r="IS524" s="56"/>
      <c r="IT524" s="56"/>
      <c r="IU524" s="56"/>
      <c r="IV524" s="56"/>
      <c r="IW524" s="56"/>
      <c r="IX524" s="56"/>
      <c r="IY524" s="56"/>
      <c r="IZ524" s="56"/>
      <c r="JA524" s="56"/>
      <c r="JB524" s="56"/>
      <c r="JC524" s="56"/>
      <c r="JD524" s="56"/>
      <c r="JE524" s="56"/>
      <c r="JF524" s="56"/>
      <c r="JG524" s="56"/>
      <c r="JH524" s="56"/>
      <c r="JI524" s="56"/>
      <c r="JJ524" s="56"/>
      <c r="JK524" s="56"/>
      <c r="JL524" s="56"/>
      <c r="JM524" s="56"/>
      <c r="JN524" s="56"/>
      <c r="JO524" s="56"/>
      <c r="JP524" s="56"/>
      <c r="JQ524" s="56"/>
      <c r="JR524" s="56"/>
      <c r="JS524" s="56"/>
      <c r="JT524" s="56"/>
      <c r="JU524" s="56"/>
      <c r="JV524" s="56"/>
      <c r="JW524" s="56"/>
      <c r="JX524" s="56"/>
      <c r="JY524" s="56"/>
      <c r="JZ524" s="56"/>
      <c r="KA524" s="56"/>
      <c r="KB524" s="56"/>
      <c r="KC524" s="56"/>
      <c r="KD524" s="56"/>
      <c r="KE524" s="56"/>
      <c r="KF524" s="56"/>
      <c r="KG524" s="56"/>
      <c r="KH524" s="56"/>
      <c r="KI524" s="56"/>
      <c r="KJ524" s="56"/>
      <c r="KK524" s="56"/>
      <c r="KL524" s="56"/>
      <c r="KM524" s="56"/>
      <c r="KN524" s="56"/>
      <c r="KO524" s="56"/>
      <c r="KP524" s="56"/>
      <c r="KQ524" s="56"/>
      <c r="KR524" s="56"/>
      <c r="KS524" s="56"/>
      <c r="KT524" s="56"/>
      <c r="KU524" s="56"/>
      <c r="KV524" s="56"/>
      <c r="KW524" s="56"/>
      <c r="KX524" s="56"/>
      <c r="KY524" s="56"/>
      <c r="KZ524" s="56"/>
      <c r="LA524" s="56"/>
      <c r="LB524" s="56"/>
      <c r="LC524" s="56"/>
      <c r="LD524" s="56"/>
      <c r="LE524" s="56"/>
      <c r="LF524" s="56"/>
      <c r="LG524" s="56"/>
      <c r="LH524" s="56"/>
      <c r="LI524" s="56"/>
      <c r="LJ524" s="56"/>
      <c r="LK524" s="56"/>
      <c r="LL524" s="56"/>
      <c r="LM524" s="56"/>
      <c r="LN524" s="56"/>
      <c r="LO524" s="56"/>
      <c r="LP524" s="56"/>
      <c r="LQ524" s="56"/>
      <c r="LR524" s="56"/>
      <c r="LS524" s="56"/>
      <c r="LT524" s="56"/>
      <c r="LU524" s="56"/>
      <c r="LV524" s="56"/>
      <c r="LW524" s="56"/>
      <c r="LX524" s="56"/>
      <c r="LY524" s="56"/>
      <c r="LZ524" s="56"/>
      <c r="MA524" s="56"/>
      <c r="MB524" s="56"/>
      <c r="MC524" s="56"/>
      <c r="MD524" s="56"/>
      <c r="ME524" s="56"/>
      <c r="MF524" s="56"/>
      <c r="MG524" s="56"/>
      <c r="MH524" s="56"/>
      <c r="MI524" s="56"/>
      <c r="MJ524" s="56"/>
      <c r="MK524" s="56"/>
      <c r="ML524" s="56"/>
      <c r="MM524" s="56"/>
      <c r="MN524" s="56"/>
      <c r="MO524" s="56"/>
      <c r="MP524" s="56"/>
      <c r="MQ524" s="56"/>
      <c r="MR524" s="56"/>
      <c r="MS524" s="56"/>
      <c r="MT524" s="56"/>
      <c r="MU524" s="56"/>
      <c r="MV524" s="56"/>
      <c r="MW524" s="56"/>
      <c r="MX524" s="56"/>
      <c r="MY524" s="56"/>
      <c r="MZ524" s="56"/>
      <c r="NA524" s="56"/>
      <c r="NB524" s="56"/>
      <c r="NC524" s="56"/>
      <c r="ND524" s="56"/>
      <c r="NE524" s="56"/>
      <c r="NF524" s="56"/>
      <c r="NG524" s="56"/>
      <c r="NH524" s="56"/>
      <c r="NI524" s="56"/>
      <c r="NJ524" s="56"/>
      <c r="NK524" s="56"/>
      <c r="NL524" s="56"/>
      <c r="NM524" s="56"/>
      <c r="NN524" s="56"/>
      <c r="NO524" s="56"/>
      <c r="NP524" s="56"/>
      <c r="NQ524" s="56"/>
      <c r="NR524" s="56"/>
      <c r="NS524" s="56"/>
      <c r="NT524" s="56"/>
      <c r="NU524" s="56"/>
      <c r="NV524" s="56"/>
      <c r="NW524" s="56"/>
      <c r="NX524" s="56"/>
      <c r="NY524" s="56"/>
      <c r="NZ524" s="56"/>
      <c r="OA524" s="56"/>
      <c r="OB524" s="56"/>
      <c r="OC524" s="56"/>
      <c r="OD524" s="56"/>
      <c r="OE524" s="56"/>
      <c r="OF524" s="56"/>
      <c r="OG524" s="56"/>
      <c r="OH524" s="56"/>
      <c r="OI524" s="56"/>
      <c r="OJ524" s="56"/>
      <c r="OK524" s="56"/>
      <c r="OL524" s="56"/>
      <c r="OM524" s="56"/>
      <c r="ON524" s="56"/>
      <c r="OO524" s="56"/>
      <c r="OP524" s="56"/>
      <c r="OQ524" s="56"/>
      <c r="OR524" s="56"/>
      <c r="OS524" s="56"/>
      <c r="OT524" s="56"/>
      <c r="OU524" s="56"/>
      <c r="OV524" s="56"/>
      <c r="OW524" s="56"/>
      <c r="OX524" s="56"/>
      <c r="OY524" s="56"/>
      <c r="OZ524" s="56"/>
      <c r="PA524" s="56"/>
      <c r="PB524" s="56"/>
      <c r="PC524" s="56"/>
      <c r="PD524" s="56"/>
      <c r="PE524" s="56"/>
      <c r="PF524" s="56"/>
      <c r="PG524" s="56"/>
      <c r="PH524" s="56"/>
      <c r="PI524" s="56"/>
      <c r="PJ524" s="56"/>
      <c r="PK524" s="56"/>
      <c r="PL524" s="56"/>
      <c r="PM524" s="56"/>
      <c r="PN524" s="56"/>
      <c r="PO524" s="56"/>
      <c r="PP524" s="56"/>
      <c r="PQ524" s="56"/>
      <c r="PR524" s="56"/>
      <c r="PS524" s="56"/>
      <c r="PT524" s="56"/>
      <c r="PU524" s="56"/>
      <c r="PV524" s="56"/>
      <c r="PW524" s="56"/>
      <c r="PX524" s="56"/>
      <c r="PY524" s="56"/>
      <c r="PZ524" s="56"/>
      <c r="QA524" s="56"/>
      <c r="QB524" s="56"/>
      <c r="QC524" s="56"/>
      <c r="QD524" s="56"/>
      <c r="QE524" s="56"/>
      <c r="QF524" s="56"/>
      <c r="QG524" s="56"/>
      <c r="QH524" s="56"/>
      <c r="QI524" s="56"/>
      <c r="QJ524" s="56"/>
      <c r="QK524" s="56"/>
      <c r="QL524" s="56"/>
      <c r="QM524" s="56"/>
      <c r="QN524" s="56"/>
      <c r="QO524" s="56"/>
      <c r="QP524" s="56"/>
      <c r="QQ524" s="56"/>
      <c r="QR524" s="56"/>
      <c r="QS524" s="56"/>
      <c r="QT524" s="56"/>
      <c r="QU524" s="56"/>
      <c r="QV524" s="56"/>
      <c r="QW524" s="56"/>
      <c r="QX524" s="56"/>
      <c r="QY524" s="56"/>
      <c r="QZ524" s="56"/>
      <c r="RA524" s="56"/>
      <c r="RB524" s="56"/>
      <c r="RC524" s="56"/>
      <c r="RD524" s="56"/>
      <c r="RE524" s="56"/>
      <c r="RF524" s="56"/>
      <c r="RG524" s="56"/>
      <c r="RH524" s="56"/>
      <c r="RI524" s="56"/>
      <c r="RJ524" s="56"/>
      <c r="RK524" s="56"/>
      <c r="RL524" s="56"/>
      <c r="RM524" s="56"/>
      <c r="RN524" s="56"/>
      <c r="RO524" s="56"/>
      <c r="RP524" s="56"/>
      <c r="RQ524" s="56"/>
      <c r="RR524" s="56"/>
      <c r="RS524" s="56"/>
      <c r="RT524" s="56"/>
      <c r="RU524" s="56"/>
      <c r="RV524" s="56"/>
      <c r="RW524" s="56"/>
      <c r="RX524" s="56"/>
      <c r="RY524" s="56"/>
      <c r="RZ524" s="56"/>
      <c r="SA524" s="56"/>
      <c r="SB524" s="56"/>
      <c r="SC524" s="56"/>
      <c r="SD524" s="56"/>
      <c r="SE524" s="56"/>
      <c r="SF524" s="56"/>
      <c r="SG524" s="56"/>
      <c r="SH524" s="56"/>
      <c r="SI524" s="56"/>
      <c r="SJ524" s="56"/>
      <c r="SK524" s="56"/>
      <c r="SL524" s="56"/>
      <c r="SM524" s="56"/>
      <c r="SN524" s="56"/>
      <c r="SO524" s="56"/>
      <c r="SP524" s="56"/>
      <c r="SQ524" s="56"/>
      <c r="SR524" s="56"/>
      <c r="SS524" s="56"/>
      <c r="ST524" s="56"/>
      <c r="SU524" s="56"/>
      <c r="SV524" s="56"/>
      <c r="SW524" s="56"/>
      <c r="SX524" s="56"/>
      <c r="SY524" s="56"/>
      <c r="SZ524" s="56"/>
      <c r="TA524" s="56"/>
      <c r="TB524" s="56"/>
      <c r="TC524" s="56"/>
      <c r="TD524" s="56"/>
      <c r="TE524" s="56"/>
      <c r="TF524" s="56"/>
      <c r="TG524" s="56"/>
      <c r="TH524" s="56"/>
      <c r="TI524" s="56"/>
      <c r="TJ524" s="56"/>
      <c r="TK524" s="56"/>
      <c r="TL524" s="56"/>
      <c r="TM524" s="56"/>
      <c r="TN524" s="56"/>
      <c r="TO524" s="56"/>
      <c r="TP524" s="56"/>
      <c r="TQ524" s="56"/>
      <c r="TR524" s="56"/>
      <c r="TS524" s="56"/>
      <c r="TT524" s="56"/>
      <c r="TU524" s="56"/>
      <c r="TV524" s="56"/>
      <c r="TW524" s="56"/>
      <c r="TX524" s="56"/>
      <c r="TY524" s="56"/>
      <c r="TZ524" s="56"/>
      <c r="UA524" s="56"/>
      <c r="UB524" s="56"/>
      <c r="UC524" s="56"/>
      <c r="UD524" s="56"/>
      <c r="UE524" s="56"/>
      <c r="UF524" s="56"/>
      <c r="UG524" s="56"/>
      <c r="UH524" s="56"/>
      <c r="UI524" s="56"/>
      <c r="UJ524" s="56"/>
      <c r="UK524" s="56"/>
      <c r="UL524" s="56"/>
      <c r="UM524" s="56"/>
      <c r="UN524" s="56"/>
      <c r="UO524" s="56"/>
      <c r="UP524" s="56"/>
      <c r="UQ524" s="56"/>
      <c r="UR524" s="56"/>
      <c r="US524" s="56"/>
      <c r="UT524" s="56"/>
      <c r="UU524" s="56"/>
      <c r="UV524" s="56"/>
      <c r="UW524" s="56"/>
      <c r="UX524" s="56"/>
      <c r="UY524" s="56"/>
      <c r="UZ524" s="56"/>
      <c r="VA524" s="56"/>
      <c r="VB524" s="56"/>
      <c r="VC524" s="56"/>
      <c r="VD524" s="56"/>
      <c r="VE524" s="56"/>
      <c r="VF524" s="56"/>
      <c r="VG524" s="56"/>
      <c r="VH524" s="56"/>
      <c r="VI524" s="56"/>
      <c r="VJ524" s="56"/>
      <c r="VK524" s="56"/>
      <c r="VL524" s="56"/>
      <c r="VM524" s="56"/>
      <c r="VN524" s="56"/>
      <c r="VO524" s="56"/>
      <c r="VP524" s="56"/>
      <c r="VQ524" s="56"/>
      <c r="VR524" s="56"/>
      <c r="VS524" s="56"/>
      <c r="VT524" s="56"/>
      <c r="VU524" s="56"/>
      <c r="VV524" s="56"/>
      <c r="VW524" s="56"/>
      <c r="VX524" s="56"/>
      <c r="VY524" s="56"/>
      <c r="VZ524" s="56"/>
      <c r="WA524" s="56"/>
      <c r="WB524" s="56"/>
      <c r="WC524" s="56"/>
      <c r="WD524" s="56"/>
      <c r="WE524" s="56"/>
      <c r="WF524" s="56"/>
      <c r="WG524" s="56"/>
      <c r="WH524" s="56"/>
      <c r="WI524" s="56"/>
      <c r="WJ524" s="56"/>
      <c r="WK524" s="56"/>
      <c r="WL524" s="56"/>
      <c r="WM524" s="56"/>
      <c r="WN524" s="56"/>
      <c r="WO524" s="56"/>
      <c r="WP524" s="56"/>
      <c r="WQ524" s="56"/>
      <c r="WR524" s="56"/>
      <c r="WS524" s="56"/>
      <c r="WT524" s="56"/>
      <c r="WU524" s="56"/>
      <c r="WV524" s="56"/>
      <c r="WW524" s="56"/>
      <c r="WX524" s="56"/>
      <c r="WY524" s="56"/>
      <c r="WZ524" s="56"/>
      <c r="XA524" s="56"/>
      <c r="XB524" s="56"/>
      <c r="XC524" s="56"/>
      <c r="XD524" s="56"/>
      <c r="XE524" s="56"/>
      <c r="XF524" s="56"/>
      <c r="XG524" s="56"/>
      <c r="XH524" s="56"/>
      <c r="XI524" s="56"/>
      <c r="XJ524" s="56"/>
      <c r="XK524" s="56"/>
      <c r="XL524" s="56"/>
      <c r="XM524" s="56"/>
      <c r="XN524" s="56"/>
      <c r="XO524" s="56"/>
      <c r="XP524" s="56"/>
      <c r="XQ524" s="56"/>
      <c r="XR524" s="56"/>
      <c r="XS524" s="56"/>
      <c r="XT524" s="56"/>
      <c r="XU524" s="56"/>
      <c r="XV524" s="56"/>
      <c r="XW524" s="56"/>
      <c r="XX524" s="56"/>
      <c r="XY524" s="56"/>
      <c r="XZ524" s="56"/>
      <c r="YA524" s="56"/>
      <c r="YB524" s="56"/>
      <c r="YC524" s="56"/>
      <c r="YD524" s="56"/>
      <c r="YE524" s="56"/>
      <c r="YF524" s="56"/>
      <c r="YG524" s="56"/>
      <c r="YH524" s="56"/>
      <c r="YI524" s="56"/>
      <c r="YJ524" s="56"/>
      <c r="YK524" s="56"/>
      <c r="YL524" s="56"/>
      <c r="YM524" s="56"/>
      <c r="YN524" s="56"/>
      <c r="YO524" s="56"/>
      <c r="YP524" s="56"/>
      <c r="YQ524" s="56"/>
      <c r="YR524" s="56"/>
      <c r="YS524" s="56"/>
      <c r="YT524" s="56"/>
      <c r="YU524" s="56"/>
      <c r="YV524" s="56"/>
      <c r="YW524" s="56"/>
      <c r="YX524" s="56"/>
      <c r="YY524" s="56"/>
      <c r="YZ524" s="56"/>
      <c r="ZA524" s="56"/>
      <c r="ZB524" s="56"/>
      <c r="ZC524" s="56"/>
      <c r="ZD524" s="56"/>
      <c r="ZE524" s="56"/>
      <c r="ZF524" s="56"/>
      <c r="ZG524" s="56"/>
      <c r="ZH524" s="56"/>
      <c r="ZI524" s="56"/>
      <c r="ZJ524" s="56"/>
      <c r="ZK524" s="56"/>
      <c r="ZL524" s="56"/>
      <c r="ZM524" s="56"/>
      <c r="ZN524" s="56"/>
      <c r="ZO524" s="56"/>
      <c r="ZP524" s="56"/>
      <c r="ZQ524" s="56"/>
      <c r="ZR524" s="56"/>
      <c r="ZS524" s="56"/>
      <c r="ZT524" s="56"/>
      <c r="ZU524" s="56"/>
      <c r="ZV524" s="56"/>
      <c r="ZW524" s="56"/>
      <c r="ZX524" s="56"/>
      <c r="ZY524" s="56"/>
      <c r="ZZ524" s="56"/>
      <c r="AAA524" s="56"/>
      <c r="AAB524" s="56"/>
      <c r="AAC524" s="56"/>
      <c r="AAD524" s="56"/>
      <c r="AAE524" s="56"/>
      <c r="AAF524" s="56"/>
      <c r="AAG524" s="56"/>
      <c r="AAH524" s="56"/>
      <c r="AAI524" s="56"/>
      <c r="AAJ524" s="56"/>
      <c r="AAK524" s="56"/>
      <c r="AAL524" s="56"/>
      <c r="AAM524" s="56"/>
      <c r="AAN524" s="56"/>
      <c r="AAO524" s="56"/>
      <c r="AAP524" s="56"/>
      <c r="AAQ524" s="56"/>
      <c r="AAR524" s="56"/>
      <c r="AAS524" s="56"/>
      <c r="AAT524" s="56"/>
      <c r="AAU524" s="56"/>
      <c r="AAV524" s="56"/>
      <c r="AAW524" s="56"/>
      <c r="AAX524" s="56"/>
      <c r="AAY524" s="56"/>
      <c r="AAZ524" s="56"/>
      <c r="ABA524" s="56"/>
      <c r="ABB524" s="56"/>
      <c r="ABC524" s="56"/>
      <c r="ABD524" s="56"/>
      <c r="ABE524" s="56"/>
      <c r="ABF524" s="56"/>
      <c r="ABG524" s="56"/>
      <c r="ABH524" s="56"/>
      <c r="ABI524" s="56"/>
      <c r="ABJ524" s="56"/>
      <c r="ABK524" s="56"/>
      <c r="ABL524" s="56"/>
      <c r="ABM524" s="56"/>
      <c r="ABN524" s="56"/>
      <c r="ABO524" s="56"/>
      <c r="ABP524" s="56"/>
      <c r="ABQ524" s="56"/>
      <c r="ABR524" s="56"/>
      <c r="ABS524" s="56"/>
      <c r="ABT524" s="56"/>
      <c r="ABU524" s="56"/>
      <c r="ABV524" s="56"/>
      <c r="ABW524" s="56"/>
      <c r="ABX524" s="56"/>
      <c r="ABY524" s="56"/>
      <c r="ABZ524" s="56"/>
      <c r="ACA524" s="56"/>
      <c r="ACB524" s="56"/>
      <c r="ACC524" s="56"/>
      <c r="ACD524" s="56"/>
      <c r="ACE524" s="56"/>
      <c r="ACF524" s="56"/>
      <c r="ACG524" s="56"/>
      <c r="ACH524" s="56"/>
      <c r="ACI524" s="56"/>
      <c r="ACJ524" s="56"/>
      <c r="ACK524" s="56"/>
      <c r="ACL524" s="56"/>
      <c r="ACM524" s="56"/>
      <c r="ACN524" s="56"/>
      <c r="ACO524" s="56"/>
      <c r="ACP524" s="56"/>
      <c r="ACQ524" s="56"/>
      <c r="ACR524" s="56"/>
      <c r="ACS524" s="56"/>
      <c r="ACT524" s="56"/>
      <c r="ACU524" s="56"/>
      <c r="ACV524" s="56"/>
      <c r="ACW524" s="56"/>
      <c r="ACX524" s="56"/>
      <c r="ACY524" s="56"/>
      <c r="ACZ524" s="56"/>
      <c r="ADA524" s="56"/>
      <c r="ADB524" s="56"/>
      <c r="ADC524" s="56"/>
      <c r="ADD524" s="56"/>
      <c r="ADE524" s="56"/>
      <c r="ADF524" s="56"/>
      <c r="ADG524" s="56"/>
      <c r="ADH524" s="56"/>
      <c r="ADI524" s="56"/>
      <c r="ADJ524" s="56"/>
      <c r="ADK524" s="56"/>
      <c r="ADL524" s="56"/>
      <c r="ADM524" s="56"/>
      <c r="ADN524" s="56"/>
      <c r="ADO524" s="56"/>
      <c r="ADP524" s="56"/>
      <c r="ADQ524" s="56"/>
      <c r="ADR524" s="56"/>
      <c r="ADS524" s="56"/>
      <c r="ADT524" s="56"/>
      <c r="ADU524" s="56"/>
      <c r="ADV524" s="56"/>
      <c r="ADW524" s="56"/>
      <c r="ADX524" s="56"/>
      <c r="ADY524" s="56"/>
      <c r="ADZ524" s="56"/>
      <c r="AEA524" s="56"/>
      <c r="AEB524" s="56"/>
      <c r="AEC524" s="56"/>
      <c r="AED524" s="56"/>
      <c r="AEE524" s="56"/>
      <c r="AEF524" s="56"/>
      <c r="AEG524" s="56"/>
      <c r="AEH524" s="56"/>
      <c r="AEI524" s="56"/>
      <c r="AEJ524" s="56"/>
      <c r="AEK524" s="56"/>
      <c r="AEL524" s="56"/>
      <c r="AEM524" s="56"/>
      <c r="AEN524" s="56"/>
      <c r="AEO524" s="56"/>
      <c r="AEP524" s="56"/>
      <c r="AEQ524" s="56"/>
      <c r="AER524" s="56"/>
      <c r="AES524" s="56"/>
      <c r="AET524" s="56"/>
      <c r="AEU524" s="56"/>
      <c r="AEV524" s="56"/>
      <c r="AEW524" s="56"/>
      <c r="AEX524" s="56"/>
      <c r="AEY524" s="56"/>
      <c r="AEZ524" s="56"/>
      <c r="AFA524" s="56"/>
      <c r="AFB524" s="56"/>
      <c r="AFC524" s="56"/>
      <c r="AFD524" s="56"/>
      <c r="AFE524" s="56"/>
      <c r="AFF524" s="56"/>
      <c r="AFG524" s="56"/>
      <c r="AFH524" s="56"/>
      <c r="AFI524" s="56"/>
      <c r="AFJ524" s="56"/>
      <c r="AFK524" s="56"/>
      <c r="AFL524" s="56"/>
      <c r="AFM524" s="56"/>
      <c r="AFN524" s="56"/>
      <c r="AFO524" s="56"/>
      <c r="AFP524" s="56"/>
      <c r="AFQ524" s="56"/>
      <c r="AFR524" s="56"/>
      <c r="AFS524" s="56"/>
      <c r="AFT524" s="56"/>
      <c r="AFU524" s="56"/>
      <c r="AFV524" s="56"/>
      <c r="AFW524" s="56"/>
      <c r="AFX524" s="56"/>
      <c r="AFY524" s="56"/>
      <c r="AFZ524" s="56"/>
      <c r="AGA524" s="56"/>
      <c r="AGB524" s="56"/>
      <c r="AGC524" s="56"/>
      <c r="AGD524" s="56"/>
      <c r="AGE524" s="56"/>
      <c r="AGF524" s="56"/>
      <c r="AGG524" s="56"/>
      <c r="AGH524" s="56"/>
      <c r="AGI524" s="56"/>
      <c r="AGJ524" s="56"/>
      <c r="AGK524" s="56"/>
      <c r="AGL524" s="56"/>
      <c r="AGM524" s="56"/>
      <c r="AGN524" s="56"/>
      <c r="AGO524" s="56"/>
      <c r="AGP524" s="56"/>
      <c r="AGQ524" s="56"/>
      <c r="AGR524" s="56"/>
      <c r="AGS524" s="56"/>
      <c r="AGT524" s="56"/>
      <c r="AGU524" s="56"/>
      <c r="AGV524" s="56"/>
      <c r="AGW524" s="56"/>
      <c r="AGX524" s="56"/>
      <c r="AGY524" s="56"/>
      <c r="AGZ524" s="56"/>
      <c r="AHA524" s="56"/>
      <c r="AHB524" s="56"/>
      <c r="AHC524" s="56"/>
      <c r="AHD524" s="56"/>
      <c r="AHE524" s="56"/>
      <c r="AHF524" s="56"/>
      <c r="AHG524" s="56"/>
      <c r="AHH524" s="56"/>
      <c r="AHI524" s="56"/>
      <c r="AHJ524" s="56"/>
      <c r="AHK524" s="56"/>
      <c r="AHL524" s="56"/>
      <c r="AHM524" s="56"/>
      <c r="AHN524" s="56"/>
      <c r="AHO524" s="56"/>
      <c r="AHP524" s="56"/>
      <c r="AHQ524" s="56"/>
      <c r="AHR524" s="56"/>
      <c r="AHS524" s="56"/>
      <c r="AHT524" s="56"/>
      <c r="AHU524" s="56"/>
      <c r="AHV524" s="56"/>
      <c r="AHW524" s="56"/>
      <c r="AHX524" s="56"/>
      <c r="AHY524" s="56"/>
      <c r="AHZ524" s="56"/>
      <c r="AIA524" s="56"/>
      <c r="AIB524" s="56"/>
      <c r="AIC524" s="56"/>
      <c r="AID524" s="56"/>
      <c r="AIE524" s="56"/>
      <c r="AIF524" s="56"/>
      <c r="AIG524" s="56"/>
      <c r="AIH524" s="56"/>
      <c r="AII524" s="56"/>
      <c r="AIJ524" s="56"/>
      <c r="AIK524" s="56"/>
      <c r="AIL524" s="56"/>
      <c r="AIM524" s="56"/>
      <c r="AIN524" s="56"/>
      <c r="AIO524" s="56"/>
      <c r="AIP524" s="56"/>
      <c r="AIQ524" s="56"/>
      <c r="AIR524" s="56"/>
      <c r="AIS524" s="56"/>
      <c r="AIT524" s="56"/>
      <c r="AIU524" s="56"/>
      <c r="AIV524" s="56"/>
      <c r="AIW524" s="56"/>
      <c r="AIX524" s="56"/>
      <c r="AIY524" s="56"/>
      <c r="AIZ524" s="56"/>
      <c r="AJA524" s="56"/>
      <c r="AJB524" s="56"/>
      <c r="AJC524" s="56"/>
      <c r="AJD524" s="56"/>
      <c r="AJE524" s="56"/>
      <c r="AJF524" s="56"/>
      <c r="AJG524" s="56"/>
      <c r="AJH524" s="56"/>
      <c r="AJI524" s="56"/>
      <c r="AJJ524" s="56"/>
      <c r="AJK524" s="56"/>
      <c r="AJL524" s="56"/>
      <c r="AJM524" s="56"/>
      <c r="AJN524" s="56"/>
      <c r="AJO524" s="56"/>
      <c r="AJP524" s="56"/>
      <c r="AJQ524" s="56"/>
      <c r="AJR524" s="56"/>
      <c r="AJS524" s="56"/>
      <c r="AJT524" s="56"/>
      <c r="AJU524" s="56"/>
      <c r="AJV524" s="56"/>
      <c r="AJW524" s="56"/>
      <c r="AJX524" s="56"/>
      <c r="AJY524" s="56"/>
      <c r="AJZ524" s="56"/>
      <c r="AKA524" s="56"/>
      <c r="AKB524" s="56"/>
      <c r="AKC524" s="56"/>
      <c r="AKD524" s="56"/>
      <c r="AKE524" s="56"/>
      <c r="AKF524" s="56"/>
      <c r="AKG524" s="56"/>
      <c r="AKH524" s="56"/>
      <c r="AKI524" s="56"/>
      <c r="AKJ524" s="56"/>
      <c r="AKK524" s="56"/>
      <c r="AKL524" s="56"/>
      <c r="AKM524" s="56"/>
      <c r="AKN524" s="56"/>
      <c r="AKO524" s="56"/>
      <c r="AKP524" s="56"/>
      <c r="AKQ524" s="56"/>
      <c r="AKR524" s="56"/>
      <c r="AKS524" s="56"/>
      <c r="AKT524" s="56"/>
      <c r="AKU524" s="56"/>
      <c r="AKV524" s="56"/>
      <c r="AKW524" s="56"/>
      <c r="AKX524" s="56"/>
      <c r="AKY524" s="56"/>
      <c r="AKZ524" s="56"/>
      <c r="ALA524" s="56"/>
      <c r="ALB524" s="56"/>
      <c r="ALC524" s="56"/>
      <c r="ALD524" s="56"/>
      <c r="ALE524" s="56"/>
      <c r="ALF524" s="56"/>
      <c r="ALG524" s="56"/>
      <c r="ALH524" s="56"/>
      <c r="ALI524" s="56"/>
      <c r="ALJ524" s="56"/>
      <c r="ALK524" s="56"/>
      <c r="ALL524" s="56"/>
      <c r="ALM524" s="56"/>
      <c r="ALN524" s="56"/>
      <c r="ALO524" s="56"/>
      <c r="ALP524" s="56"/>
      <c r="ALQ524" s="56"/>
      <c r="ALR524" s="56"/>
      <c r="ALS524" s="56"/>
      <c r="ALT524" s="56"/>
      <c r="ALU524" s="56"/>
      <c r="ALV524" s="56"/>
      <c r="ALW524" s="56"/>
      <c r="ALX524" s="56"/>
      <c r="ALY524" s="56"/>
      <c r="ALZ524" s="56"/>
      <c r="AMA524" s="56"/>
      <c r="AMB524" s="56"/>
      <c r="AMC524" s="56"/>
      <c r="AMD524" s="56"/>
      <c r="AME524" s="56"/>
      <c r="AMF524" s="56"/>
      <c r="AMG524" s="56"/>
      <c r="AMH524" s="56"/>
      <c r="AMI524" s="56"/>
      <c r="AMJ524" s="56"/>
      <c r="AMK524" s="56"/>
      <c r="AML524" s="56"/>
      <c r="AMM524" s="56"/>
      <c r="AMN524" s="56"/>
      <c r="AMO524" s="56"/>
      <c r="AMP524" s="56"/>
      <c r="AMQ524" s="56"/>
      <c r="AMR524" s="56"/>
      <c r="AMS524" s="56"/>
    </row>
    <row r="525" spans="1:1033" ht="18" customHeight="1" x14ac:dyDescent="0.7">
      <c r="A525" s="44" t="s">
        <v>1804</v>
      </c>
      <c r="B525" s="1" t="s">
        <v>1180</v>
      </c>
      <c r="L525" s="2" t="s">
        <v>469</v>
      </c>
      <c r="M525" s="55">
        <v>43710</v>
      </c>
      <c r="N525" s="2">
        <v>1</v>
      </c>
      <c r="P525" s="2">
        <v>1</v>
      </c>
      <c r="AA525" s="2">
        <v>1</v>
      </c>
      <c r="AE525" s="2">
        <v>1</v>
      </c>
      <c r="AF525" s="2">
        <v>1</v>
      </c>
      <c r="AK525" s="2">
        <v>1</v>
      </c>
      <c r="AL525" s="2">
        <v>1</v>
      </c>
      <c r="AR525" s="2">
        <v>2</v>
      </c>
    </row>
    <row r="526" spans="1:1033" ht="18" customHeight="1" x14ac:dyDescent="0.7">
      <c r="A526" s="44" t="s">
        <v>1805</v>
      </c>
      <c r="B526" s="1" t="s">
        <v>1182</v>
      </c>
      <c r="L526" s="2" t="s">
        <v>88</v>
      </c>
      <c r="M526" s="55">
        <v>43797</v>
      </c>
      <c r="N526" s="2">
        <v>1</v>
      </c>
      <c r="AK526" s="2">
        <v>1</v>
      </c>
      <c r="AL526" s="2">
        <v>1</v>
      </c>
      <c r="AR526" s="2">
        <v>5</v>
      </c>
    </row>
    <row r="527" spans="1:1033" ht="18" customHeight="1" x14ac:dyDescent="0.7">
      <c r="A527" s="44" t="s">
        <v>1806</v>
      </c>
      <c r="B527" s="56" t="s">
        <v>1953</v>
      </c>
      <c r="C527" s="57"/>
      <c r="K527" s="57" t="s">
        <v>1918</v>
      </c>
      <c r="L527" s="57" t="s">
        <v>1954</v>
      </c>
      <c r="M527" s="55" t="s">
        <v>1919</v>
      </c>
      <c r="N527" s="57">
        <v>1</v>
      </c>
      <c r="O527" s="57"/>
      <c r="P527" s="57">
        <v>1</v>
      </c>
      <c r="Q527" s="57"/>
      <c r="R527" s="57"/>
      <c r="S527" s="57"/>
      <c r="T527" s="57"/>
      <c r="U527" s="57"/>
      <c r="V527" s="57"/>
      <c r="W527" s="57"/>
      <c r="X527" s="57"/>
      <c r="Y527" s="57"/>
      <c r="Z527" s="57"/>
      <c r="AA527" s="57"/>
      <c r="AB527" s="57"/>
      <c r="AC527" s="57"/>
      <c r="AD527" s="57"/>
      <c r="AE527" s="57">
        <v>1</v>
      </c>
      <c r="AF527" s="57"/>
      <c r="AG527" s="57"/>
      <c r="AH527" s="57"/>
      <c r="AI527" s="57"/>
      <c r="AJ527" s="57">
        <v>1</v>
      </c>
      <c r="AK527" s="57"/>
      <c r="AL527" s="57">
        <v>1</v>
      </c>
      <c r="AM527" s="57"/>
      <c r="AN527" s="57"/>
      <c r="AO527" s="57"/>
      <c r="AP527" s="57"/>
      <c r="AQ527" s="57"/>
      <c r="AR527" s="57">
        <v>1</v>
      </c>
      <c r="AT527" s="56"/>
      <c r="AU527" s="56"/>
      <c r="AV527" s="56"/>
      <c r="AW527" s="56"/>
      <c r="AX527" s="56"/>
      <c r="AY527" s="56"/>
      <c r="AZ527" s="56"/>
      <c r="BA527" s="56"/>
      <c r="BB527" s="56"/>
      <c r="BC527" s="56"/>
      <c r="BD527" s="56"/>
      <c r="BE527" s="56"/>
      <c r="BF527" s="56"/>
      <c r="BG527" s="56"/>
      <c r="BH527" s="56"/>
      <c r="BI527" s="56"/>
      <c r="BJ527" s="56"/>
      <c r="BK527" s="56"/>
      <c r="BL527" s="56"/>
      <c r="BM527" s="56"/>
      <c r="BN527" s="56"/>
      <c r="BO527" s="56"/>
      <c r="BP527" s="56"/>
      <c r="BQ527" s="56"/>
      <c r="BR527" s="56"/>
      <c r="BS527" s="56"/>
      <c r="BT527" s="56"/>
      <c r="BU527" s="56"/>
      <c r="BV527" s="56"/>
      <c r="BW527" s="56"/>
      <c r="BX527" s="56"/>
      <c r="BY527" s="56"/>
      <c r="BZ527" s="56"/>
      <c r="CA527" s="56"/>
      <c r="CB527" s="56"/>
      <c r="CC527" s="56"/>
      <c r="CD527" s="56"/>
      <c r="CE527" s="56"/>
      <c r="CF527" s="56"/>
      <c r="CG527" s="56"/>
      <c r="CH527" s="56"/>
      <c r="CI527" s="56"/>
      <c r="CJ527" s="56"/>
      <c r="CK527" s="56"/>
      <c r="CL527" s="56"/>
      <c r="CM527" s="56"/>
      <c r="CN527" s="56"/>
      <c r="CO527" s="56"/>
      <c r="CP527" s="56"/>
      <c r="CQ527" s="56"/>
      <c r="CR527" s="56"/>
      <c r="CS527" s="56"/>
      <c r="CT527" s="56"/>
      <c r="CU527" s="56"/>
      <c r="CV527" s="56"/>
      <c r="CW527" s="56"/>
      <c r="CX527" s="56"/>
      <c r="CY527" s="56"/>
      <c r="CZ527" s="56"/>
      <c r="DA527" s="56"/>
      <c r="DB527" s="56"/>
      <c r="DC527" s="56"/>
      <c r="DD527" s="56"/>
      <c r="DE527" s="56"/>
      <c r="DF527" s="56"/>
      <c r="DG527" s="56"/>
      <c r="DH527" s="56"/>
      <c r="DI527" s="56"/>
      <c r="DJ527" s="56"/>
      <c r="DK527" s="56"/>
      <c r="DL527" s="56"/>
      <c r="DM527" s="56"/>
      <c r="DN527" s="56"/>
      <c r="DO527" s="56"/>
      <c r="DP527" s="56"/>
      <c r="DQ527" s="56"/>
      <c r="DR527" s="56"/>
      <c r="DS527" s="56"/>
      <c r="DT527" s="56"/>
      <c r="DU527" s="56"/>
      <c r="DV527" s="56"/>
      <c r="DW527" s="56"/>
      <c r="DX527" s="56"/>
      <c r="DY527" s="56"/>
      <c r="DZ527" s="56"/>
      <c r="EA527" s="56"/>
      <c r="EB527" s="56"/>
      <c r="EC527" s="56"/>
      <c r="ED527" s="56"/>
      <c r="EE527" s="56"/>
      <c r="EF527" s="56"/>
      <c r="EG527" s="56"/>
      <c r="EH527" s="56"/>
      <c r="EI527" s="56"/>
      <c r="EJ527" s="56"/>
      <c r="EK527" s="56"/>
      <c r="EL527" s="56"/>
      <c r="EM527" s="56"/>
      <c r="EN527" s="56"/>
      <c r="EO527" s="56"/>
      <c r="EP527" s="56"/>
      <c r="EQ527" s="56"/>
      <c r="ER527" s="56"/>
      <c r="ES527" s="56"/>
      <c r="ET527" s="56"/>
      <c r="EU527" s="56"/>
      <c r="EV527" s="56"/>
      <c r="EW527" s="56"/>
      <c r="EX527" s="56"/>
      <c r="EY527" s="56"/>
      <c r="EZ527" s="56"/>
      <c r="FA527" s="56"/>
      <c r="FB527" s="56"/>
      <c r="FC527" s="56"/>
      <c r="FD527" s="56"/>
      <c r="FE527" s="56"/>
      <c r="FF527" s="56"/>
      <c r="FG527" s="56"/>
      <c r="FH527" s="56"/>
      <c r="FI527" s="56"/>
      <c r="FJ527" s="56"/>
      <c r="FK527" s="56"/>
      <c r="FL527" s="56"/>
      <c r="FM527" s="56"/>
      <c r="FN527" s="56"/>
      <c r="FO527" s="56"/>
      <c r="FP527" s="56"/>
      <c r="FQ527" s="56"/>
      <c r="FR527" s="56"/>
      <c r="FS527" s="56"/>
      <c r="FT527" s="56"/>
      <c r="FU527" s="56"/>
      <c r="FV527" s="56"/>
      <c r="FW527" s="56"/>
      <c r="FX527" s="56"/>
      <c r="FY527" s="56"/>
      <c r="FZ527" s="56"/>
      <c r="GA527" s="56"/>
      <c r="GB527" s="56"/>
      <c r="GC527" s="56"/>
      <c r="GD527" s="56"/>
      <c r="GE527" s="56"/>
      <c r="GF527" s="56"/>
      <c r="GG527" s="56"/>
      <c r="GH527" s="56"/>
      <c r="GI527" s="56"/>
      <c r="GJ527" s="56"/>
      <c r="GK527" s="56"/>
      <c r="GL527" s="56"/>
      <c r="GM527" s="56"/>
      <c r="GN527" s="56"/>
      <c r="GO527" s="56"/>
      <c r="GP527" s="56"/>
      <c r="GQ527" s="56"/>
      <c r="GR527" s="56"/>
      <c r="GS527" s="56"/>
      <c r="GT527" s="56"/>
      <c r="GU527" s="56"/>
      <c r="GV527" s="56"/>
      <c r="GW527" s="56"/>
      <c r="GX527" s="56"/>
      <c r="GY527" s="56"/>
      <c r="GZ527" s="56"/>
      <c r="HA527" s="56"/>
      <c r="HB527" s="56"/>
      <c r="HC527" s="56"/>
      <c r="HD527" s="56"/>
      <c r="HE527" s="56"/>
      <c r="HF527" s="56"/>
      <c r="HG527" s="56"/>
      <c r="HH527" s="56"/>
      <c r="HI527" s="56"/>
      <c r="HJ527" s="56"/>
      <c r="HK527" s="56"/>
      <c r="HL527" s="56"/>
      <c r="HM527" s="56"/>
      <c r="HN527" s="56"/>
      <c r="HO527" s="56"/>
      <c r="HP527" s="56"/>
      <c r="HQ527" s="56"/>
      <c r="HR527" s="56"/>
      <c r="HS527" s="56"/>
      <c r="HT527" s="56"/>
      <c r="HU527" s="56"/>
      <c r="HV527" s="56"/>
      <c r="HW527" s="56"/>
      <c r="HX527" s="56"/>
      <c r="HY527" s="56"/>
      <c r="HZ527" s="56"/>
      <c r="IA527" s="56"/>
      <c r="IB527" s="56"/>
      <c r="IC527" s="56"/>
      <c r="ID527" s="56"/>
      <c r="IE527" s="56"/>
      <c r="IF527" s="56"/>
      <c r="IG527" s="56"/>
      <c r="IH527" s="56"/>
      <c r="II527" s="56"/>
      <c r="IJ527" s="56"/>
      <c r="IK527" s="56"/>
      <c r="IL527" s="56"/>
      <c r="IM527" s="56"/>
      <c r="IN527" s="56"/>
      <c r="IO527" s="56"/>
      <c r="IP527" s="56"/>
      <c r="IQ527" s="56"/>
      <c r="IR527" s="56"/>
      <c r="IS527" s="56"/>
      <c r="IT527" s="56"/>
      <c r="IU527" s="56"/>
      <c r="IV527" s="56"/>
      <c r="IW527" s="56"/>
      <c r="IX527" s="56"/>
      <c r="IY527" s="56"/>
      <c r="IZ527" s="56"/>
      <c r="JA527" s="56"/>
      <c r="JB527" s="56"/>
      <c r="JC527" s="56"/>
      <c r="JD527" s="56"/>
      <c r="JE527" s="56"/>
      <c r="JF527" s="56"/>
      <c r="JG527" s="56"/>
      <c r="JH527" s="56"/>
      <c r="JI527" s="56"/>
      <c r="JJ527" s="56"/>
      <c r="JK527" s="56"/>
      <c r="JL527" s="56"/>
      <c r="JM527" s="56"/>
      <c r="JN527" s="56"/>
      <c r="JO527" s="56"/>
      <c r="JP527" s="56"/>
      <c r="JQ527" s="56"/>
      <c r="JR527" s="56"/>
      <c r="JS527" s="56"/>
      <c r="JT527" s="56"/>
      <c r="JU527" s="56"/>
      <c r="JV527" s="56"/>
      <c r="JW527" s="56"/>
      <c r="JX527" s="56"/>
      <c r="JY527" s="56"/>
      <c r="JZ527" s="56"/>
      <c r="KA527" s="56"/>
      <c r="KB527" s="56"/>
      <c r="KC527" s="56"/>
      <c r="KD527" s="56"/>
      <c r="KE527" s="56"/>
      <c r="KF527" s="56"/>
      <c r="KG527" s="56"/>
      <c r="KH527" s="56"/>
      <c r="KI527" s="56"/>
      <c r="KJ527" s="56"/>
      <c r="KK527" s="56"/>
      <c r="KL527" s="56"/>
      <c r="KM527" s="56"/>
      <c r="KN527" s="56"/>
      <c r="KO527" s="56"/>
      <c r="KP527" s="56"/>
      <c r="KQ527" s="56"/>
      <c r="KR527" s="56"/>
      <c r="KS527" s="56"/>
      <c r="KT527" s="56"/>
      <c r="KU527" s="56"/>
      <c r="KV527" s="56"/>
      <c r="KW527" s="56"/>
      <c r="KX527" s="56"/>
      <c r="KY527" s="56"/>
      <c r="KZ527" s="56"/>
      <c r="LA527" s="56"/>
      <c r="LB527" s="56"/>
      <c r="LC527" s="56"/>
      <c r="LD527" s="56"/>
      <c r="LE527" s="56"/>
      <c r="LF527" s="56"/>
      <c r="LG527" s="56"/>
      <c r="LH527" s="56"/>
      <c r="LI527" s="56"/>
      <c r="LJ527" s="56"/>
      <c r="LK527" s="56"/>
      <c r="LL527" s="56"/>
      <c r="LM527" s="56"/>
      <c r="LN527" s="56"/>
      <c r="LO527" s="56"/>
      <c r="LP527" s="56"/>
      <c r="LQ527" s="56"/>
      <c r="LR527" s="56"/>
      <c r="LS527" s="56"/>
      <c r="LT527" s="56"/>
      <c r="LU527" s="56"/>
      <c r="LV527" s="56"/>
      <c r="LW527" s="56"/>
      <c r="LX527" s="56"/>
      <c r="LY527" s="56"/>
      <c r="LZ527" s="56"/>
      <c r="MA527" s="56"/>
      <c r="MB527" s="56"/>
      <c r="MC527" s="56"/>
      <c r="MD527" s="56"/>
      <c r="ME527" s="56"/>
      <c r="MF527" s="56"/>
      <c r="MG527" s="56"/>
      <c r="MH527" s="56"/>
      <c r="MI527" s="56"/>
      <c r="MJ527" s="56"/>
      <c r="MK527" s="56"/>
      <c r="ML527" s="56"/>
      <c r="MM527" s="56"/>
      <c r="MN527" s="56"/>
      <c r="MO527" s="56"/>
      <c r="MP527" s="56"/>
      <c r="MQ527" s="56"/>
      <c r="MR527" s="56"/>
      <c r="MS527" s="56"/>
      <c r="MT527" s="56"/>
      <c r="MU527" s="56"/>
      <c r="MV527" s="56"/>
      <c r="MW527" s="56"/>
      <c r="MX527" s="56"/>
      <c r="MY527" s="56"/>
      <c r="MZ527" s="56"/>
      <c r="NA527" s="56"/>
      <c r="NB527" s="56"/>
      <c r="NC527" s="56"/>
      <c r="ND527" s="56"/>
      <c r="NE527" s="56"/>
      <c r="NF527" s="56"/>
      <c r="NG527" s="56"/>
      <c r="NH527" s="56"/>
      <c r="NI527" s="56"/>
      <c r="NJ527" s="56"/>
      <c r="NK527" s="56"/>
      <c r="NL527" s="56"/>
      <c r="NM527" s="56"/>
      <c r="NN527" s="56"/>
      <c r="NO527" s="56"/>
      <c r="NP527" s="56"/>
      <c r="NQ527" s="56"/>
      <c r="NR527" s="56"/>
      <c r="NS527" s="56"/>
      <c r="NT527" s="56"/>
      <c r="NU527" s="56"/>
      <c r="NV527" s="56"/>
      <c r="NW527" s="56"/>
      <c r="NX527" s="56"/>
      <c r="NY527" s="56"/>
      <c r="NZ527" s="56"/>
      <c r="OA527" s="56"/>
      <c r="OB527" s="56"/>
      <c r="OC527" s="56"/>
      <c r="OD527" s="56"/>
      <c r="OE527" s="56"/>
      <c r="OF527" s="56"/>
      <c r="OG527" s="56"/>
      <c r="OH527" s="56"/>
      <c r="OI527" s="56"/>
      <c r="OJ527" s="56"/>
      <c r="OK527" s="56"/>
      <c r="OL527" s="56"/>
      <c r="OM527" s="56"/>
      <c r="ON527" s="56"/>
      <c r="OO527" s="56"/>
      <c r="OP527" s="56"/>
      <c r="OQ527" s="56"/>
      <c r="OR527" s="56"/>
      <c r="OS527" s="56"/>
      <c r="OT527" s="56"/>
      <c r="OU527" s="56"/>
      <c r="OV527" s="56"/>
      <c r="OW527" s="56"/>
      <c r="OX527" s="56"/>
      <c r="OY527" s="56"/>
      <c r="OZ527" s="56"/>
      <c r="PA527" s="56"/>
      <c r="PB527" s="56"/>
      <c r="PC527" s="56"/>
      <c r="PD527" s="56"/>
      <c r="PE527" s="56"/>
      <c r="PF527" s="56"/>
      <c r="PG527" s="56"/>
      <c r="PH527" s="56"/>
      <c r="PI527" s="56"/>
      <c r="PJ527" s="56"/>
      <c r="PK527" s="56"/>
      <c r="PL527" s="56"/>
      <c r="PM527" s="56"/>
      <c r="PN527" s="56"/>
      <c r="PO527" s="56"/>
      <c r="PP527" s="56"/>
      <c r="PQ527" s="56"/>
      <c r="PR527" s="56"/>
      <c r="PS527" s="56"/>
      <c r="PT527" s="56"/>
      <c r="PU527" s="56"/>
      <c r="PV527" s="56"/>
      <c r="PW527" s="56"/>
      <c r="PX527" s="56"/>
      <c r="PY527" s="56"/>
      <c r="PZ527" s="56"/>
      <c r="QA527" s="56"/>
      <c r="QB527" s="56"/>
      <c r="QC527" s="56"/>
      <c r="QD527" s="56"/>
      <c r="QE527" s="56"/>
      <c r="QF527" s="56"/>
      <c r="QG527" s="56"/>
      <c r="QH527" s="56"/>
      <c r="QI527" s="56"/>
      <c r="QJ527" s="56"/>
      <c r="QK527" s="56"/>
      <c r="QL527" s="56"/>
      <c r="QM527" s="56"/>
      <c r="QN527" s="56"/>
      <c r="QO527" s="56"/>
      <c r="QP527" s="56"/>
      <c r="QQ527" s="56"/>
      <c r="QR527" s="56"/>
      <c r="QS527" s="56"/>
      <c r="QT527" s="56"/>
      <c r="QU527" s="56"/>
      <c r="QV527" s="56"/>
      <c r="QW527" s="56"/>
      <c r="QX527" s="56"/>
      <c r="QY527" s="56"/>
      <c r="QZ527" s="56"/>
      <c r="RA527" s="56"/>
      <c r="RB527" s="56"/>
      <c r="RC527" s="56"/>
      <c r="RD527" s="56"/>
      <c r="RE527" s="56"/>
      <c r="RF527" s="56"/>
      <c r="RG527" s="56"/>
      <c r="RH527" s="56"/>
      <c r="RI527" s="56"/>
      <c r="RJ527" s="56"/>
      <c r="RK527" s="56"/>
      <c r="RL527" s="56"/>
      <c r="RM527" s="56"/>
      <c r="RN527" s="56"/>
      <c r="RO527" s="56"/>
      <c r="RP527" s="56"/>
      <c r="RQ527" s="56"/>
      <c r="RR527" s="56"/>
      <c r="RS527" s="56"/>
      <c r="RT527" s="56"/>
      <c r="RU527" s="56"/>
      <c r="RV527" s="56"/>
      <c r="RW527" s="56"/>
      <c r="RX527" s="56"/>
      <c r="RY527" s="56"/>
      <c r="RZ527" s="56"/>
      <c r="SA527" s="56"/>
      <c r="SB527" s="56"/>
      <c r="SC527" s="56"/>
      <c r="SD527" s="56"/>
      <c r="SE527" s="56"/>
      <c r="SF527" s="56"/>
      <c r="SG527" s="56"/>
      <c r="SH527" s="56"/>
      <c r="SI527" s="56"/>
      <c r="SJ527" s="56"/>
      <c r="SK527" s="56"/>
      <c r="SL527" s="56"/>
      <c r="SM527" s="56"/>
      <c r="SN527" s="56"/>
      <c r="SO527" s="56"/>
      <c r="SP527" s="56"/>
      <c r="SQ527" s="56"/>
      <c r="SR527" s="56"/>
      <c r="SS527" s="56"/>
      <c r="ST527" s="56"/>
      <c r="SU527" s="56"/>
      <c r="SV527" s="56"/>
      <c r="SW527" s="56"/>
      <c r="SX527" s="56"/>
      <c r="SY527" s="56"/>
      <c r="SZ527" s="56"/>
      <c r="TA527" s="56"/>
      <c r="TB527" s="56"/>
      <c r="TC527" s="56"/>
      <c r="TD527" s="56"/>
      <c r="TE527" s="56"/>
      <c r="TF527" s="56"/>
      <c r="TG527" s="56"/>
      <c r="TH527" s="56"/>
      <c r="TI527" s="56"/>
      <c r="TJ527" s="56"/>
      <c r="TK527" s="56"/>
      <c r="TL527" s="56"/>
      <c r="TM527" s="56"/>
      <c r="TN527" s="56"/>
      <c r="TO527" s="56"/>
      <c r="TP527" s="56"/>
      <c r="TQ527" s="56"/>
      <c r="TR527" s="56"/>
      <c r="TS527" s="56"/>
      <c r="TT527" s="56"/>
      <c r="TU527" s="56"/>
      <c r="TV527" s="56"/>
      <c r="TW527" s="56"/>
      <c r="TX527" s="56"/>
      <c r="TY527" s="56"/>
      <c r="TZ527" s="56"/>
      <c r="UA527" s="56"/>
      <c r="UB527" s="56"/>
      <c r="UC527" s="56"/>
      <c r="UD527" s="56"/>
      <c r="UE527" s="56"/>
      <c r="UF527" s="56"/>
      <c r="UG527" s="56"/>
      <c r="UH527" s="56"/>
      <c r="UI527" s="56"/>
      <c r="UJ527" s="56"/>
      <c r="UK527" s="56"/>
      <c r="UL527" s="56"/>
      <c r="UM527" s="56"/>
      <c r="UN527" s="56"/>
      <c r="UO527" s="56"/>
      <c r="UP527" s="56"/>
      <c r="UQ527" s="56"/>
      <c r="UR527" s="56"/>
      <c r="US527" s="56"/>
      <c r="UT527" s="56"/>
      <c r="UU527" s="56"/>
      <c r="UV527" s="56"/>
      <c r="UW527" s="56"/>
      <c r="UX527" s="56"/>
      <c r="UY527" s="56"/>
      <c r="UZ527" s="56"/>
      <c r="VA527" s="56"/>
      <c r="VB527" s="56"/>
      <c r="VC527" s="56"/>
      <c r="VD527" s="56"/>
      <c r="VE527" s="56"/>
      <c r="VF527" s="56"/>
      <c r="VG527" s="56"/>
      <c r="VH527" s="56"/>
      <c r="VI527" s="56"/>
      <c r="VJ527" s="56"/>
      <c r="VK527" s="56"/>
      <c r="VL527" s="56"/>
      <c r="VM527" s="56"/>
      <c r="VN527" s="56"/>
      <c r="VO527" s="56"/>
      <c r="VP527" s="56"/>
      <c r="VQ527" s="56"/>
      <c r="VR527" s="56"/>
      <c r="VS527" s="56"/>
      <c r="VT527" s="56"/>
      <c r="VU527" s="56"/>
      <c r="VV527" s="56"/>
      <c r="VW527" s="56"/>
      <c r="VX527" s="56"/>
      <c r="VY527" s="56"/>
      <c r="VZ527" s="56"/>
      <c r="WA527" s="56"/>
      <c r="WB527" s="56"/>
      <c r="WC527" s="56"/>
      <c r="WD527" s="56"/>
      <c r="WE527" s="56"/>
      <c r="WF527" s="56"/>
      <c r="WG527" s="56"/>
      <c r="WH527" s="56"/>
      <c r="WI527" s="56"/>
      <c r="WJ527" s="56"/>
      <c r="WK527" s="56"/>
      <c r="WL527" s="56"/>
      <c r="WM527" s="56"/>
      <c r="WN527" s="56"/>
      <c r="WO527" s="56"/>
      <c r="WP527" s="56"/>
      <c r="WQ527" s="56"/>
      <c r="WR527" s="56"/>
      <c r="WS527" s="56"/>
      <c r="WT527" s="56"/>
      <c r="WU527" s="56"/>
      <c r="WV527" s="56"/>
      <c r="WW527" s="56"/>
      <c r="WX527" s="56"/>
      <c r="WY527" s="56"/>
      <c r="WZ527" s="56"/>
      <c r="XA527" s="56"/>
      <c r="XB527" s="56"/>
      <c r="XC527" s="56"/>
      <c r="XD527" s="56"/>
      <c r="XE527" s="56"/>
      <c r="XF527" s="56"/>
      <c r="XG527" s="56"/>
      <c r="XH527" s="56"/>
      <c r="XI527" s="56"/>
      <c r="XJ527" s="56"/>
      <c r="XK527" s="56"/>
      <c r="XL527" s="56"/>
      <c r="XM527" s="56"/>
      <c r="XN527" s="56"/>
      <c r="XO527" s="56"/>
      <c r="XP527" s="56"/>
      <c r="XQ527" s="56"/>
      <c r="XR527" s="56"/>
      <c r="XS527" s="56"/>
      <c r="XT527" s="56"/>
      <c r="XU527" s="56"/>
      <c r="XV527" s="56"/>
      <c r="XW527" s="56"/>
      <c r="XX527" s="56"/>
      <c r="XY527" s="56"/>
      <c r="XZ527" s="56"/>
      <c r="YA527" s="56"/>
      <c r="YB527" s="56"/>
      <c r="YC527" s="56"/>
      <c r="YD527" s="56"/>
      <c r="YE527" s="56"/>
      <c r="YF527" s="56"/>
      <c r="YG527" s="56"/>
      <c r="YH527" s="56"/>
      <c r="YI527" s="56"/>
      <c r="YJ527" s="56"/>
      <c r="YK527" s="56"/>
      <c r="YL527" s="56"/>
      <c r="YM527" s="56"/>
      <c r="YN527" s="56"/>
      <c r="YO527" s="56"/>
      <c r="YP527" s="56"/>
      <c r="YQ527" s="56"/>
      <c r="YR527" s="56"/>
      <c r="YS527" s="56"/>
      <c r="YT527" s="56"/>
      <c r="YU527" s="56"/>
      <c r="YV527" s="56"/>
      <c r="YW527" s="56"/>
      <c r="YX527" s="56"/>
      <c r="YY527" s="56"/>
      <c r="YZ527" s="56"/>
      <c r="ZA527" s="56"/>
      <c r="ZB527" s="56"/>
      <c r="ZC527" s="56"/>
      <c r="ZD527" s="56"/>
      <c r="ZE527" s="56"/>
      <c r="ZF527" s="56"/>
      <c r="ZG527" s="56"/>
      <c r="ZH527" s="56"/>
      <c r="ZI527" s="56"/>
      <c r="ZJ527" s="56"/>
      <c r="ZK527" s="56"/>
      <c r="ZL527" s="56"/>
      <c r="ZM527" s="56"/>
      <c r="ZN527" s="56"/>
      <c r="ZO527" s="56"/>
      <c r="ZP527" s="56"/>
      <c r="ZQ527" s="56"/>
      <c r="ZR527" s="56"/>
      <c r="ZS527" s="56"/>
      <c r="ZT527" s="56"/>
      <c r="ZU527" s="56"/>
      <c r="ZV527" s="56"/>
      <c r="ZW527" s="56"/>
      <c r="ZX527" s="56"/>
      <c r="ZY527" s="56"/>
      <c r="ZZ527" s="56"/>
      <c r="AAA527" s="56"/>
      <c r="AAB527" s="56"/>
      <c r="AAC527" s="56"/>
      <c r="AAD527" s="56"/>
      <c r="AAE527" s="56"/>
      <c r="AAF527" s="56"/>
      <c r="AAG527" s="56"/>
      <c r="AAH527" s="56"/>
      <c r="AAI527" s="56"/>
      <c r="AAJ527" s="56"/>
      <c r="AAK527" s="56"/>
      <c r="AAL527" s="56"/>
      <c r="AAM527" s="56"/>
      <c r="AAN527" s="56"/>
      <c r="AAO527" s="56"/>
      <c r="AAP527" s="56"/>
      <c r="AAQ527" s="56"/>
      <c r="AAR527" s="56"/>
      <c r="AAS527" s="56"/>
      <c r="AAT527" s="56"/>
      <c r="AAU527" s="56"/>
      <c r="AAV527" s="56"/>
      <c r="AAW527" s="56"/>
      <c r="AAX527" s="56"/>
      <c r="AAY527" s="56"/>
      <c r="AAZ527" s="56"/>
      <c r="ABA527" s="56"/>
      <c r="ABB527" s="56"/>
      <c r="ABC527" s="56"/>
      <c r="ABD527" s="56"/>
      <c r="ABE527" s="56"/>
      <c r="ABF527" s="56"/>
      <c r="ABG527" s="56"/>
      <c r="ABH527" s="56"/>
      <c r="ABI527" s="56"/>
      <c r="ABJ527" s="56"/>
      <c r="ABK527" s="56"/>
      <c r="ABL527" s="56"/>
      <c r="ABM527" s="56"/>
      <c r="ABN527" s="56"/>
      <c r="ABO527" s="56"/>
      <c r="ABP527" s="56"/>
      <c r="ABQ527" s="56"/>
      <c r="ABR527" s="56"/>
      <c r="ABS527" s="56"/>
      <c r="ABT527" s="56"/>
      <c r="ABU527" s="56"/>
      <c r="ABV527" s="56"/>
      <c r="ABW527" s="56"/>
      <c r="ABX527" s="56"/>
      <c r="ABY527" s="56"/>
      <c r="ABZ527" s="56"/>
      <c r="ACA527" s="56"/>
      <c r="ACB527" s="56"/>
      <c r="ACC527" s="56"/>
      <c r="ACD527" s="56"/>
      <c r="ACE527" s="56"/>
      <c r="ACF527" s="56"/>
      <c r="ACG527" s="56"/>
      <c r="ACH527" s="56"/>
      <c r="ACI527" s="56"/>
      <c r="ACJ527" s="56"/>
      <c r="ACK527" s="56"/>
      <c r="ACL527" s="56"/>
      <c r="ACM527" s="56"/>
      <c r="ACN527" s="56"/>
      <c r="ACO527" s="56"/>
      <c r="ACP527" s="56"/>
      <c r="ACQ527" s="56"/>
      <c r="ACR527" s="56"/>
      <c r="ACS527" s="56"/>
      <c r="ACT527" s="56"/>
      <c r="ACU527" s="56"/>
      <c r="ACV527" s="56"/>
      <c r="ACW527" s="56"/>
      <c r="ACX527" s="56"/>
      <c r="ACY527" s="56"/>
      <c r="ACZ527" s="56"/>
      <c r="ADA527" s="56"/>
      <c r="ADB527" s="56"/>
      <c r="ADC527" s="56"/>
      <c r="ADD527" s="56"/>
      <c r="ADE527" s="56"/>
      <c r="ADF527" s="56"/>
      <c r="ADG527" s="56"/>
      <c r="ADH527" s="56"/>
      <c r="ADI527" s="56"/>
      <c r="ADJ527" s="56"/>
      <c r="ADK527" s="56"/>
      <c r="ADL527" s="56"/>
      <c r="ADM527" s="56"/>
      <c r="ADN527" s="56"/>
      <c r="ADO527" s="56"/>
      <c r="ADP527" s="56"/>
      <c r="ADQ527" s="56"/>
      <c r="ADR527" s="56"/>
      <c r="ADS527" s="56"/>
      <c r="ADT527" s="56"/>
      <c r="ADU527" s="56"/>
      <c r="ADV527" s="56"/>
      <c r="ADW527" s="56"/>
      <c r="ADX527" s="56"/>
      <c r="ADY527" s="56"/>
      <c r="ADZ527" s="56"/>
      <c r="AEA527" s="56"/>
      <c r="AEB527" s="56"/>
      <c r="AEC527" s="56"/>
      <c r="AED527" s="56"/>
      <c r="AEE527" s="56"/>
      <c r="AEF527" s="56"/>
      <c r="AEG527" s="56"/>
      <c r="AEH527" s="56"/>
      <c r="AEI527" s="56"/>
      <c r="AEJ527" s="56"/>
      <c r="AEK527" s="56"/>
      <c r="AEL527" s="56"/>
      <c r="AEM527" s="56"/>
      <c r="AEN527" s="56"/>
      <c r="AEO527" s="56"/>
      <c r="AEP527" s="56"/>
      <c r="AEQ527" s="56"/>
      <c r="AER527" s="56"/>
      <c r="AES527" s="56"/>
      <c r="AET527" s="56"/>
      <c r="AEU527" s="56"/>
      <c r="AEV527" s="56"/>
      <c r="AEW527" s="56"/>
      <c r="AEX527" s="56"/>
      <c r="AEY527" s="56"/>
      <c r="AEZ527" s="56"/>
      <c r="AFA527" s="56"/>
      <c r="AFB527" s="56"/>
      <c r="AFC527" s="56"/>
      <c r="AFD527" s="56"/>
      <c r="AFE527" s="56"/>
      <c r="AFF527" s="56"/>
      <c r="AFG527" s="56"/>
      <c r="AFH527" s="56"/>
      <c r="AFI527" s="56"/>
      <c r="AFJ527" s="56"/>
      <c r="AFK527" s="56"/>
      <c r="AFL527" s="56"/>
      <c r="AFM527" s="56"/>
      <c r="AFN527" s="56"/>
      <c r="AFO527" s="56"/>
      <c r="AFP527" s="56"/>
      <c r="AFQ527" s="56"/>
      <c r="AFR527" s="56"/>
      <c r="AFS527" s="56"/>
      <c r="AFT527" s="56"/>
      <c r="AFU527" s="56"/>
      <c r="AFV527" s="56"/>
      <c r="AFW527" s="56"/>
      <c r="AFX527" s="56"/>
      <c r="AFY527" s="56"/>
      <c r="AFZ527" s="56"/>
      <c r="AGA527" s="56"/>
      <c r="AGB527" s="56"/>
      <c r="AGC527" s="56"/>
      <c r="AGD527" s="56"/>
      <c r="AGE527" s="56"/>
      <c r="AGF527" s="56"/>
      <c r="AGG527" s="56"/>
      <c r="AGH527" s="56"/>
      <c r="AGI527" s="56"/>
      <c r="AGJ527" s="56"/>
      <c r="AGK527" s="56"/>
      <c r="AGL527" s="56"/>
      <c r="AGM527" s="56"/>
      <c r="AGN527" s="56"/>
      <c r="AGO527" s="56"/>
      <c r="AGP527" s="56"/>
      <c r="AGQ527" s="56"/>
      <c r="AGR527" s="56"/>
      <c r="AGS527" s="56"/>
      <c r="AGT527" s="56"/>
      <c r="AGU527" s="56"/>
      <c r="AGV527" s="56"/>
      <c r="AGW527" s="56"/>
      <c r="AGX527" s="56"/>
      <c r="AGY527" s="56"/>
      <c r="AGZ527" s="56"/>
      <c r="AHA527" s="56"/>
      <c r="AHB527" s="56"/>
      <c r="AHC527" s="56"/>
      <c r="AHD527" s="56"/>
      <c r="AHE527" s="56"/>
      <c r="AHF527" s="56"/>
      <c r="AHG527" s="56"/>
      <c r="AHH527" s="56"/>
      <c r="AHI527" s="56"/>
      <c r="AHJ527" s="56"/>
      <c r="AHK527" s="56"/>
      <c r="AHL527" s="56"/>
      <c r="AHM527" s="56"/>
      <c r="AHN527" s="56"/>
      <c r="AHO527" s="56"/>
      <c r="AHP527" s="56"/>
      <c r="AHQ527" s="56"/>
      <c r="AHR527" s="56"/>
      <c r="AHS527" s="56"/>
      <c r="AHT527" s="56"/>
      <c r="AHU527" s="56"/>
      <c r="AHV527" s="56"/>
      <c r="AHW527" s="56"/>
      <c r="AHX527" s="56"/>
      <c r="AHY527" s="56"/>
      <c r="AHZ527" s="56"/>
      <c r="AIA527" s="56"/>
      <c r="AIB527" s="56"/>
      <c r="AIC527" s="56"/>
      <c r="AID527" s="56"/>
      <c r="AIE527" s="56"/>
      <c r="AIF527" s="56"/>
      <c r="AIG527" s="56"/>
      <c r="AIH527" s="56"/>
      <c r="AII527" s="56"/>
      <c r="AIJ527" s="56"/>
      <c r="AIK527" s="56"/>
      <c r="AIL527" s="56"/>
      <c r="AIM527" s="56"/>
      <c r="AIN527" s="56"/>
      <c r="AIO527" s="56"/>
      <c r="AIP527" s="56"/>
      <c r="AIQ527" s="56"/>
      <c r="AIR527" s="56"/>
      <c r="AIS527" s="56"/>
      <c r="AIT527" s="56"/>
      <c r="AIU527" s="56"/>
      <c r="AIV527" s="56"/>
      <c r="AIW527" s="56"/>
      <c r="AIX527" s="56"/>
      <c r="AIY527" s="56"/>
      <c r="AIZ527" s="56"/>
      <c r="AJA527" s="56"/>
      <c r="AJB527" s="56"/>
      <c r="AJC527" s="56"/>
      <c r="AJD527" s="56"/>
      <c r="AJE527" s="56"/>
      <c r="AJF527" s="56"/>
      <c r="AJG527" s="56"/>
      <c r="AJH527" s="56"/>
      <c r="AJI527" s="56"/>
      <c r="AJJ527" s="56"/>
      <c r="AJK527" s="56"/>
      <c r="AJL527" s="56"/>
      <c r="AJM527" s="56"/>
      <c r="AJN527" s="56"/>
      <c r="AJO527" s="56"/>
      <c r="AJP527" s="56"/>
      <c r="AJQ527" s="56"/>
      <c r="AJR527" s="56"/>
      <c r="AJS527" s="56"/>
      <c r="AJT527" s="56"/>
      <c r="AJU527" s="56"/>
      <c r="AJV527" s="56"/>
      <c r="AJW527" s="56"/>
      <c r="AJX527" s="56"/>
      <c r="AJY527" s="56"/>
      <c r="AJZ527" s="56"/>
      <c r="AKA527" s="56"/>
      <c r="AKB527" s="56"/>
      <c r="AKC527" s="56"/>
      <c r="AKD527" s="56"/>
      <c r="AKE527" s="56"/>
      <c r="AKF527" s="56"/>
      <c r="AKG527" s="56"/>
      <c r="AKH527" s="56"/>
      <c r="AKI527" s="56"/>
      <c r="AKJ527" s="56"/>
      <c r="AKK527" s="56"/>
      <c r="AKL527" s="56"/>
      <c r="AKM527" s="56"/>
      <c r="AKN527" s="56"/>
      <c r="AKO527" s="56"/>
      <c r="AKP527" s="56"/>
      <c r="AKQ527" s="56"/>
      <c r="AKR527" s="56"/>
      <c r="AKS527" s="56"/>
      <c r="AKT527" s="56"/>
      <c r="AKU527" s="56"/>
      <c r="AKV527" s="56"/>
      <c r="AKW527" s="56"/>
      <c r="AKX527" s="56"/>
      <c r="AKY527" s="56"/>
      <c r="AKZ527" s="56"/>
      <c r="ALA527" s="56"/>
      <c r="ALB527" s="56"/>
      <c r="ALC527" s="56"/>
      <c r="ALD527" s="56"/>
      <c r="ALE527" s="56"/>
      <c r="ALF527" s="56"/>
      <c r="ALG527" s="56"/>
      <c r="ALH527" s="56"/>
      <c r="ALI527" s="56"/>
      <c r="ALJ527" s="56"/>
      <c r="ALK527" s="56"/>
      <c r="ALL527" s="56"/>
      <c r="ALM527" s="56"/>
      <c r="ALN527" s="56"/>
      <c r="ALO527" s="56"/>
      <c r="ALP527" s="56"/>
      <c r="ALQ527" s="56"/>
      <c r="ALR527" s="56"/>
      <c r="ALS527" s="56"/>
      <c r="ALT527" s="56"/>
      <c r="ALU527" s="56"/>
      <c r="ALV527" s="56"/>
      <c r="ALW527" s="56"/>
      <c r="ALX527" s="56"/>
      <c r="ALY527" s="56"/>
      <c r="ALZ527" s="56"/>
      <c r="AMA527" s="56"/>
      <c r="AMB527" s="56"/>
      <c r="AMC527" s="56"/>
      <c r="AMD527" s="56"/>
      <c r="AME527" s="56"/>
      <c r="AMF527" s="56"/>
      <c r="AMG527" s="56"/>
      <c r="AMH527" s="56"/>
      <c r="AMI527" s="56"/>
      <c r="AMJ527" s="56"/>
      <c r="AMK527" s="56"/>
      <c r="AML527" s="56"/>
      <c r="AMM527" s="56"/>
      <c r="AMN527" s="56"/>
      <c r="AMO527" s="56"/>
      <c r="AMP527" s="56"/>
      <c r="AMQ527" s="56"/>
      <c r="AMR527" s="56"/>
      <c r="AMS527" s="56"/>
    </row>
    <row r="528" spans="1:1033" ht="18" customHeight="1" x14ac:dyDescent="0.7">
      <c r="A528" s="44" t="s">
        <v>1845</v>
      </c>
      <c r="B528" s="1" t="s">
        <v>1184</v>
      </c>
      <c r="C528" s="2" t="s">
        <v>213</v>
      </c>
      <c r="L528" s="2" t="s">
        <v>76</v>
      </c>
      <c r="M528" s="55">
        <v>43866</v>
      </c>
      <c r="N528" s="2">
        <v>1</v>
      </c>
      <c r="X528" s="2">
        <v>1</v>
      </c>
      <c r="AE528" s="2">
        <v>1</v>
      </c>
      <c r="AH528" s="2">
        <v>1</v>
      </c>
      <c r="AI528" s="2">
        <v>1</v>
      </c>
      <c r="AL528" s="2">
        <v>1</v>
      </c>
      <c r="AR528" s="2">
        <v>1</v>
      </c>
    </row>
    <row r="529" spans="1:1033" ht="18" customHeight="1" x14ac:dyDescent="0.7">
      <c r="A529" s="44" t="s">
        <v>1846</v>
      </c>
      <c r="B529" s="1" t="s">
        <v>1186</v>
      </c>
      <c r="L529" s="2" t="s">
        <v>73</v>
      </c>
      <c r="M529" s="55">
        <v>43713</v>
      </c>
      <c r="R529" s="2">
        <v>1</v>
      </c>
      <c r="AA529" s="2">
        <v>1</v>
      </c>
      <c r="AE529" s="2">
        <v>1</v>
      </c>
      <c r="AK529" s="2">
        <v>1</v>
      </c>
      <c r="AL529" s="2">
        <v>1</v>
      </c>
      <c r="AN529" s="2">
        <v>1</v>
      </c>
      <c r="AR529" s="2">
        <v>1</v>
      </c>
    </row>
    <row r="530" spans="1:1033" ht="18" customHeight="1" x14ac:dyDescent="0.7">
      <c r="A530" s="44" t="s">
        <v>1847</v>
      </c>
      <c r="B530" s="1" t="s">
        <v>1188</v>
      </c>
      <c r="L530" s="2" t="s">
        <v>172</v>
      </c>
      <c r="M530" s="55">
        <v>43857</v>
      </c>
      <c r="AE530" s="2">
        <v>1</v>
      </c>
      <c r="AK530" s="2">
        <v>1</v>
      </c>
      <c r="AL530" s="2">
        <v>1</v>
      </c>
      <c r="AR530" s="2">
        <v>3</v>
      </c>
    </row>
    <row r="531" spans="1:1033" ht="18" customHeight="1" x14ac:dyDescent="0.7">
      <c r="A531" s="44" t="s">
        <v>1848</v>
      </c>
      <c r="B531" s="1" t="s">
        <v>1190</v>
      </c>
      <c r="L531" s="2" t="s">
        <v>101</v>
      </c>
      <c r="M531" s="55">
        <v>43697</v>
      </c>
      <c r="N531" s="2">
        <v>1</v>
      </c>
      <c r="P531" s="2">
        <v>1</v>
      </c>
      <c r="AA531" s="2">
        <v>1</v>
      </c>
      <c r="AE531" s="2">
        <v>1</v>
      </c>
      <c r="AK531" s="2">
        <v>1</v>
      </c>
      <c r="AL531" s="2">
        <v>1</v>
      </c>
      <c r="AR531" s="2">
        <v>1</v>
      </c>
    </row>
    <row r="532" spans="1:1033" ht="18" customHeight="1" x14ac:dyDescent="0.7">
      <c r="A532" s="44" t="s">
        <v>1849</v>
      </c>
      <c r="B532" s="56" t="s">
        <v>1588</v>
      </c>
      <c r="C532" s="57"/>
      <c r="E532" s="57" t="s">
        <v>1541</v>
      </c>
      <c r="L532" s="57" t="s">
        <v>1589</v>
      </c>
      <c r="M532" s="55">
        <v>43931</v>
      </c>
      <c r="N532" s="57">
        <v>1</v>
      </c>
      <c r="O532" s="57"/>
      <c r="P532" s="57"/>
      <c r="Q532" s="57"/>
      <c r="R532" s="57"/>
      <c r="S532" s="57"/>
      <c r="T532" s="57"/>
      <c r="U532" s="57"/>
      <c r="V532" s="57"/>
      <c r="W532" s="57"/>
      <c r="X532" s="57">
        <v>1</v>
      </c>
      <c r="Y532" s="57"/>
      <c r="Z532" s="57"/>
      <c r="AA532" s="57"/>
      <c r="AB532" s="57"/>
      <c r="AC532" s="57"/>
      <c r="AD532" s="57"/>
      <c r="AE532" s="57">
        <v>1</v>
      </c>
      <c r="AF532" s="57"/>
      <c r="AG532" s="57"/>
      <c r="AH532" s="57"/>
      <c r="AI532" s="57">
        <v>1</v>
      </c>
      <c r="AJ532" s="57">
        <v>1</v>
      </c>
      <c r="AK532" s="57"/>
      <c r="AL532" s="57"/>
      <c r="AM532" s="57"/>
      <c r="AN532" s="57"/>
      <c r="AO532" s="57"/>
      <c r="AP532" s="57"/>
      <c r="AQ532" s="57"/>
      <c r="AR532" s="57"/>
      <c r="AT532" s="56"/>
      <c r="AU532" s="56"/>
      <c r="AV532" s="56"/>
      <c r="AW532" s="56"/>
      <c r="AX532" s="56"/>
      <c r="AY532" s="56"/>
      <c r="AZ532" s="56"/>
      <c r="BA532" s="56"/>
      <c r="BB532" s="56"/>
      <c r="BC532" s="56"/>
      <c r="BD532" s="56"/>
      <c r="BE532" s="56"/>
      <c r="BF532" s="56"/>
      <c r="BG532" s="56"/>
      <c r="BH532" s="56"/>
      <c r="BI532" s="56"/>
      <c r="BJ532" s="56"/>
      <c r="BK532" s="56"/>
      <c r="BL532" s="56"/>
      <c r="BM532" s="56"/>
      <c r="BN532" s="56"/>
      <c r="BO532" s="56"/>
      <c r="BP532" s="56"/>
      <c r="BQ532" s="56"/>
      <c r="BR532" s="56"/>
      <c r="BS532" s="56"/>
      <c r="BT532" s="56"/>
      <c r="BU532" s="56"/>
      <c r="BV532" s="56"/>
      <c r="BW532" s="56"/>
      <c r="BX532" s="56"/>
      <c r="BY532" s="56"/>
      <c r="BZ532" s="56"/>
      <c r="CA532" s="56"/>
      <c r="CB532" s="56"/>
      <c r="CC532" s="56"/>
      <c r="CD532" s="56"/>
      <c r="CE532" s="56"/>
      <c r="CF532" s="56"/>
      <c r="CG532" s="56"/>
      <c r="CH532" s="56"/>
      <c r="CI532" s="56"/>
      <c r="CJ532" s="56"/>
      <c r="CK532" s="56"/>
      <c r="CL532" s="56"/>
      <c r="CM532" s="56"/>
      <c r="CN532" s="56"/>
      <c r="CO532" s="56"/>
      <c r="CP532" s="56"/>
      <c r="CQ532" s="56"/>
      <c r="CR532" s="56"/>
      <c r="CS532" s="56"/>
      <c r="CT532" s="56"/>
      <c r="CU532" s="56"/>
      <c r="CV532" s="56"/>
      <c r="CW532" s="56"/>
      <c r="CX532" s="56"/>
      <c r="CY532" s="56"/>
      <c r="CZ532" s="56"/>
      <c r="DA532" s="56"/>
      <c r="DB532" s="56"/>
      <c r="DC532" s="56"/>
      <c r="DD532" s="56"/>
      <c r="DE532" s="56"/>
      <c r="DF532" s="56"/>
      <c r="DG532" s="56"/>
      <c r="DH532" s="56"/>
      <c r="DI532" s="56"/>
      <c r="DJ532" s="56"/>
      <c r="DK532" s="56"/>
      <c r="DL532" s="56"/>
      <c r="DM532" s="56"/>
      <c r="DN532" s="56"/>
      <c r="DO532" s="56"/>
      <c r="DP532" s="56"/>
      <c r="DQ532" s="56"/>
      <c r="DR532" s="56"/>
      <c r="DS532" s="56"/>
      <c r="DT532" s="56"/>
      <c r="DU532" s="56"/>
      <c r="DV532" s="56"/>
      <c r="DW532" s="56"/>
      <c r="DX532" s="56"/>
      <c r="DY532" s="56"/>
      <c r="DZ532" s="56"/>
      <c r="EA532" s="56"/>
      <c r="EB532" s="56"/>
      <c r="EC532" s="56"/>
      <c r="ED532" s="56"/>
      <c r="EE532" s="56"/>
      <c r="EF532" s="56"/>
      <c r="EG532" s="56"/>
      <c r="EH532" s="56"/>
      <c r="EI532" s="56"/>
      <c r="EJ532" s="56"/>
      <c r="EK532" s="56"/>
      <c r="EL532" s="56"/>
      <c r="EM532" s="56"/>
      <c r="EN532" s="56"/>
      <c r="EO532" s="56"/>
      <c r="EP532" s="56"/>
      <c r="EQ532" s="56"/>
      <c r="ER532" s="56"/>
      <c r="ES532" s="56"/>
      <c r="ET532" s="56"/>
      <c r="EU532" s="56"/>
      <c r="EV532" s="56"/>
      <c r="EW532" s="56"/>
      <c r="EX532" s="56"/>
      <c r="EY532" s="56"/>
      <c r="EZ532" s="56"/>
      <c r="FA532" s="56"/>
      <c r="FB532" s="56"/>
      <c r="FC532" s="56"/>
      <c r="FD532" s="56"/>
      <c r="FE532" s="56"/>
      <c r="FF532" s="56"/>
      <c r="FG532" s="56"/>
      <c r="FH532" s="56"/>
      <c r="FI532" s="56"/>
      <c r="FJ532" s="56"/>
      <c r="FK532" s="56"/>
      <c r="FL532" s="56"/>
      <c r="FM532" s="56"/>
      <c r="FN532" s="56"/>
      <c r="FO532" s="56"/>
      <c r="FP532" s="56"/>
      <c r="FQ532" s="56"/>
      <c r="FR532" s="56"/>
      <c r="FS532" s="56"/>
      <c r="FT532" s="56"/>
      <c r="FU532" s="56"/>
      <c r="FV532" s="56"/>
      <c r="FW532" s="56"/>
      <c r="FX532" s="56"/>
      <c r="FY532" s="56"/>
      <c r="FZ532" s="56"/>
      <c r="GA532" s="56"/>
      <c r="GB532" s="56"/>
      <c r="GC532" s="56"/>
      <c r="GD532" s="56"/>
      <c r="GE532" s="56"/>
      <c r="GF532" s="56"/>
      <c r="GG532" s="56"/>
      <c r="GH532" s="56"/>
      <c r="GI532" s="56"/>
      <c r="GJ532" s="56"/>
      <c r="GK532" s="56"/>
      <c r="GL532" s="56"/>
      <c r="GM532" s="56"/>
      <c r="GN532" s="56"/>
      <c r="GO532" s="56"/>
      <c r="GP532" s="56"/>
      <c r="GQ532" s="56"/>
      <c r="GR532" s="56"/>
      <c r="GS532" s="56"/>
      <c r="GT532" s="56"/>
      <c r="GU532" s="56"/>
      <c r="GV532" s="56"/>
      <c r="GW532" s="56"/>
      <c r="GX532" s="56"/>
      <c r="GY532" s="56"/>
      <c r="GZ532" s="56"/>
      <c r="HA532" s="56"/>
      <c r="HB532" s="56"/>
      <c r="HC532" s="56"/>
      <c r="HD532" s="56"/>
      <c r="HE532" s="56"/>
      <c r="HF532" s="56"/>
      <c r="HG532" s="56"/>
      <c r="HH532" s="56"/>
      <c r="HI532" s="56"/>
      <c r="HJ532" s="56"/>
      <c r="HK532" s="56"/>
      <c r="HL532" s="56"/>
      <c r="HM532" s="56"/>
      <c r="HN532" s="56"/>
      <c r="HO532" s="56"/>
      <c r="HP532" s="56"/>
      <c r="HQ532" s="56"/>
      <c r="HR532" s="56"/>
      <c r="HS532" s="56"/>
      <c r="HT532" s="56"/>
      <c r="HU532" s="56"/>
      <c r="HV532" s="56"/>
      <c r="HW532" s="56"/>
      <c r="HX532" s="56"/>
      <c r="HY532" s="56"/>
      <c r="HZ532" s="56"/>
      <c r="IA532" s="56"/>
      <c r="IB532" s="56"/>
      <c r="IC532" s="56"/>
      <c r="ID532" s="56"/>
      <c r="IE532" s="56"/>
      <c r="IF532" s="56"/>
      <c r="IG532" s="56"/>
      <c r="IH532" s="56"/>
      <c r="II532" s="56"/>
      <c r="IJ532" s="56"/>
      <c r="IK532" s="56"/>
      <c r="IL532" s="56"/>
      <c r="IM532" s="56"/>
      <c r="IN532" s="56"/>
      <c r="IO532" s="56"/>
      <c r="IP532" s="56"/>
      <c r="IQ532" s="56"/>
      <c r="IR532" s="56"/>
      <c r="IS532" s="56"/>
      <c r="IT532" s="56"/>
      <c r="IU532" s="56"/>
      <c r="IV532" s="56"/>
      <c r="IW532" s="56"/>
      <c r="IX532" s="56"/>
      <c r="IY532" s="56"/>
      <c r="IZ532" s="56"/>
      <c r="JA532" s="56"/>
      <c r="JB532" s="56"/>
      <c r="JC532" s="56"/>
      <c r="JD532" s="56"/>
      <c r="JE532" s="56"/>
      <c r="JF532" s="56"/>
      <c r="JG532" s="56"/>
      <c r="JH532" s="56"/>
      <c r="JI532" s="56"/>
      <c r="JJ532" s="56"/>
      <c r="JK532" s="56"/>
      <c r="JL532" s="56"/>
      <c r="JM532" s="56"/>
      <c r="JN532" s="56"/>
      <c r="JO532" s="56"/>
      <c r="JP532" s="56"/>
      <c r="JQ532" s="56"/>
      <c r="JR532" s="56"/>
      <c r="JS532" s="56"/>
      <c r="JT532" s="56"/>
      <c r="JU532" s="56"/>
      <c r="JV532" s="56"/>
      <c r="JW532" s="56"/>
      <c r="JX532" s="56"/>
      <c r="JY532" s="56"/>
      <c r="JZ532" s="56"/>
      <c r="KA532" s="56"/>
      <c r="KB532" s="56"/>
      <c r="KC532" s="56"/>
      <c r="KD532" s="56"/>
      <c r="KE532" s="56"/>
      <c r="KF532" s="56"/>
      <c r="KG532" s="56"/>
      <c r="KH532" s="56"/>
      <c r="KI532" s="56"/>
      <c r="KJ532" s="56"/>
      <c r="KK532" s="56"/>
      <c r="KL532" s="56"/>
      <c r="KM532" s="56"/>
      <c r="KN532" s="56"/>
      <c r="KO532" s="56"/>
      <c r="KP532" s="56"/>
      <c r="KQ532" s="56"/>
      <c r="KR532" s="56"/>
      <c r="KS532" s="56"/>
      <c r="KT532" s="56"/>
      <c r="KU532" s="56"/>
      <c r="KV532" s="56"/>
      <c r="KW532" s="56"/>
      <c r="KX532" s="56"/>
      <c r="KY532" s="56"/>
      <c r="KZ532" s="56"/>
      <c r="LA532" s="56"/>
      <c r="LB532" s="56"/>
      <c r="LC532" s="56"/>
      <c r="LD532" s="56"/>
      <c r="LE532" s="56"/>
      <c r="LF532" s="56"/>
      <c r="LG532" s="56"/>
      <c r="LH532" s="56"/>
      <c r="LI532" s="56"/>
      <c r="LJ532" s="56"/>
      <c r="LK532" s="56"/>
      <c r="LL532" s="56"/>
      <c r="LM532" s="56"/>
      <c r="LN532" s="56"/>
      <c r="LO532" s="56"/>
      <c r="LP532" s="56"/>
      <c r="LQ532" s="56"/>
      <c r="LR532" s="56"/>
      <c r="LS532" s="56"/>
      <c r="LT532" s="56"/>
      <c r="LU532" s="56"/>
      <c r="LV532" s="56"/>
      <c r="LW532" s="56"/>
      <c r="LX532" s="56"/>
      <c r="LY532" s="56"/>
      <c r="LZ532" s="56"/>
      <c r="MA532" s="56"/>
      <c r="MB532" s="56"/>
      <c r="MC532" s="56"/>
      <c r="MD532" s="56"/>
      <c r="ME532" s="56"/>
      <c r="MF532" s="56"/>
      <c r="MG532" s="56"/>
      <c r="MH532" s="56"/>
      <c r="MI532" s="56"/>
      <c r="MJ532" s="56"/>
      <c r="MK532" s="56"/>
      <c r="ML532" s="56"/>
      <c r="MM532" s="56"/>
      <c r="MN532" s="56"/>
      <c r="MO532" s="56"/>
      <c r="MP532" s="56"/>
      <c r="MQ532" s="56"/>
      <c r="MR532" s="56"/>
      <c r="MS532" s="56"/>
      <c r="MT532" s="56"/>
      <c r="MU532" s="56"/>
      <c r="MV532" s="56"/>
      <c r="MW532" s="56"/>
      <c r="MX532" s="56"/>
      <c r="MY532" s="56"/>
      <c r="MZ532" s="56"/>
      <c r="NA532" s="56"/>
      <c r="NB532" s="56"/>
      <c r="NC532" s="56"/>
      <c r="ND532" s="56"/>
      <c r="NE532" s="56"/>
      <c r="NF532" s="56"/>
      <c r="NG532" s="56"/>
      <c r="NH532" s="56"/>
      <c r="NI532" s="56"/>
      <c r="NJ532" s="56"/>
      <c r="NK532" s="56"/>
      <c r="NL532" s="56"/>
      <c r="NM532" s="56"/>
      <c r="NN532" s="56"/>
      <c r="NO532" s="56"/>
      <c r="NP532" s="56"/>
      <c r="NQ532" s="56"/>
      <c r="NR532" s="56"/>
      <c r="NS532" s="56"/>
      <c r="NT532" s="56"/>
      <c r="NU532" s="56"/>
      <c r="NV532" s="56"/>
      <c r="NW532" s="56"/>
      <c r="NX532" s="56"/>
      <c r="NY532" s="56"/>
      <c r="NZ532" s="56"/>
      <c r="OA532" s="56"/>
      <c r="OB532" s="56"/>
      <c r="OC532" s="56"/>
      <c r="OD532" s="56"/>
      <c r="OE532" s="56"/>
      <c r="OF532" s="56"/>
      <c r="OG532" s="56"/>
      <c r="OH532" s="56"/>
      <c r="OI532" s="56"/>
      <c r="OJ532" s="56"/>
      <c r="OK532" s="56"/>
      <c r="OL532" s="56"/>
      <c r="OM532" s="56"/>
      <c r="ON532" s="56"/>
      <c r="OO532" s="56"/>
      <c r="OP532" s="56"/>
      <c r="OQ532" s="56"/>
      <c r="OR532" s="56"/>
      <c r="OS532" s="56"/>
      <c r="OT532" s="56"/>
      <c r="OU532" s="56"/>
      <c r="OV532" s="56"/>
      <c r="OW532" s="56"/>
      <c r="OX532" s="56"/>
      <c r="OY532" s="56"/>
      <c r="OZ532" s="56"/>
      <c r="PA532" s="56"/>
      <c r="PB532" s="56"/>
      <c r="PC532" s="56"/>
      <c r="PD532" s="56"/>
      <c r="PE532" s="56"/>
      <c r="PF532" s="56"/>
      <c r="PG532" s="56"/>
      <c r="PH532" s="56"/>
      <c r="PI532" s="56"/>
      <c r="PJ532" s="56"/>
      <c r="PK532" s="56"/>
      <c r="PL532" s="56"/>
      <c r="PM532" s="56"/>
      <c r="PN532" s="56"/>
      <c r="PO532" s="56"/>
      <c r="PP532" s="56"/>
      <c r="PQ532" s="56"/>
      <c r="PR532" s="56"/>
      <c r="PS532" s="56"/>
      <c r="PT532" s="56"/>
      <c r="PU532" s="56"/>
      <c r="PV532" s="56"/>
      <c r="PW532" s="56"/>
      <c r="PX532" s="56"/>
      <c r="PY532" s="56"/>
      <c r="PZ532" s="56"/>
      <c r="QA532" s="56"/>
      <c r="QB532" s="56"/>
      <c r="QC532" s="56"/>
      <c r="QD532" s="56"/>
      <c r="QE532" s="56"/>
      <c r="QF532" s="56"/>
      <c r="QG532" s="56"/>
      <c r="QH532" s="56"/>
      <c r="QI532" s="56"/>
      <c r="QJ532" s="56"/>
      <c r="QK532" s="56"/>
      <c r="QL532" s="56"/>
      <c r="QM532" s="56"/>
      <c r="QN532" s="56"/>
      <c r="QO532" s="56"/>
      <c r="QP532" s="56"/>
      <c r="QQ532" s="56"/>
      <c r="QR532" s="56"/>
      <c r="QS532" s="56"/>
      <c r="QT532" s="56"/>
      <c r="QU532" s="56"/>
      <c r="QV532" s="56"/>
      <c r="QW532" s="56"/>
      <c r="QX532" s="56"/>
      <c r="QY532" s="56"/>
      <c r="QZ532" s="56"/>
      <c r="RA532" s="56"/>
      <c r="RB532" s="56"/>
      <c r="RC532" s="56"/>
      <c r="RD532" s="56"/>
      <c r="RE532" s="56"/>
      <c r="RF532" s="56"/>
      <c r="RG532" s="56"/>
      <c r="RH532" s="56"/>
      <c r="RI532" s="56"/>
      <c r="RJ532" s="56"/>
      <c r="RK532" s="56"/>
      <c r="RL532" s="56"/>
      <c r="RM532" s="56"/>
      <c r="RN532" s="56"/>
      <c r="RO532" s="56"/>
      <c r="RP532" s="56"/>
      <c r="RQ532" s="56"/>
      <c r="RR532" s="56"/>
      <c r="RS532" s="56"/>
      <c r="RT532" s="56"/>
      <c r="RU532" s="56"/>
      <c r="RV532" s="56"/>
      <c r="RW532" s="56"/>
      <c r="RX532" s="56"/>
      <c r="RY532" s="56"/>
      <c r="RZ532" s="56"/>
      <c r="SA532" s="56"/>
      <c r="SB532" s="56"/>
      <c r="SC532" s="56"/>
      <c r="SD532" s="56"/>
      <c r="SE532" s="56"/>
      <c r="SF532" s="56"/>
      <c r="SG532" s="56"/>
      <c r="SH532" s="56"/>
      <c r="SI532" s="56"/>
      <c r="SJ532" s="56"/>
      <c r="SK532" s="56"/>
      <c r="SL532" s="56"/>
      <c r="SM532" s="56"/>
      <c r="SN532" s="56"/>
      <c r="SO532" s="56"/>
      <c r="SP532" s="56"/>
      <c r="SQ532" s="56"/>
      <c r="SR532" s="56"/>
      <c r="SS532" s="56"/>
      <c r="ST532" s="56"/>
      <c r="SU532" s="56"/>
      <c r="SV532" s="56"/>
      <c r="SW532" s="56"/>
      <c r="SX532" s="56"/>
      <c r="SY532" s="56"/>
      <c r="SZ532" s="56"/>
      <c r="TA532" s="56"/>
      <c r="TB532" s="56"/>
      <c r="TC532" s="56"/>
      <c r="TD532" s="56"/>
      <c r="TE532" s="56"/>
      <c r="TF532" s="56"/>
      <c r="TG532" s="56"/>
      <c r="TH532" s="56"/>
      <c r="TI532" s="56"/>
      <c r="TJ532" s="56"/>
      <c r="TK532" s="56"/>
      <c r="TL532" s="56"/>
      <c r="TM532" s="56"/>
      <c r="TN532" s="56"/>
      <c r="TO532" s="56"/>
      <c r="TP532" s="56"/>
      <c r="TQ532" s="56"/>
      <c r="TR532" s="56"/>
      <c r="TS532" s="56"/>
      <c r="TT532" s="56"/>
      <c r="TU532" s="56"/>
      <c r="TV532" s="56"/>
      <c r="TW532" s="56"/>
      <c r="TX532" s="56"/>
      <c r="TY532" s="56"/>
      <c r="TZ532" s="56"/>
      <c r="UA532" s="56"/>
      <c r="UB532" s="56"/>
      <c r="UC532" s="56"/>
      <c r="UD532" s="56"/>
      <c r="UE532" s="56"/>
      <c r="UF532" s="56"/>
      <c r="UG532" s="56"/>
      <c r="UH532" s="56"/>
      <c r="UI532" s="56"/>
      <c r="UJ532" s="56"/>
      <c r="UK532" s="56"/>
      <c r="UL532" s="56"/>
      <c r="UM532" s="56"/>
      <c r="UN532" s="56"/>
      <c r="UO532" s="56"/>
      <c r="UP532" s="56"/>
      <c r="UQ532" s="56"/>
      <c r="UR532" s="56"/>
      <c r="US532" s="56"/>
      <c r="UT532" s="56"/>
      <c r="UU532" s="56"/>
      <c r="UV532" s="56"/>
      <c r="UW532" s="56"/>
      <c r="UX532" s="56"/>
      <c r="UY532" s="56"/>
      <c r="UZ532" s="56"/>
      <c r="VA532" s="56"/>
      <c r="VB532" s="56"/>
      <c r="VC532" s="56"/>
      <c r="VD532" s="56"/>
      <c r="VE532" s="56"/>
      <c r="VF532" s="56"/>
      <c r="VG532" s="56"/>
      <c r="VH532" s="56"/>
      <c r="VI532" s="56"/>
      <c r="VJ532" s="56"/>
      <c r="VK532" s="56"/>
      <c r="VL532" s="56"/>
      <c r="VM532" s="56"/>
      <c r="VN532" s="56"/>
      <c r="VO532" s="56"/>
      <c r="VP532" s="56"/>
      <c r="VQ532" s="56"/>
      <c r="VR532" s="56"/>
      <c r="VS532" s="56"/>
      <c r="VT532" s="56"/>
      <c r="VU532" s="56"/>
      <c r="VV532" s="56"/>
      <c r="VW532" s="56"/>
      <c r="VX532" s="56"/>
      <c r="VY532" s="56"/>
      <c r="VZ532" s="56"/>
      <c r="WA532" s="56"/>
      <c r="WB532" s="56"/>
      <c r="WC532" s="56"/>
      <c r="WD532" s="56"/>
      <c r="WE532" s="56"/>
      <c r="WF532" s="56"/>
      <c r="WG532" s="56"/>
      <c r="WH532" s="56"/>
      <c r="WI532" s="56"/>
      <c r="WJ532" s="56"/>
      <c r="WK532" s="56"/>
      <c r="WL532" s="56"/>
      <c r="WM532" s="56"/>
      <c r="WN532" s="56"/>
      <c r="WO532" s="56"/>
      <c r="WP532" s="56"/>
      <c r="WQ532" s="56"/>
      <c r="WR532" s="56"/>
      <c r="WS532" s="56"/>
      <c r="WT532" s="56"/>
      <c r="WU532" s="56"/>
      <c r="WV532" s="56"/>
      <c r="WW532" s="56"/>
      <c r="WX532" s="56"/>
      <c r="WY532" s="56"/>
      <c r="WZ532" s="56"/>
      <c r="XA532" s="56"/>
      <c r="XB532" s="56"/>
      <c r="XC532" s="56"/>
      <c r="XD532" s="56"/>
      <c r="XE532" s="56"/>
      <c r="XF532" s="56"/>
      <c r="XG532" s="56"/>
      <c r="XH532" s="56"/>
      <c r="XI532" s="56"/>
      <c r="XJ532" s="56"/>
      <c r="XK532" s="56"/>
      <c r="XL532" s="56"/>
      <c r="XM532" s="56"/>
      <c r="XN532" s="56"/>
      <c r="XO532" s="56"/>
      <c r="XP532" s="56"/>
      <c r="XQ532" s="56"/>
      <c r="XR532" s="56"/>
      <c r="XS532" s="56"/>
      <c r="XT532" s="56"/>
      <c r="XU532" s="56"/>
      <c r="XV532" s="56"/>
      <c r="XW532" s="56"/>
      <c r="XX532" s="56"/>
      <c r="XY532" s="56"/>
      <c r="XZ532" s="56"/>
      <c r="YA532" s="56"/>
      <c r="YB532" s="56"/>
      <c r="YC532" s="56"/>
      <c r="YD532" s="56"/>
      <c r="YE532" s="56"/>
      <c r="YF532" s="56"/>
      <c r="YG532" s="56"/>
      <c r="YH532" s="56"/>
      <c r="YI532" s="56"/>
      <c r="YJ532" s="56"/>
      <c r="YK532" s="56"/>
      <c r="YL532" s="56"/>
      <c r="YM532" s="56"/>
      <c r="YN532" s="56"/>
      <c r="YO532" s="56"/>
      <c r="YP532" s="56"/>
      <c r="YQ532" s="56"/>
      <c r="YR532" s="56"/>
      <c r="YS532" s="56"/>
      <c r="YT532" s="56"/>
      <c r="YU532" s="56"/>
      <c r="YV532" s="56"/>
      <c r="YW532" s="56"/>
      <c r="YX532" s="56"/>
      <c r="YY532" s="56"/>
      <c r="YZ532" s="56"/>
      <c r="ZA532" s="56"/>
      <c r="ZB532" s="56"/>
      <c r="ZC532" s="56"/>
      <c r="ZD532" s="56"/>
      <c r="ZE532" s="56"/>
      <c r="ZF532" s="56"/>
      <c r="ZG532" s="56"/>
      <c r="ZH532" s="56"/>
      <c r="ZI532" s="56"/>
      <c r="ZJ532" s="56"/>
      <c r="ZK532" s="56"/>
      <c r="ZL532" s="56"/>
      <c r="ZM532" s="56"/>
      <c r="ZN532" s="56"/>
      <c r="ZO532" s="56"/>
      <c r="ZP532" s="56"/>
      <c r="ZQ532" s="56"/>
      <c r="ZR532" s="56"/>
      <c r="ZS532" s="56"/>
      <c r="ZT532" s="56"/>
      <c r="ZU532" s="56"/>
      <c r="ZV532" s="56"/>
      <c r="ZW532" s="56"/>
      <c r="ZX532" s="56"/>
      <c r="ZY532" s="56"/>
      <c r="ZZ532" s="56"/>
      <c r="AAA532" s="56"/>
      <c r="AAB532" s="56"/>
      <c r="AAC532" s="56"/>
      <c r="AAD532" s="56"/>
      <c r="AAE532" s="56"/>
      <c r="AAF532" s="56"/>
      <c r="AAG532" s="56"/>
      <c r="AAH532" s="56"/>
      <c r="AAI532" s="56"/>
      <c r="AAJ532" s="56"/>
      <c r="AAK532" s="56"/>
      <c r="AAL532" s="56"/>
      <c r="AAM532" s="56"/>
      <c r="AAN532" s="56"/>
      <c r="AAO532" s="56"/>
      <c r="AAP532" s="56"/>
      <c r="AAQ532" s="56"/>
      <c r="AAR532" s="56"/>
      <c r="AAS532" s="56"/>
      <c r="AAT532" s="56"/>
      <c r="AAU532" s="56"/>
      <c r="AAV532" s="56"/>
      <c r="AAW532" s="56"/>
      <c r="AAX532" s="56"/>
      <c r="AAY532" s="56"/>
      <c r="AAZ532" s="56"/>
      <c r="ABA532" s="56"/>
      <c r="ABB532" s="56"/>
      <c r="ABC532" s="56"/>
      <c r="ABD532" s="56"/>
      <c r="ABE532" s="56"/>
      <c r="ABF532" s="56"/>
      <c r="ABG532" s="56"/>
      <c r="ABH532" s="56"/>
      <c r="ABI532" s="56"/>
      <c r="ABJ532" s="56"/>
      <c r="ABK532" s="56"/>
      <c r="ABL532" s="56"/>
      <c r="ABM532" s="56"/>
      <c r="ABN532" s="56"/>
      <c r="ABO532" s="56"/>
      <c r="ABP532" s="56"/>
      <c r="ABQ532" s="56"/>
      <c r="ABR532" s="56"/>
      <c r="ABS532" s="56"/>
      <c r="ABT532" s="56"/>
      <c r="ABU532" s="56"/>
      <c r="ABV532" s="56"/>
      <c r="ABW532" s="56"/>
      <c r="ABX532" s="56"/>
      <c r="ABY532" s="56"/>
      <c r="ABZ532" s="56"/>
      <c r="ACA532" s="56"/>
      <c r="ACB532" s="56"/>
      <c r="ACC532" s="56"/>
      <c r="ACD532" s="56"/>
      <c r="ACE532" s="56"/>
      <c r="ACF532" s="56"/>
      <c r="ACG532" s="56"/>
      <c r="ACH532" s="56"/>
      <c r="ACI532" s="56"/>
      <c r="ACJ532" s="56"/>
      <c r="ACK532" s="56"/>
      <c r="ACL532" s="56"/>
      <c r="ACM532" s="56"/>
      <c r="ACN532" s="56"/>
      <c r="ACO532" s="56"/>
      <c r="ACP532" s="56"/>
      <c r="ACQ532" s="56"/>
      <c r="ACR532" s="56"/>
      <c r="ACS532" s="56"/>
      <c r="ACT532" s="56"/>
      <c r="ACU532" s="56"/>
      <c r="ACV532" s="56"/>
      <c r="ACW532" s="56"/>
      <c r="ACX532" s="56"/>
      <c r="ACY532" s="56"/>
      <c r="ACZ532" s="56"/>
      <c r="ADA532" s="56"/>
      <c r="ADB532" s="56"/>
      <c r="ADC532" s="56"/>
      <c r="ADD532" s="56"/>
      <c r="ADE532" s="56"/>
      <c r="ADF532" s="56"/>
      <c r="ADG532" s="56"/>
      <c r="ADH532" s="56"/>
      <c r="ADI532" s="56"/>
      <c r="ADJ532" s="56"/>
      <c r="ADK532" s="56"/>
      <c r="ADL532" s="56"/>
      <c r="ADM532" s="56"/>
      <c r="ADN532" s="56"/>
      <c r="ADO532" s="56"/>
      <c r="ADP532" s="56"/>
      <c r="ADQ532" s="56"/>
      <c r="ADR532" s="56"/>
      <c r="ADS532" s="56"/>
      <c r="ADT532" s="56"/>
      <c r="ADU532" s="56"/>
      <c r="ADV532" s="56"/>
      <c r="ADW532" s="56"/>
      <c r="ADX532" s="56"/>
      <c r="ADY532" s="56"/>
      <c r="ADZ532" s="56"/>
      <c r="AEA532" s="56"/>
      <c r="AEB532" s="56"/>
      <c r="AEC532" s="56"/>
      <c r="AED532" s="56"/>
      <c r="AEE532" s="56"/>
      <c r="AEF532" s="56"/>
      <c r="AEG532" s="56"/>
      <c r="AEH532" s="56"/>
      <c r="AEI532" s="56"/>
      <c r="AEJ532" s="56"/>
      <c r="AEK532" s="56"/>
      <c r="AEL532" s="56"/>
      <c r="AEM532" s="56"/>
      <c r="AEN532" s="56"/>
      <c r="AEO532" s="56"/>
      <c r="AEP532" s="56"/>
      <c r="AEQ532" s="56"/>
      <c r="AER532" s="56"/>
      <c r="AES532" s="56"/>
      <c r="AET532" s="56"/>
      <c r="AEU532" s="56"/>
      <c r="AEV532" s="56"/>
      <c r="AEW532" s="56"/>
      <c r="AEX532" s="56"/>
      <c r="AEY532" s="56"/>
      <c r="AEZ532" s="56"/>
      <c r="AFA532" s="56"/>
      <c r="AFB532" s="56"/>
      <c r="AFC532" s="56"/>
      <c r="AFD532" s="56"/>
      <c r="AFE532" s="56"/>
      <c r="AFF532" s="56"/>
      <c r="AFG532" s="56"/>
      <c r="AFH532" s="56"/>
      <c r="AFI532" s="56"/>
      <c r="AFJ532" s="56"/>
      <c r="AFK532" s="56"/>
      <c r="AFL532" s="56"/>
      <c r="AFM532" s="56"/>
      <c r="AFN532" s="56"/>
      <c r="AFO532" s="56"/>
      <c r="AFP532" s="56"/>
      <c r="AFQ532" s="56"/>
      <c r="AFR532" s="56"/>
      <c r="AFS532" s="56"/>
      <c r="AFT532" s="56"/>
      <c r="AFU532" s="56"/>
      <c r="AFV532" s="56"/>
      <c r="AFW532" s="56"/>
      <c r="AFX532" s="56"/>
      <c r="AFY532" s="56"/>
      <c r="AFZ532" s="56"/>
      <c r="AGA532" s="56"/>
      <c r="AGB532" s="56"/>
      <c r="AGC532" s="56"/>
      <c r="AGD532" s="56"/>
      <c r="AGE532" s="56"/>
      <c r="AGF532" s="56"/>
      <c r="AGG532" s="56"/>
      <c r="AGH532" s="56"/>
      <c r="AGI532" s="56"/>
      <c r="AGJ532" s="56"/>
      <c r="AGK532" s="56"/>
      <c r="AGL532" s="56"/>
      <c r="AGM532" s="56"/>
      <c r="AGN532" s="56"/>
      <c r="AGO532" s="56"/>
      <c r="AGP532" s="56"/>
      <c r="AGQ532" s="56"/>
      <c r="AGR532" s="56"/>
      <c r="AGS532" s="56"/>
      <c r="AGT532" s="56"/>
      <c r="AGU532" s="56"/>
      <c r="AGV532" s="56"/>
      <c r="AGW532" s="56"/>
      <c r="AGX532" s="56"/>
      <c r="AGY532" s="56"/>
      <c r="AGZ532" s="56"/>
      <c r="AHA532" s="56"/>
      <c r="AHB532" s="56"/>
      <c r="AHC532" s="56"/>
      <c r="AHD532" s="56"/>
      <c r="AHE532" s="56"/>
      <c r="AHF532" s="56"/>
      <c r="AHG532" s="56"/>
      <c r="AHH532" s="56"/>
      <c r="AHI532" s="56"/>
      <c r="AHJ532" s="56"/>
      <c r="AHK532" s="56"/>
      <c r="AHL532" s="56"/>
      <c r="AHM532" s="56"/>
      <c r="AHN532" s="56"/>
      <c r="AHO532" s="56"/>
      <c r="AHP532" s="56"/>
      <c r="AHQ532" s="56"/>
      <c r="AHR532" s="56"/>
      <c r="AHS532" s="56"/>
      <c r="AHT532" s="56"/>
      <c r="AHU532" s="56"/>
      <c r="AHV532" s="56"/>
      <c r="AHW532" s="56"/>
      <c r="AHX532" s="56"/>
      <c r="AHY532" s="56"/>
      <c r="AHZ532" s="56"/>
      <c r="AIA532" s="56"/>
      <c r="AIB532" s="56"/>
      <c r="AIC532" s="56"/>
      <c r="AID532" s="56"/>
      <c r="AIE532" s="56"/>
      <c r="AIF532" s="56"/>
      <c r="AIG532" s="56"/>
      <c r="AIH532" s="56"/>
      <c r="AII532" s="56"/>
      <c r="AIJ532" s="56"/>
      <c r="AIK532" s="56"/>
      <c r="AIL532" s="56"/>
      <c r="AIM532" s="56"/>
      <c r="AIN532" s="56"/>
      <c r="AIO532" s="56"/>
      <c r="AIP532" s="56"/>
      <c r="AIQ532" s="56"/>
      <c r="AIR532" s="56"/>
      <c r="AIS532" s="56"/>
      <c r="AIT532" s="56"/>
      <c r="AIU532" s="56"/>
      <c r="AIV532" s="56"/>
      <c r="AIW532" s="56"/>
      <c r="AIX532" s="56"/>
      <c r="AIY532" s="56"/>
      <c r="AIZ532" s="56"/>
      <c r="AJA532" s="56"/>
      <c r="AJB532" s="56"/>
      <c r="AJC532" s="56"/>
      <c r="AJD532" s="56"/>
      <c r="AJE532" s="56"/>
      <c r="AJF532" s="56"/>
      <c r="AJG532" s="56"/>
      <c r="AJH532" s="56"/>
      <c r="AJI532" s="56"/>
      <c r="AJJ532" s="56"/>
      <c r="AJK532" s="56"/>
      <c r="AJL532" s="56"/>
      <c r="AJM532" s="56"/>
      <c r="AJN532" s="56"/>
      <c r="AJO532" s="56"/>
      <c r="AJP532" s="56"/>
      <c r="AJQ532" s="56"/>
      <c r="AJR532" s="56"/>
      <c r="AJS532" s="56"/>
      <c r="AJT532" s="56"/>
      <c r="AJU532" s="56"/>
      <c r="AJV532" s="56"/>
      <c r="AJW532" s="56"/>
      <c r="AJX532" s="56"/>
      <c r="AJY532" s="56"/>
      <c r="AJZ532" s="56"/>
      <c r="AKA532" s="56"/>
      <c r="AKB532" s="56"/>
      <c r="AKC532" s="56"/>
      <c r="AKD532" s="56"/>
      <c r="AKE532" s="56"/>
      <c r="AKF532" s="56"/>
      <c r="AKG532" s="56"/>
      <c r="AKH532" s="56"/>
      <c r="AKI532" s="56"/>
      <c r="AKJ532" s="56"/>
      <c r="AKK532" s="56"/>
      <c r="AKL532" s="56"/>
      <c r="AKM532" s="56"/>
      <c r="AKN532" s="56"/>
      <c r="AKO532" s="56"/>
      <c r="AKP532" s="56"/>
      <c r="AKQ532" s="56"/>
      <c r="AKR532" s="56"/>
      <c r="AKS532" s="56"/>
      <c r="AKT532" s="56"/>
      <c r="AKU532" s="56"/>
      <c r="AKV532" s="56"/>
      <c r="AKW532" s="56"/>
      <c r="AKX532" s="56"/>
      <c r="AKY532" s="56"/>
      <c r="AKZ532" s="56"/>
      <c r="ALA532" s="56"/>
      <c r="ALB532" s="56"/>
      <c r="ALC532" s="56"/>
      <c r="ALD532" s="56"/>
      <c r="ALE532" s="56"/>
      <c r="ALF532" s="56"/>
      <c r="ALG532" s="56"/>
      <c r="ALH532" s="56"/>
      <c r="ALI532" s="56"/>
      <c r="ALJ532" s="56"/>
      <c r="ALK532" s="56"/>
      <c r="ALL532" s="56"/>
      <c r="ALM532" s="56"/>
      <c r="ALN532" s="56"/>
      <c r="ALO532" s="56"/>
      <c r="ALP532" s="56"/>
      <c r="ALQ532" s="56"/>
      <c r="ALR532" s="56"/>
      <c r="ALS532" s="56"/>
      <c r="ALT532" s="56"/>
      <c r="ALU532" s="56"/>
      <c r="ALV532" s="56"/>
      <c r="ALW532" s="56"/>
      <c r="ALX532" s="56"/>
      <c r="ALY532" s="56"/>
      <c r="ALZ532" s="56"/>
      <c r="AMA532" s="56"/>
      <c r="AMB532" s="56"/>
      <c r="AMC532" s="56"/>
      <c r="AMD532" s="56"/>
      <c r="AME532" s="56"/>
      <c r="AMF532" s="56"/>
      <c r="AMG532" s="56"/>
      <c r="AMH532" s="56"/>
      <c r="AMI532" s="56"/>
      <c r="AMJ532" s="56"/>
      <c r="AMK532" s="56"/>
      <c r="AML532" s="56"/>
      <c r="AMM532" s="56"/>
      <c r="AMN532" s="56"/>
      <c r="AMO532" s="56"/>
      <c r="AMP532" s="56"/>
      <c r="AMQ532" s="56"/>
      <c r="AMR532" s="56"/>
      <c r="AMS532" s="56"/>
    </row>
    <row r="533" spans="1:1033" ht="18" customHeight="1" x14ac:dyDescent="0.7">
      <c r="A533" s="44" t="s">
        <v>1850</v>
      </c>
      <c r="B533" s="1" t="s">
        <v>1192</v>
      </c>
      <c r="L533" s="2" t="s">
        <v>640</v>
      </c>
      <c r="M533" s="55">
        <v>43621</v>
      </c>
      <c r="N533" s="2">
        <v>1</v>
      </c>
      <c r="Q533" s="2">
        <v>1</v>
      </c>
      <c r="T533" s="2">
        <v>1</v>
      </c>
      <c r="X533" s="2">
        <v>1</v>
      </c>
      <c r="AE533" s="2">
        <v>1</v>
      </c>
      <c r="AF533" s="2">
        <v>1</v>
      </c>
    </row>
    <row r="534" spans="1:1033" ht="18" customHeight="1" x14ac:dyDescent="0.7">
      <c r="A534" s="44" t="s">
        <v>1851</v>
      </c>
      <c r="B534" s="1" t="s">
        <v>1194</v>
      </c>
      <c r="L534" s="2" t="s">
        <v>73</v>
      </c>
      <c r="M534" s="55" t="s">
        <v>61</v>
      </c>
      <c r="N534" s="2">
        <v>1</v>
      </c>
      <c r="X534" s="2">
        <v>1</v>
      </c>
      <c r="AL534" s="2">
        <v>1</v>
      </c>
      <c r="AR534" s="2">
        <v>3</v>
      </c>
    </row>
    <row r="535" spans="1:1033" ht="18" customHeight="1" x14ac:dyDescent="0.7">
      <c r="A535" s="44" t="s">
        <v>1852</v>
      </c>
      <c r="B535" s="1" t="s">
        <v>1196</v>
      </c>
      <c r="L535" s="2" t="s">
        <v>160</v>
      </c>
      <c r="M535" s="55">
        <v>43727</v>
      </c>
      <c r="N535" s="2">
        <v>1</v>
      </c>
      <c r="AK535" s="2">
        <v>1</v>
      </c>
      <c r="AL535" s="2">
        <v>1</v>
      </c>
      <c r="AR535" s="2">
        <v>3</v>
      </c>
    </row>
    <row r="536" spans="1:1033" ht="18" customHeight="1" x14ac:dyDescent="0.7">
      <c r="A536" s="44" t="s">
        <v>1897</v>
      </c>
      <c r="B536" s="56" t="s">
        <v>1843</v>
      </c>
      <c r="C536" s="57"/>
      <c r="I536" s="57" t="s">
        <v>1826</v>
      </c>
      <c r="L536" s="57" t="s">
        <v>1844</v>
      </c>
      <c r="M536" s="55">
        <v>44061</v>
      </c>
      <c r="N536" s="57">
        <v>1</v>
      </c>
      <c r="O536" s="57"/>
      <c r="P536" s="57"/>
      <c r="Q536" s="57"/>
      <c r="R536" s="57"/>
      <c r="S536" s="57">
        <v>1</v>
      </c>
      <c r="T536" s="57"/>
      <c r="U536" s="57"/>
      <c r="V536" s="57">
        <v>1</v>
      </c>
      <c r="W536" s="57"/>
      <c r="X536" s="57"/>
      <c r="Y536" s="57">
        <v>1</v>
      </c>
      <c r="Z536" s="57"/>
      <c r="AA536" s="57"/>
      <c r="AB536" s="57"/>
      <c r="AC536" s="57"/>
      <c r="AD536" s="57"/>
      <c r="AE536" s="57"/>
      <c r="AF536" s="57"/>
      <c r="AG536" s="57"/>
      <c r="AH536" s="57"/>
      <c r="AI536" s="57"/>
      <c r="AJ536" s="57"/>
      <c r="AK536" s="57"/>
      <c r="AL536" s="57">
        <v>1</v>
      </c>
      <c r="AM536" s="57"/>
      <c r="AN536" s="57"/>
      <c r="AO536" s="57"/>
      <c r="AP536" s="57"/>
      <c r="AQ536" s="57"/>
      <c r="AR536" s="57">
        <v>1</v>
      </c>
      <c r="AT536" s="56"/>
      <c r="AU536" s="56"/>
      <c r="AV536" s="56"/>
      <c r="AW536" s="56"/>
      <c r="AX536" s="56"/>
      <c r="AY536" s="56"/>
      <c r="AZ536" s="56"/>
      <c r="BA536" s="56"/>
      <c r="BB536" s="56"/>
      <c r="BC536" s="56"/>
      <c r="BD536" s="56"/>
      <c r="BE536" s="56"/>
      <c r="BF536" s="56"/>
      <c r="BG536" s="56"/>
      <c r="BH536" s="56"/>
      <c r="BI536" s="56"/>
      <c r="BJ536" s="56"/>
      <c r="BK536" s="56"/>
      <c r="BL536" s="56"/>
      <c r="BM536" s="56"/>
      <c r="BN536" s="56"/>
      <c r="BO536" s="56"/>
      <c r="BP536" s="56"/>
      <c r="BQ536" s="56"/>
      <c r="BR536" s="56"/>
      <c r="BS536" s="56"/>
      <c r="BT536" s="56"/>
      <c r="BU536" s="56"/>
      <c r="BV536" s="56"/>
      <c r="BW536" s="56"/>
      <c r="BX536" s="56"/>
      <c r="BY536" s="56"/>
      <c r="BZ536" s="56"/>
      <c r="CA536" s="56"/>
      <c r="CB536" s="56"/>
      <c r="CC536" s="56"/>
      <c r="CD536" s="56"/>
      <c r="CE536" s="56"/>
      <c r="CF536" s="56"/>
      <c r="CG536" s="56"/>
      <c r="CH536" s="56"/>
      <c r="CI536" s="56"/>
      <c r="CJ536" s="56"/>
      <c r="CK536" s="56"/>
      <c r="CL536" s="56"/>
      <c r="CM536" s="56"/>
      <c r="CN536" s="56"/>
      <c r="CO536" s="56"/>
      <c r="CP536" s="56"/>
      <c r="CQ536" s="56"/>
      <c r="CR536" s="56"/>
      <c r="CS536" s="56"/>
      <c r="CT536" s="56"/>
      <c r="CU536" s="56"/>
      <c r="CV536" s="56"/>
      <c r="CW536" s="56"/>
      <c r="CX536" s="56"/>
      <c r="CY536" s="56"/>
      <c r="CZ536" s="56"/>
      <c r="DA536" s="56"/>
      <c r="DB536" s="56"/>
      <c r="DC536" s="56"/>
      <c r="DD536" s="56"/>
      <c r="DE536" s="56"/>
      <c r="DF536" s="56"/>
      <c r="DG536" s="56"/>
      <c r="DH536" s="56"/>
      <c r="DI536" s="56"/>
      <c r="DJ536" s="56"/>
      <c r="DK536" s="56"/>
      <c r="DL536" s="56"/>
      <c r="DM536" s="56"/>
      <c r="DN536" s="56"/>
      <c r="DO536" s="56"/>
      <c r="DP536" s="56"/>
      <c r="DQ536" s="56"/>
      <c r="DR536" s="56"/>
      <c r="DS536" s="56"/>
      <c r="DT536" s="56"/>
      <c r="DU536" s="56"/>
      <c r="DV536" s="56"/>
      <c r="DW536" s="56"/>
      <c r="DX536" s="56"/>
      <c r="DY536" s="56"/>
      <c r="DZ536" s="56"/>
      <c r="EA536" s="56"/>
      <c r="EB536" s="56"/>
      <c r="EC536" s="56"/>
      <c r="ED536" s="56"/>
      <c r="EE536" s="56"/>
      <c r="EF536" s="56"/>
      <c r="EG536" s="56"/>
      <c r="EH536" s="56"/>
      <c r="EI536" s="56"/>
      <c r="EJ536" s="56"/>
      <c r="EK536" s="56"/>
      <c r="EL536" s="56"/>
      <c r="EM536" s="56"/>
      <c r="EN536" s="56"/>
      <c r="EO536" s="56"/>
      <c r="EP536" s="56"/>
      <c r="EQ536" s="56"/>
      <c r="ER536" s="56"/>
      <c r="ES536" s="56"/>
      <c r="ET536" s="56"/>
      <c r="EU536" s="56"/>
      <c r="EV536" s="56"/>
      <c r="EW536" s="56"/>
      <c r="EX536" s="56"/>
      <c r="EY536" s="56"/>
      <c r="EZ536" s="56"/>
      <c r="FA536" s="56"/>
      <c r="FB536" s="56"/>
      <c r="FC536" s="56"/>
      <c r="FD536" s="56"/>
      <c r="FE536" s="56"/>
      <c r="FF536" s="56"/>
      <c r="FG536" s="56"/>
      <c r="FH536" s="56"/>
      <c r="FI536" s="56"/>
      <c r="FJ536" s="56"/>
      <c r="FK536" s="56"/>
      <c r="FL536" s="56"/>
      <c r="FM536" s="56"/>
      <c r="FN536" s="56"/>
      <c r="FO536" s="56"/>
      <c r="FP536" s="56"/>
      <c r="FQ536" s="56"/>
      <c r="FR536" s="56"/>
      <c r="FS536" s="56"/>
      <c r="FT536" s="56"/>
      <c r="FU536" s="56"/>
      <c r="FV536" s="56"/>
      <c r="FW536" s="56"/>
      <c r="FX536" s="56"/>
      <c r="FY536" s="56"/>
      <c r="FZ536" s="56"/>
      <c r="GA536" s="56"/>
      <c r="GB536" s="56"/>
      <c r="GC536" s="56"/>
      <c r="GD536" s="56"/>
      <c r="GE536" s="56"/>
      <c r="GF536" s="56"/>
      <c r="GG536" s="56"/>
      <c r="GH536" s="56"/>
      <c r="GI536" s="56"/>
      <c r="GJ536" s="56"/>
      <c r="GK536" s="56"/>
      <c r="GL536" s="56"/>
      <c r="GM536" s="56"/>
      <c r="GN536" s="56"/>
      <c r="GO536" s="56"/>
      <c r="GP536" s="56"/>
      <c r="GQ536" s="56"/>
      <c r="GR536" s="56"/>
      <c r="GS536" s="56"/>
      <c r="GT536" s="56"/>
      <c r="GU536" s="56"/>
      <c r="GV536" s="56"/>
      <c r="GW536" s="56"/>
      <c r="GX536" s="56"/>
      <c r="GY536" s="56"/>
      <c r="GZ536" s="56"/>
      <c r="HA536" s="56"/>
      <c r="HB536" s="56"/>
      <c r="HC536" s="56"/>
      <c r="HD536" s="56"/>
      <c r="HE536" s="56"/>
      <c r="HF536" s="56"/>
      <c r="HG536" s="56"/>
      <c r="HH536" s="56"/>
      <c r="HI536" s="56"/>
      <c r="HJ536" s="56"/>
      <c r="HK536" s="56"/>
      <c r="HL536" s="56"/>
      <c r="HM536" s="56"/>
      <c r="HN536" s="56"/>
      <c r="HO536" s="56"/>
      <c r="HP536" s="56"/>
      <c r="HQ536" s="56"/>
      <c r="HR536" s="56"/>
      <c r="HS536" s="56"/>
      <c r="HT536" s="56"/>
      <c r="HU536" s="56"/>
      <c r="HV536" s="56"/>
      <c r="HW536" s="56"/>
      <c r="HX536" s="56"/>
      <c r="HY536" s="56"/>
      <c r="HZ536" s="56"/>
      <c r="IA536" s="56"/>
      <c r="IB536" s="56"/>
      <c r="IC536" s="56"/>
      <c r="ID536" s="56"/>
      <c r="IE536" s="56"/>
      <c r="IF536" s="56"/>
      <c r="IG536" s="56"/>
      <c r="IH536" s="56"/>
      <c r="II536" s="56"/>
      <c r="IJ536" s="56"/>
      <c r="IK536" s="56"/>
      <c r="IL536" s="56"/>
      <c r="IM536" s="56"/>
      <c r="IN536" s="56"/>
      <c r="IO536" s="56"/>
      <c r="IP536" s="56"/>
      <c r="IQ536" s="56"/>
      <c r="IR536" s="56"/>
      <c r="IS536" s="56"/>
      <c r="IT536" s="56"/>
      <c r="IU536" s="56"/>
      <c r="IV536" s="56"/>
      <c r="IW536" s="56"/>
      <c r="IX536" s="56"/>
      <c r="IY536" s="56"/>
      <c r="IZ536" s="56"/>
      <c r="JA536" s="56"/>
      <c r="JB536" s="56"/>
      <c r="JC536" s="56"/>
      <c r="JD536" s="56"/>
      <c r="JE536" s="56"/>
      <c r="JF536" s="56"/>
      <c r="JG536" s="56"/>
      <c r="JH536" s="56"/>
      <c r="JI536" s="56"/>
      <c r="JJ536" s="56"/>
      <c r="JK536" s="56"/>
      <c r="JL536" s="56"/>
      <c r="JM536" s="56"/>
      <c r="JN536" s="56"/>
      <c r="JO536" s="56"/>
      <c r="JP536" s="56"/>
      <c r="JQ536" s="56"/>
      <c r="JR536" s="56"/>
      <c r="JS536" s="56"/>
      <c r="JT536" s="56"/>
      <c r="JU536" s="56"/>
      <c r="JV536" s="56"/>
      <c r="JW536" s="56"/>
      <c r="JX536" s="56"/>
      <c r="JY536" s="56"/>
      <c r="JZ536" s="56"/>
      <c r="KA536" s="56"/>
      <c r="KB536" s="56"/>
      <c r="KC536" s="56"/>
      <c r="KD536" s="56"/>
      <c r="KE536" s="56"/>
      <c r="KF536" s="56"/>
      <c r="KG536" s="56"/>
      <c r="KH536" s="56"/>
      <c r="KI536" s="56"/>
      <c r="KJ536" s="56"/>
      <c r="KK536" s="56"/>
      <c r="KL536" s="56"/>
      <c r="KM536" s="56"/>
      <c r="KN536" s="56"/>
      <c r="KO536" s="56"/>
      <c r="KP536" s="56"/>
      <c r="KQ536" s="56"/>
      <c r="KR536" s="56"/>
      <c r="KS536" s="56"/>
      <c r="KT536" s="56"/>
      <c r="KU536" s="56"/>
      <c r="KV536" s="56"/>
      <c r="KW536" s="56"/>
      <c r="KX536" s="56"/>
      <c r="KY536" s="56"/>
      <c r="KZ536" s="56"/>
      <c r="LA536" s="56"/>
      <c r="LB536" s="56"/>
      <c r="LC536" s="56"/>
      <c r="LD536" s="56"/>
      <c r="LE536" s="56"/>
      <c r="LF536" s="56"/>
      <c r="LG536" s="56"/>
      <c r="LH536" s="56"/>
      <c r="LI536" s="56"/>
      <c r="LJ536" s="56"/>
      <c r="LK536" s="56"/>
      <c r="LL536" s="56"/>
      <c r="LM536" s="56"/>
      <c r="LN536" s="56"/>
      <c r="LO536" s="56"/>
      <c r="LP536" s="56"/>
      <c r="LQ536" s="56"/>
      <c r="LR536" s="56"/>
      <c r="LS536" s="56"/>
      <c r="LT536" s="56"/>
      <c r="LU536" s="56"/>
      <c r="LV536" s="56"/>
      <c r="LW536" s="56"/>
      <c r="LX536" s="56"/>
      <c r="LY536" s="56"/>
      <c r="LZ536" s="56"/>
      <c r="MA536" s="56"/>
      <c r="MB536" s="56"/>
      <c r="MC536" s="56"/>
      <c r="MD536" s="56"/>
      <c r="ME536" s="56"/>
      <c r="MF536" s="56"/>
      <c r="MG536" s="56"/>
      <c r="MH536" s="56"/>
      <c r="MI536" s="56"/>
      <c r="MJ536" s="56"/>
      <c r="MK536" s="56"/>
      <c r="ML536" s="56"/>
      <c r="MM536" s="56"/>
      <c r="MN536" s="56"/>
      <c r="MO536" s="56"/>
      <c r="MP536" s="56"/>
      <c r="MQ536" s="56"/>
      <c r="MR536" s="56"/>
      <c r="MS536" s="56"/>
      <c r="MT536" s="56"/>
      <c r="MU536" s="56"/>
      <c r="MV536" s="56"/>
      <c r="MW536" s="56"/>
      <c r="MX536" s="56"/>
      <c r="MY536" s="56"/>
      <c r="MZ536" s="56"/>
      <c r="NA536" s="56"/>
      <c r="NB536" s="56"/>
      <c r="NC536" s="56"/>
      <c r="ND536" s="56"/>
      <c r="NE536" s="56"/>
      <c r="NF536" s="56"/>
      <c r="NG536" s="56"/>
      <c r="NH536" s="56"/>
      <c r="NI536" s="56"/>
      <c r="NJ536" s="56"/>
      <c r="NK536" s="56"/>
      <c r="NL536" s="56"/>
      <c r="NM536" s="56"/>
      <c r="NN536" s="56"/>
      <c r="NO536" s="56"/>
      <c r="NP536" s="56"/>
      <c r="NQ536" s="56"/>
      <c r="NR536" s="56"/>
      <c r="NS536" s="56"/>
      <c r="NT536" s="56"/>
      <c r="NU536" s="56"/>
      <c r="NV536" s="56"/>
      <c r="NW536" s="56"/>
      <c r="NX536" s="56"/>
      <c r="NY536" s="56"/>
      <c r="NZ536" s="56"/>
      <c r="OA536" s="56"/>
      <c r="OB536" s="56"/>
      <c r="OC536" s="56"/>
      <c r="OD536" s="56"/>
      <c r="OE536" s="56"/>
      <c r="OF536" s="56"/>
      <c r="OG536" s="56"/>
      <c r="OH536" s="56"/>
      <c r="OI536" s="56"/>
      <c r="OJ536" s="56"/>
      <c r="OK536" s="56"/>
      <c r="OL536" s="56"/>
      <c r="OM536" s="56"/>
      <c r="ON536" s="56"/>
      <c r="OO536" s="56"/>
      <c r="OP536" s="56"/>
      <c r="OQ536" s="56"/>
      <c r="OR536" s="56"/>
      <c r="OS536" s="56"/>
      <c r="OT536" s="56"/>
      <c r="OU536" s="56"/>
      <c r="OV536" s="56"/>
      <c r="OW536" s="56"/>
      <c r="OX536" s="56"/>
      <c r="OY536" s="56"/>
      <c r="OZ536" s="56"/>
      <c r="PA536" s="56"/>
      <c r="PB536" s="56"/>
      <c r="PC536" s="56"/>
      <c r="PD536" s="56"/>
      <c r="PE536" s="56"/>
      <c r="PF536" s="56"/>
      <c r="PG536" s="56"/>
      <c r="PH536" s="56"/>
      <c r="PI536" s="56"/>
      <c r="PJ536" s="56"/>
      <c r="PK536" s="56"/>
      <c r="PL536" s="56"/>
      <c r="PM536" s="56"/>
      <c r="PN536" s="56"/>
      <c r="PO536" s="56"/>
      <c r="PP536" s="56"/>
      <c r="PQ536" s="56"/>
      <c r="PR536" s="56"/>
      <c r="PS536" s="56"/>
      <c r="PT536" s="56"/>
      <c r="PU536" s="56"/>
      <c r="PV536" s="56"/>
      <c r="PW536" s="56"/>
      <c r="PX536" s="56"/>
      <c r="PY536" s="56"/>
      <c r="PZ536" s="56"/>
      <c r="QA536" s="56"/>
      <c r="QB536" s="56"/>
      <c r="QC536" s="56"/>
      <c r="QD536" s="56"/>
      <c r="QE536" s="56"/>
      <c r="QF536" s="56"/>
      <c r="QG536" s="56"/>
      <c r="QH536" s="56"/>
      <c r="QI536" s="56"/>
      <c r="QJ536" s="56"/>
      <c r="QK536" s="56"/>
      <c r="QL536" s="56"/>
      <c r="QM536" s="56"/>
      <c r="QN536" s="56"/>
      <c r="QO536" s="56"/>
      <c r="QP536" s="56"/>
      <c r="QQ536" s="56"/>
      <c r="QR536" s="56"/>
      <c r="QS536" s="56"/>
      <c r="QT536" s="56"/>
      <c r="QU536" s="56"/>
      <c r="QV536" s="56"/>
      <c r="QW536" s="56"/>
      <c r="QX536" s="56"/>
      <c r="QY536" s="56"/>
      <c r="QZ536" s="56"/>
      <c r="RA536" s="56"/>
      <c r="RB536" s="56"/>
      <c r="RC536" s="56"/>
      <c r="RD536" s="56"/>
      <c r="RE536" s="56"/>
      <c r="RF536" s="56"/>
      <c r="RG536" s="56"/>
      <c r="RH536" s="56"/>
      <c r="RI536" s="56"/>
      <c r="RJ536" s="56"/>
      <c r="RK536" s="56"/>
      <c r="RL536" s="56"/>
      <c r="RM536" s="56"/>
      <c r="RN536" s="56"/>
      <c r="RO536" s="56"/>
      <c r="RP536" s="56"/>
      <c r="RQ536" s="56"/>
      <c r="RR536" s="56"/>
      <c r="RS536" s="56"/>
      <c r="RT536" s="56"/>
      <c r="RU536" s="56"/>
      <c r="RV536" s="56"/>
      <c r="RW536" s="56"/>
      <c r="RX536" s="56"/>
      <c r="RY536" s="56"/>
      <c r="RZ536" s="56"/>
      <c r="SA536" s="56"/>
      <c r="SB536" s="56"/>
      <c r="SC536" s="56"/>
      <c r="SD536" s="56"/>
      <c r="SE536" s="56"/>
      <c r="SF536" s="56"/>
      <c r="SG536" s="56"/>
      <c r="SH536" s="56"/>
      <c r="SI536" s="56"/>
      <c r="SJ536" s="56"/>
      <c r="SK536" s="56"/>
      <c r="SL536" s="56"/>
      <c r="SM536" s="56"/>
      <c r="SN536" s="56"/>
      <c r="SO536" s="56"/>
      <c r="SP536" s="56"/>
      <c r="SQ536" s="56"/>
      <c r="SR536" s="56"/>
      <c r="SS536" s="56"/>
      <c r="ST536" s="56"/>
      <c r="SU536" s="56"/>
      <c r="SV536" s="56"/>
      <c r="SW536" s="56"/>
      <c r="SX536" s="56"/>
      <c r="SY536" s="56"/>
      <c r="SZ536" s="56"/>
      <c r="TA536" s="56"/>
      <c r="TB536" s="56"/>
      <c r="TC536" s="56"/>
      <c r="TD536" s="56"/>
      <c r="TE536" s="56"/>
      <c r="TF536" s="56"/>
      <c r="TG536" s="56"/>
      <c r="TH536" s="56"/>
      <c r="TI536" s="56"/>
      <c r="TJ536" s="56"/>
      <c r="TK536" s="56"/>
      <c r="TL536" s="56"/>
      <c r="TM536" s="56"/>
      <c r="TN536" s="56"/>
      <c r="TO536" s="56"/>
      <c r="TP536" s="56"/>
      <c r="TQ536" s="56"/>
      <c r="TR536" s="56"/>
      <c r="TS536" s="56"/>
      <c r="TT536" s="56"/>
      <c r="TU536" s="56"/>
      <c r="TV536" s="56"/>
      <c r="TW536" s="56"/>
      <c r="TX536" s="56"/>
      <c r="TY536" s="56"/>
      <c r="TZ536" s="56"/>
      <c r="UA536" s="56"/>
      <c r="UB536" s="56"/>
      <c r="UC536" s="56"/>
      <c r="UD536" s="56"/>
      <c r="UE536" s="56"/>
      <c r="UF536" s="56"/>
      <c r="UG536" s="56"/>
      <c r="UH536" s="56"/>
      <c r="UI536" s="56"/>
      <c r="UJ536" s="56"/>
      <c r="UK536" s="56"/>
      <c r="UL536" s="56"/>
      <c r="UM536" s="56"/>
      <c r="UN536" s="56"/>
      <c r="UO536" s="56"/>
      <c r="UP536" s="56"/>
      <c r="UQ536" s="56"/>
      <c r="UR536" s="56"/>
      <c r="US536" s="56"/>
      <c r="UT536" s="56"/>
      <c r="UU536" s="56"/>
      <c r="UV536" s="56"/>
      <c r="UW536" s="56"/>
      <c r="UX536" s="56"/>
      <c r="UY536" s="56"/>
      <c r="UZ536" s="56"/>
      <c r="VA536" s="56"/>
      <c r="VB536" s="56"/>
      <c r="VC536" s="56"/>
      <c r="VD536" s="56"/>
      <c r="VE536" s="56"/>
      <c r="VF536" s="56"/>
      <c r="VG536" s="56"/>
      <c r="VH536" s="56"/>
      <c r="VI536" s="56"/>
      <c r="VJ536" s="56"/>
      <c r="VK536" s="56"/>
      <c r="VL536" s="56"/>
      <c r="VM536" s="56"/>
      <c r="VN536" s="56"/>
      <c r="VO536" s="56"/>
      <c r="VP536" s="56"/>
      <c r="VQ536" s="56"/>
      <c r="VR536" s="56"/>
      <c r="VS536" s="56"/>
      <c r="VT536" s="56"/>
      <c r="VU536" s="56"/>
      <c r="VV536" s="56"/>
      <c r="VW536" s="56"/>
      <c r="VX536" s="56"/>
      <c r="VY536" s="56"/>
      <c r="VZ536" s="56"/>
      <c r="WA536" s="56"/>
      <c r="WB536" s="56"/>
      <c r="WC536" s="56"/>
      <c r="WD536" s="56"/>
      <c r="WE536" s="56"/>
      <c r="WF536" s="56"/>
      <c r="WG536" s="56"/>
      <c r="WH536" s="56"/>
      <c r="WI536" s="56"/>
      <c r="WJ536" s="56"/>
      <c r="WK536" s="56"/>
      <c r="WL536" s="56"/>
      <c r="WM536" s="56"/>
      <c r="WN536" s="56"/>
      <c r="WO536" s="56"/>
      <c r="WP536" s="56"/>
      <c r="WQ536" s="56"/>
      <c r="WR536" s="56"/>
      <c r="WS536" s="56"/>
      <c r="WT536" s="56"/>
      <c r="WU536" s="56"/>
      <c r="WV536" s="56"/>
      <c r="WW536" s="56"/>
      <c r="WX536" s="56"/>
      <c r="WY536" s="56"/>
      <c r="WZ536" s="56"/>
      <c r="XA536" s="56"/>
      <c r="XB536" s="56"/>
      <c r="XC536" s="56"/>
      <c r="XD536" s="56"/>
      <c r="XE536" s="56"/>
      <c r="XF536" s="56"/>
      <c r="XG536" s="56"/>
      <c r="XH536" s="56"/>
      <c r="XI536" s="56"/>
      <c r="XJ536" s="56"/>
      <c r="XK536" s="56"/>
      <c r="XL536" s="56"/>
      <c r="XM536" s="56"/>
      <c r="XN536" s="56"/>
      <c r="XO536" s="56"/>
      <c r="XP536" s="56"/>
      <c r="XQ536" s="56"/>
      <c r="XR536" s="56"/>
      <c r="XS536" s="56"/>
      <c r="XT536" s="56"/>
      <c r="XU536" s="56"/>
      <c r="XV536" s="56"/>
      <c r="XW536" s="56"/>
      <c r="XX536" s="56"/>
      <c r="XY536" s="56"/>
      <c r="XZ536" s="56"/>
      <c r="YA536" s="56"/>
      <c r="YB536" s="56"/>
      <c r="YC536" s="56"/>
      <c r="YD536" s="56"/>
      <c r="YE536" s="56"/>
      <c r="YF536" s="56"/>
      <c r="YG536" s="56"/>
      <c r="YH536" s="56"/>
      <c r="YI536" s="56"/>
      <c r="YJ536" s="56"/>
      <c r="YK536" s="56"/>
      <c r="YL536" s="56"/>
      <c r="YM536" s="56"/>
      <c r="YN536" s="56"/>
      <c r="YO536" s="56"/>
      <c r="YP536" s="56"/>
      <c r="YQ536" s="56"/>
      <c r="YR536" s="56"/>
      <c r="YS536" s="56"/>
      <c r="YT536" s="56"/>
      <c r="YU536" s="56"/>
      <c r="YV536" s="56"/>
      <c r="YW536" s="56"/>
      <c r="YX536" s="56"/>
      <c r="YY536" s="56"/>
      <c r="YZ536" s="56"/>
      <c r="ZA536" s="56"/>
      <c r="ZB536" s="56"/>
      <c r="ZC536" s="56"/>
      <c r="ZD536" s="56"/>
      <c r="ZE536" s="56"/>
      <c r="ZF536" s="56"/>
      <c r="ZG536" s="56"/>
      <c r="ZH536" s="56"/>
      <c r="ZI536" s="56"/>
      <c r="ZJ536" s="56"/>
      <c r="ZK536" s="56"/>
      <c r="ZL536" s="56"/>
      <c r="ZM536" s="56"/>
      <c r="ZN536" s="56"/>
      <c r="ZO536" s="56"/>
      <c r="ZP536" s="56"/>
      <c r="ZQ536" s="56"/>
      <c r="ZR536" s="56"/>
      <c r="ZS536" s="56"/>
      <c r="ZT536" s="56"/>
      <c r="ZU536" s="56"/>
      <c r="ZV536" s="56"/>
      <c r="ZW536" s="56"/>
      <c r="ZX536" s="56"/>
      <c r="ZY536" s="56"/>
      <c r="ZZ536" s="56"/>
      <c r="AAA536" s="56"/>
      <c r="AAB536" s="56"/>
      <c r="AAC536" s="56"/>
      <c r="AAD536" s="56"/>
      <c r="AAE536" s="56"/>
      <c r="AAF536" s="56"/>
      <c r="AAG536" s="56"/>
      <c r="AAH536" s="56"/>
      <c r="AAI536" s="56"/>
      <c r="AAJ536" s="56"/>
      <c r="AAK536" s="56"/>
      <c r="AAL536" s="56"/>
      <c r="AAM536" s="56"/>
      <c r="AAN536" s="56"/>
      <c r="AAO536" s="56"/>
      <c r="AAP536" s="56"/>
      <c r="AAQ536" s="56"/>
      <c r="AAR536" s="56"/>
      <c r="AAS536" s="56"/>
      <c r="AAT536" s="56"/>
      <c r="AAU536" s="56"/>
      <c r="AAV536" s="56"/>
      <c r="AAW536" s="56"/>
      <c r="AAX536" s="56"/>
      <c r="AAY536" s="56"/>
      <c r="AAZ536" s="56"/>
      <c r="ABA536" s="56"/>
      <c r="ABB536" s="56"/>
      <c r="ABC536" s="56"/>
      <c r="ABD536" s="56"/>
      <c r="ABE536" s="56"/>
      <c r="ABF536" s="56"/>
      <c r="ABG536" s="56"/>
      <c r="ABH536" s="56"/>
      <c r="ABI536" s="56"/>
      <c r="ABJ536" s="56"/>
      <c r="ABK536" s="56"/>
      <c r="ABL536" s="56"/>
      <c r="ABM536" s="56"/>
      <c r="ABN536" s="56"/>
      <c r="ABO536" s="56"/>
      <c r="ABP536" s="56"/>
      <c r="ABQ536" s="56"/>
      <c r="ABR536" s="56"/>
      <c r="ABS536" s="56"/>
      <c r="ABT536" s="56"/>
      <c r="ABU536" s="56"/>
      <c r="ABV536" s="56"/>
      <c r="ABW536" s="56"/>
      <c r="ABX536" s="56"/>
      <c r="ABY536" s="56"/>
      <c r="ABZ536" s="56"/>
      <c r="ACA536" s="56"/>
      <c r="ACB536" s="56"/>
      <c r="ACC536" s="56"/>
      <c r="ACD536" s="56"/>
      <c r="ACE536" s="56"/>
      <c r="ACF536" s="56"/>
      <c r="ACG536" s="56"/>
      <c r="ACH536" s="56"/>
      <c r="ACI536" s="56"/>
      <c r="ACJ536" s="56"/>
      <c r="ACK536" s="56"/>
      <c r="ACL536" s="56"/>
      <c r="ACM536" s="56"/>
      <c r="ACN536" s="56"/>
      <c r="ACO536" s="56"/>
      <c r="ACP536" s="56"/>
      <c r="ACQ536" s="56"/>
      <c r="ACR536" s="56"/>
      <c r="ACS536" s="56"/>
      <c r="ACT536" s="56"/>
      <c r="ACU536" s="56"/>
      <c r="ACV536" s="56"/>
      <c r="ACW536" s="56"/>
      <c r="ACX536" s="56"/>
      <c r="ACY536" s="56"/>
      <c r="ACZ536" s="56"/>
      <c r="ADA536" s="56"/>
      <c r="ADB536" s="56"/>
      <c r="ADC536" s="56"/>
      <c r="ADD536" s="56"/>
      <c r="ADE536" s="56"/>
      <c r="ADF536" s="56"/>
      <c r="ADG536" s="56"/>
      <c r="ADH536" s="56"/>
      <c r="ADI536" s="56"/>
      <c r="ADJ536" s="56"/>
      <c r="ADK536" s="56"/>
      <c r="ADL536" s="56"/>
      <c r="ADM536" s="56"/>
      <c r="ADN536" s="56"/>
      <c r="ADO536" s="56"/>
      <c r="ADP536" s="56"/>
      <c r="ADQ536" s="56"/>
      <c r="ADR536" s="56"/>
      <c r="ADS536" s="56"/>
      <c r="ADT536" s="56"/>
      <c r="ADU536" s="56"/>
      <c r="ADV536" s="56"/>
      <c r="ADW536" s="56"/>
      <c r="ADX536" s="56"/>
      <c r="ADY536" s="56"/>
      <c r="ADZ536" s="56"/>
      <c r="AEA536" s="56"/>
      <c r="AEB536" s="56"/>
      <c r="AEC536" s="56"/>
      <c r="AED536" s="56"/>
      <c r="AEE536" s="56"/>
      <c r="AEF536" s="56"/>
      <c r="AEG536" s="56"/>
      <c r="AEH536" s="56"/>
      <c r="AEI536" s="56"/>
      <c r="AEJ536" s="56"/>
      <c r="AEK536" s="56"/>
      <c r="AEL536" s="56"/>
      <c r="AEM536" s="56"/>
      <c r="AEN536" s="56"/>
      <c r="AEO536" s="56"/>
      <c r="AEP536" s="56"/>
      <c r="AEQ536" s="56"/>
      <c r="AER536" s="56"/>
      <c r="AES536" s="56"/>
      <c r="AET536" s="56"/>
      <c r="AEU536" s="56"/>
      <c r="AEV536" s="56"/>
      <c r="AEW536" s="56"/>
      <c r="AEX536" s="56"/>
      <c r="AEY536" s="56"/>
      <c r="AEZ536" s="56"/>
      <c r="AFA536" s="56"/>
      <c r="AFB536" s="56"/>
      <c r="AFC536" s="56"/>
      <c r="AFD536" s="56"/>
      <c r="AFE536" s="56"/>
      <c r="AFF536" s="56"/>
      <c r="AFG536" s="56"/>
      <c r="AFH536" s="56"/>
      <c r="AFI536" s="56"/>
      <c r="AFJ536" s="56"/>
      <c r="AFK536" s="56"/>
      <c r="AFL536" s="56"/>
      <c r="AFM536" s="56"/>
      <c r="AFN536" s="56"/>
      <c r="AFO536" s="56"/>
      <c r="AFP536" s="56"/>
      <c r="AFQ536" s="56"/>
      <c r="AFR536" s="56"/>
      <c r="AFS536" s="56"/>
      <c r="AFT536" s="56"/>
      <c r="AFU536" s="56"/>
      <c r="AFV536" s="56"/>
      <c r="AFW536" s="56"/>
      <c r="AFX536" s="56"/>
      <c r="AFY536" s="56"/>
      <c r="AFZ536" s="56"/>
      <c r="AGA536" s="56"/>
      <c r="AGB536" s="56"/>
      <c r="AGC536" s="56"/>
      <c r="AGD536" s="56"/>
      <c r="AGE536" s="56"/>
      <c r="AGF536" s="56"/>
      <c r="AGG536" s="56"/>
      <c r="AGH536" s="56"/>
      <c r="AGI536" s="56"/>
      <c r="AGJ536" s="56"/>
      <c r="AGK536" s="56"/>
      <c r="AGL536" s="56"/>
      <c r="AGM536" s="56"/>
      <c r="AGN536" s="56"/>
      <c r="AGO536" s="56"/>
      <c r="AGP536" s="56"/>
      <c r="AGQ536" s="56"/>
      <c r="AGR536" s="56"/>
      <c r="AGS536" s="56"/>
      <c r="AGT536" s="56"/>
      <c r="AGU536" s="56"/>
      <c r="AGV536" s="56"/>
      <c r="AGW536" s="56"/>
      <c r="AGX536" s="56"/>
      <c r="AGY536" s="56"/>
      <c r="AGZ536" s="56"/>
      <c r="AHA536" s="56"/>
      <c r="AHB536" s="56"/>
      <c r="AHC536" s="56"/>
      <c r="AHD536" s="56"/>
      <c r="AHE536" s="56"/>
      <c r="AHF536" s="56"/>
      <c r="AHG536" s="56"/>
      <c r="AHH536" s="56"/>
      <c r="AHI536" s="56"/>
      <c r="AHJ536" s="56"/>
      <c r="AHK536" s="56"/>
      <c r="AHL536" s="56"/>
      <c r="AHM536" s="56"/>
      <c r="AHN536" s="56"/>
      <c r="AHO536" s="56"/>
      <c r="AHP536" s="56"/>
      <c r="AHQ536" s="56"/>
      <c r="AHR536" s="56"/>
      <c r="AHS536" s="56"/>
      <c r="AHT536" s="56"/>
      <c r="AHU536" s="56"/>
      <c r="AHV536" s="56"/>
      <c r="AHW536" s="56"/>
      <c r="AHX536" s="56"/>
      <c r="AHY536" s="56"/>
      <c r="AHZ536" s="56"/>
      <c r="AIA536" s="56"/>
      <c r="AIB536" s="56"/>
      <c r="AIC536" s="56"/>
      <c r="AID536" s="56"/>
      <c r="AIE536" s="56"/>
      <c r="AIF536" s="56"/>
      <c r="AIG536" s="56"/>
      <c r="AIH536" s="56"/>
      <c r="AII536" s="56"/>
      <c r="AIJ536" s="56"/>
      <c r="AIK536" s="56"/>
      <c r="AIL536" s="56"/>
      <c r="AIM536" s="56"/>
      <c r="AIN536" s="56"/>
      <c r="AIO536" s="56"/>
      <c r="AIP536" s="56"/>
      <c r="AIQ536" s="56"/>
      <c r="AIR536" s="56"/>
      <c r="AIS536" s="56"/>
      <c r="AIT536" s="56"/>
      <c r="AIU536" s="56"/>
      <c r="AIV536" s="56"/>
      <c r="AIW536" s="56"/>
      <c r="AIX536" s="56"/>
      <c r="AIY536" s="56"/>
      <c r="AIZ536" s="56"/>
      <c r="AJA536" s="56"/>
      <c r="AJB536" s="56"/>
      <c r="AJC536" s="56"/>
      <c r="AJD536" s="56"/>
      <c r="AJE536" s="56"/>
      <c r="AJF536" s="56"/>
      <c r="AJG536" s="56"/>
      <c r="AJH536" s="56"/>
      <c r="AJI536" s="56"/>
      <c r="AJJ536" s="56"/>
      <c r="AJK536" s="56"/>
      <c r="AJL536" s="56"/>
      <c r="AJM536" s="56"/>
      <c r="AJN536" s="56"/>
      <c r="AJO536" s="56"/>
      <c r="AJP536" s="56"/>
      <c r="AJQ536" s="56"/>
      <c r="AJR536" s="56"/>
      <c r="AJS536" s="56"/>
      <c r="AJT536" s="56"/>
      <c r="AJU536" s="56"/>
      <c r="AJV536" s="56"/>
      <c r="AJW536" s="56"/>
      <c r="AJX536" s="56"/>
      <c r="AJY536" s="56"/>
      <c r="AJZ536" s="56"/>
      <c r="AKA536" s="56"/>
      <c r="AKB536" s="56"/>
      <c r="AKC536" s="56"/>
      <c r="AKD536" s="56"/>
      <c r="AKE536" s="56"/>
      <c r="AKF536" s="56"/>
      <c r="AKG536" s="56"/>
      <c r="AKH536" s="56"/>
      <c r="AKI536" s="56"/>
      <c r="AKJ536" s="56"/>
      <c r="AKK536" s="56"/>
      <c r="AKL536" s="56"/>
      <c r="AKM536" s="56"/>
      <c r="AKN536" s="56"/>
      <c r="AKO536" s="56"/>
      <c r="AKP536" s="56"/>
      <c r="AKQ536" s="56"/>
      <c r="AKR536" s="56"/>
      <c r="AKS536" s="56"/>
      <c r="AKT536" s="56"/>
      <c r="AKU536" s="56"/>
      <c r="AKV536" s="56"/>
      <c r="AKW536" s="56"/>
      <c r="AKX536" s="56"/>
      <c r="AKY536" s="56"/>
      <c r="AKZ536" s="56"/>
      <c r="ALA536" s="56"/>
      <c r="ALB536" s="56"/>
      <c r="ALC536" s="56"/>
      <c r="ALD536" s="56"/>
      <c r="ALE536" s="56"/>
      <c r="ALF536" s="56"/>
      <c r="ALG536" s="56"/>
      <c r="ALH536" s="56"/>
      <c r="ALI536" s="56"/>
      <c r="ALJ536" s="56"/>
      <c r="ALK536" s="56"/>
      <c r="ALL536" s="56"/>
      <c r="ALM536" s="56"/>
      <c r="ALN536" s="56"/>
      <c r="ALO536" s="56"/>
      <c r="ALP536" s="56"/>
      <c r="ALQ536" s="56"/>
      <c r="ALR536" s="56"/>
      <c r="ALS536" s="56"/>
      <c r="ALT536" s="56"/>
      <c r="ALU536" s="56"/>
      <c r="ALV536" s="56"/>
      <c r="ALW536" s="56"/>
      <c r="ALX536" s="56"/>
      <c r="ALY536" s="56"/>
      <c r="ALZ536" s="56"/>
      <c r="AMA536" s="56"/>
      <c r="AMB536" s="56"/>
      <c r="AMC536" s="56"/>
      <c r="AMD536" s="56"/>
      <c r="AME536" s="56"/>
      <c r="AMF536" s="56"/>
      <c r="AMG536" s="56"/>
      <c r="AMH536" s="56"/>
      <c r="AMI536" s="56"/>
      <c r="AMJ536" s="56"/>
      <c r="AMK536" s="56"/>
      <c r="AML536" s="56"/>
      <c r="AMM536" s="56"/>
      <c r="AMN536" s="56"/>
      <c r="AMO536" s="56"/>
      <c r="AMP536" s="56"/>
      <c r="AMQ536" s="56"/>
      <c r="AMR536" s="56"/>
      <c r="AMS536" s="56"/>
    </row>
    <row r="537" spans="1:1033" ht="18" customHeight="1" x14ac:dyDescent="0.7">
      <c r="A537" s="44" t="s">
        <v>1898</v>
      </c>
      <c r="B537" s="56" t="s">
        <v>1715</v>
      </c>
      <c r="C537" s="57"/>
      <c r="G537" s="57" t="s">
        <v>1695</v>
      </c>
      <c r="L537" s="57" t="s">
        <v>1731</v>
      </c>
      <c r="M537" s="55" t="s">
        <v>1699</v>
      </c>
      <c r="N537" s="57">
        <v>1</v>
      </c>
      <c r="O537" s="57"/>
      <c r="P537" s="57"/>
      <c r="Q537" s="57"/>
      <c r="R537" s="57"/>
      <c r="S537" s="57"/>
      <c r="T537" s="57"/>
      <c r="U537" s="57"/>
      <c r="V537" s="57"/>
      <c r="W537" s="57"/>
      <c r="X537" s="57">
        <v>1</v>
      </c>
      <c r="Y537" s="57"/>
      <c r="Z537" s="57"/>
      <c r="AA537" s="57"/>
      <c r="AB537" s="57"/>
      <c r="AC537" s="57"/>
      <c r="AD537" s="57"/>
      <c r="AE537" s="57">
        <v>1</v>
      </c>
      <c r="AF537" s="57"/>
      <c r="AG537" s="57"/>
      <c r="AH537" s="57"/>
      <c r="AI537" s="57">
        <v>1</v>
      </c>
      <c r="AJ537" s="57"/>
      <c r="AK537" s="57"/>
      <c r="AL537" s="57">
        <v>1</v>
      </c>
      <c r="AM537" s="57"/>
      <c r="AN537" s="57"/>
      <c r="AO537" s="57"/>
      <c r="AP537" s="57"/>
      <c r="AQ537" s="57"/>
      <c r="AR537" s="57"/>
      <c r="AT537" s="56"/>
      <c r="AU537" s="56"/>
      <c r="AV537" s="56"/>
      <c r="AW537" s="56"/>
      <c r="AX537" s="56"/>
      <c r="AY537" s="56"/>
      <c r="AZ537" s="56"/>
      <c r="BA537" s="56"/>
      <c r="BB537" s="56"/>
      <c r="BC537" s="56"/>
      <c r="BD537" s="56"/>
      <c r="BE537" s="56"/>
      <c r="BF537" s="56"/>
      <c r="BG537" s="56"/>
      <c r="BH537" s="56"/>
      <c r="BI537" s="56"/>
      <c r="BJ537" s="56"/>
      <c r="BK537" s="56"/>
      <c r="BL537" s="56"/>
      <c r="BM537" s="56"/>
      <c r="BN537" s="56"/>
      <c r="BO537" s="56"/>
      <c r="BP537" s="56"/>
      <c r="BQ537" s="56"/>
      <c r="BR537" s="56"/>
      <c r="BS537" s="56"/>
      <c r="BT537" s="56"/>
      <c r="BU537" s="56"/>
      <c r="BV537" s="56"/>
      <c r="BW537" s="56"/>
      <c r="BX537" s="56"/>
      <c r="BY537" s="56"/>
      <c r="BZ537" s="56"/>
      <c r="CA537" s="56"/>
      <c r="CB537" s="56"/>
      <c r="CC537" s="56"/>
      <c r="CD537" s="56"/>
      <c r="CE537" s="56"/>
      <c r="CF537" s="56"/>
      <c r="CG537" s="56"/>
      <c r="CH537" s="56"/>
      <c r="CI537" s="56"/>
      <c r="CJ537" s="56"/>
      <c r="CK537" s="56"/>
      <c r="CL537" s="56"/>
      <c r="CM537" s="56"/>
      <c r="CN537" s="56"/>
      <c r="CO537" s="56"/>
      <c r="CP537" s="56"/>
      <c r="CQ537" s="56"/>
      <c r="CR537" s="56"/>
      <c r="CS537" s="56"/>
      <c r="CT537" s="56"/>
      <c r="CU537" s="56"/>
      <c r="CV537" s="56"/>
      <c r="CW537" s="56"/>
      <c r="CX537" s="56"/>
      <c r="CY537" s="56"/>
      <c r="CZ537" s="56"/>
      <c r="DA537" s="56"/>
      <c r="DB537" s="56"/>
      <c r="DC537" s="56"/>
      <c r="DD537" s="56"/>
      <c r="DE537" s="56"/>
      <c r="DF537" s="56"/>
      <c r="DG537" s="56"/>
      <c r="DH537" s="56"/>
      <c r="DI537" s="56"/>
      <c r="DJ537" s="56"/>
      <c r="DK537" s="56"/>
      <c r="DL537" s="56"/>
      <c r="DM537" s="56"/>
      <c r="DN537" s="56"/>
      <c r="DO537" s="56"/>
      <c r="DP537" s="56"/>
      <c r="DQ537" s="56"/>
      <c r="DR537" s="56"/>
      <c r="DS537" s="56"/>
      <c r="DT537" s="56"/>
      <c r="DU537" s="56"/>
      <c r="DV537" s="56"/>
      <c r="DW537" s="56"/>
      <c r="DX537" s="56"/>
      <c r="DY537" s="56"/>
      <c r="DZ537" s="56"/>
      <c r="EA537" s="56"/>
      <c r="EB537" s="56"/>
      <c r="EC537" s="56"/>
      <c r="ED537" s="56"/>
      <c r="EE537" s="56"/>
      <c r="EF537" s="56"/>
      <c r="EG537" s="56"/>
      <c r="EH537" s="56"/>
      <c r="EI537" s="56"/>
      <c r="EJ537" s="56"/>
      <c r="EK537" s="56"/>
      <c r="EL537" s="56"/>
      <c r="EM537" s="56"/>
      <c r="EN537" s="56"/>
      <c r="EO537" s="56"/>
      <c r="EP537" s="56"/>
      <c r="EQ537" s="56"/>
      <c r="ER537" s="56"/>
      <c r="ES537" s="56"/>
      <c r="ET537" s="56"/>
      <c r="EU537" s="56"/>
      <c r="EV537" s="56"/>
      <c r="EW537" s="56"/>
      <c r="EX537" s="56"/>
      <c r="EY537" s="56"/>
      <c r="EZ537" s="56"/>
      <c r="FA537" s="56"/>
      <c r="FB537" s="56"/>
      <c r="FC537" s="56"/>
      <c r="FD537" s="56"/>
      <c r="FE537" s="56"/>
      <c r="FF537" s="56"/>
      <c r="FG537" s="56"/>
      <c r="FH537" s="56"/>
      <c r="FI537" s="56"/>
      <c r="FJ537" s="56"/>
      <c r="FK537" s="56"/>
      <c r="FL537" s="56"/>
      <c r="FM537" s="56"/>
      <c r="FN537" s="56"/>
      <c r="FO537" s="56"/>
      <c r="FP537" s="56"/>
      <c r="FQ537" s="56"/>
      <c r="FR537" s="56"/>
      <c r="FS537" s="56"/>
      <c r="FT537" s="56"/>
      <c r="FU537" s="56"/>
      <c r="FV537" s="56"/>
      <c r="FW537" s="56"/>
      <c r="FX537" s="56"/>
      <c r="FY537" s="56"/>
      <c r="FZ537" s="56"/>
      <c r="GA537" s="56"/>
      <c r="GB537" s="56"/>
      <c r="GC537" s="56"/>
      <c r="GD537" s="56"/>
      <c r="GE537" s="56"/>
      <c r="GF537" s="56"/>
      <c r="GG537" s="56"/>
      <c r="GH537" s="56"/>
      <c r="GI537" s="56"/>
      <c r="GJ537" s="56"/>
      <c r="GK537" s="56"/>
      <c r="GL537" s="56"/>
      <c r="GM537" s="56"/>
      <c r="GN537" s="56"/>
      <c r="GO537" s="56"/>
      <c r="GP537" s="56"/>
      <c r="GQ537" s="56"/>
      <c r="GR537" s="56"/>
      <c r="GS537" s="56"/>
      <c r="GT537" s="56"/>
      <c r="GU537" s="56"/>
      <c r="GV537" s="56"/>
      <c r="GW537" s="56"/>
      <c r="GX537" s="56"/>
      <c r="GY537" s="56"/>
      <c r="GZ537" s="56"/>
      <c r="HA537" s="56"/>
      <c r="HB537" s="56"/>
      <c r="HC537" s="56"/>
      <c r="HD537" s="56"/>
      <c r="HE537" s="56"/>
      <c r="HF537" s="56"/>
      <c r="HG537" s="56"/>
      <c r="HH537" s="56"/>
      <c r="HI537" s="56"/>
      <c r="HJ537" s="56"/>
      <c r="HK537" s="56"/>
      <c r="HL537" s="56"/>
      <c r="HM537" s="56"/>
      <c r="HN537" s="56"/>
      <c r="HO537" s="56"/>
      <c r="HP537" s="56"/>
      <c r="HQ537" s="56"/>
      <c r="HR537" s="56"/>
      <c r="HS537" s="56"/>
      <c r="HT537" s="56"/>
      <c r="HU537" s="56"/>
      <c r="HV537" s="56"/>
      <c r="HW537" s="56"/>
      <c r="HX537" s="56"/>
      <c r="HY537" s="56"/>
      <c r="HZ537" s="56"/>
      <c r="IA537" s="56"/>
      <c r="IB537" s="56"/>
      <c r="IC537" s="56"/>
      <c r="ID537" s="56"/>
      <c r="IE537" s="56"/>
      <c r="IF537" s="56"/>
      <c r="IG537" s="56"/>
      <c r="IH537" s="56"/>
      <c r="II537" s="56"/>
      <c r="IJ537" s="56"/>
      <c r="IK537" s="56"/>
      <c r="IL537" s="56"/>
      <c r="IM537" s="56"/>
      <c r="IN537" s="56"/>
      <c r="IO537" s="56"/>
      <c r="IP537" s="56"/>
      <c r="IQ537" s="56"/>
      <c r="IR537" s="56"/>
      <c r="IS537" s="56"/>
      <c r="IT537" s="56"/>
      <c r="IU537" s="56"/>
      <c r="IV537" s="56"/>
      <c r="IW537" s="56"/>
      <c r="IX537" s="56"/>
      <c r="IY537" s="56"/>
      <c r="IZ537" s="56"/>
      <c r="JA537" s="56"/>
      <c r="JB537" s="56"/>
      <c r="JC537" s="56"/>
      <c r="JD537" s="56"/>
      <c r="JE537" s="56"/>
      <c r="JF537" s="56"/>
      <c r="JG537" s="56"/>
      <c r="JH537" s="56"/>
      <c r="JI537" s="56"/>
      <c r="JJ537" s="56"/>
      <c r="JK537" s="56"/>
      <c r="JL537" s="56"/>
      <c r="JM537" s="56"/>
      <c r="JN537" s="56"/>
      <c r="JO537" s="56"/>
      <c r="JP537" s="56"/>
      <c r="JQ537" s="56"/>
      <c r="JR537" s="56"/>
      <c r="JS537" s="56"/>
      <c r="JT537" s="56"/>
      <c r="JU537" s="56"/>
      <c r="JV537" s="56"/>
      <c r="JW537" s="56"/>
      <c r="JX537" s="56"/>
      <c r="JY537" s="56"/>
      <c r="JZ537" s="56"/>
      <c r="KA537" s="56"/>
      <c r="KB537" s="56"/>
      <c r="KC537" s="56"/>
      <c r="KD537" s="56"/>
      <c r="KE537" s="56"/>
      <c r="KF537" s="56"/>
      <c r="KG537" s="56"/>
      <c r="KH537" s="56"/>
      <c r="KI537" s="56"/>
      <c r="KJ537" s="56"/>
      <c r="KK537" s="56"/>
      <c r="KL537" s="56"/>
      <c r="KM537" s="56"/>
      <c r="KN537" s="56"/>
      <c r="KO537" s="56"/>
      <c r="KP537" s="56"/>
      <c r="KQ537" s="56"/>
      <c r="KR537" s="56"/>
      <c r="KS537" s="56"/>
      <c r="KT537" s="56"/>
      <c r="KU537" s="56"/>
      <c r="KV537" s="56"/>
      <c r="KW537" s="56"/>
      <c r="KX537" s="56"/>
      <c r="KY537" s="56"/>
      <c r="KZ537" s="56"/>
      <c r="LA537" s="56"/>
      <c r="LB537" s="56"/>
      <c r="LC537" s="56"/>
      <c r="LD537" s="56"/>
      <c r="LE537" s="56"/>
      <c r="LF537" s="56"/>
      <c r="LG537" s="56"/>
      <c r="LH537" s="56"/>
      <c r="LI537" s="56"/>
      <c r="LJ537" s="56"/>
      <c r="LK537" s="56"/>
      <c r="LL537" s="56"/>
      <c r="LM537" s="56"/>
      <c r="LN537" s="56"/>
      <c r="LO537" s="56"/>
      <c r="LP537" s="56"/>
      <c r="LQ537" s="56"/>
      <c r="LR537" s="56"/>
      <c r="LS537" s="56"/>
      <c r="LT537" s="56"/>
      <c r="LU537" s="56"/>
      <c r="LV537" s="56"/>
      <c r="LW537" s="56"/>
      <c r="LX537" s="56"/>
      <c r="LY537" s="56"/>
      <c r="LZ537" s="56"/>
      <c r="MA537" s="56"/>
      <c r="MB537" s="56"/>
      <c r="MC537" s="56"/>
      <c r="MD537" s="56"/>
      <c r="ME537" s="56"/>
      <c r="MF537" s="56"/>
      <c r="MG537" s="56"/>
      <c r="MH537" s="56"/>
      <c r="MI537" s="56"/>
      <c r="MJ537" s="56"/>
      <c r="MK537" s="56"/>
      <c r="ML537" s="56"/>
      <c r="MM537" s="56"/>
      <c r="MN537" s="56"/>
      <c r="MO537" s="56"/>
      <c r="MP537" s="56"/>
      <c r="MQ537" s="56"/>
      <c r="MR537" s="56"/>
      <c r="MS537" s="56"/>
      <c r="MT537" s="56"/>
      <c r="MU537" s="56"/>
      <c r="MV537" s="56"/>
      <c r="MW537" s="56"/>
      <c r="MX537" s="56"/>
      <c r="MY537" s="56"/>
      <c r="MZ537" s="56"/>
      <c r="NA537" s="56"/>
      <c r="NB537" s="56"/>
      <c r="NC537" s="56"/>
      <c r="ND537" s="56"/>
      <c r="NE537" s="56"/>
      <c r="NF537" s="56"/>
      <c r="NG537" s="56"/>
      <c r="NH537" s="56"/>
      <c r="NI537" s="56"/>
      <c r="NJ537" s="56"/>
      <c r="NK537" s="56"/>
      <c r="NL537" s="56"/>
      <c r="NM537" s="56"/>
      <c r="NN537" s="56"/>
      <c r="NO537" s="56"/>
      <c r="NP537" s="56"/>
      <c r="NQ537" s="56"/>
      <c r="NR537" s="56"/>
      <c r="NS537" s="56"/>
      <c r="NT537" s="56"/>
      <c r="NU537" s="56"/>
      <c r="NV537" s="56"/>
      <c r="NW537" s="56"/>
      <c r="NX537" s="56"/>
      <c r="NY537" s="56"/>
      <c r="NZ537" s="56"/>
      <c r="OA537" s="56"/>
      <c r="OB537" s="56"/>
      <c r="OC537" s="56"/>
      <c r="OD537" s="56"/>
      <c r="OE537" s="56"/>
      <c r="OF537" s="56"/>
      <c r="OG537" s="56"/>
      <c r="OH537" s="56"/>
      <c r="OI537" s="56"/>
      <c r="OJ537" s="56"/>
      <c r="OK537" s="56"/>
      <c r="OL537" s="56"/>
      <c r="OM537" s="56"/>
      <c r="ON537" s="56"/>
      <c r="OO537" s="56"/>
      <c r="OP537" s="56"/>
      <c r="OQ537" s="56"/>
      <c r="OR537" s="56"/>
      <c r="OS537" s="56"/>
      <c r="OT537" s="56"/>
      <c r="OU537" s="56"/>
      <c r="OV537" s="56"/>
      <c r="OW537" s="56"/>
      <c r="OX537" s="56"/>
      <c r="OY537" s="56"/>
      <c r="OZ537" s="56"/>
      <c r="PA537" s="56"/>
      <c r="PB537" s="56"/>
      <c r="PC537" s="56"/>
      <c r="PD537" s="56"/>
      <c r="PE537" s="56"/>
      <c r="PF537" s="56"/>
      <c r="PG537" s="56"/>
      <c r="PH537" s="56"/>
      <c r="PI537" s="56"/>
      <c r="PJ537" s="56"/>
      <c r="PK537" s="56"/>
      <c r="PL537" s="56"/>
      <c r="PM537" s="56"/>
      <c r="PN537" s="56"/>
      <c r="PO537" s="56"/>
      <c r="PP537" s="56"/>
      <c r="PQ537" s="56"/>
      <c r="PR537" s="56"/>
      <c r="PS537" s="56"/>
      <c r="PT537" s="56"/>
      <c r="PU537" s="56"/>
      <c r="PV537" s="56"/>
      <c r="PW537" s="56"/>
      <c r="PX537" s="56"/>
      <c r="PY537" s="56"/>
      <c r="PZ537" s="56"/>
      <c r="QA537" s="56"/>
      <c r="QB537" s="56"/>
      <c r="QC537" s="56"/>
      <c r="QD537" s="56"/>
      <c r="QE537" s="56"/>
      <c r="QF537" s="56"/>
      <c r="QG537" s="56"/>
      <c r="QH537" s="56"/>
      <c r="QI537" s="56"/>
      <c r="QJ537" s="56"/>
      <c r="QK537" s="56"/>
      <c r="QL537" s="56"/>
      <c r="QM537" s="56"/>
      <c r="QN537" s="56"/>
      <c r="QO537" s="56"/>
      <c r="QP537" s="56"/>
      <c r="QQ537" s="56"/>
      <c r="QR537" s="56"/>
      <c r="QS537" s="56"/>
      <c r="QT537" s="56"/>
      <c r="QU537" s="56"/>
      <c r="QV537" s="56"/>
      <c r="QW537" s="56"/>
      <c r="QX537" s="56"/>
      <c r="QY537" s="56"/>
      <c r="QZ537" s="56"/>
      <c r="RA537" s="56"/>
      <c r="RB537" s="56"/>
      <c r="RC537" s="56"/>
      <c r="RD537" s="56"/>
      <c r="RE537" s="56"/>
      <c r="RF537" s="56"/>
      <c r="RG537" s="56"/>
      <c r="RH537" s="56"/>
      <c r="RI537" s="56"/>
      <c r="RJ537" s="56"/>
      <c r="RK537" s="56"/>
      <c r="RL537" s="56"/>
      <c r="RM537" s="56"/>
      <c r="RN537" s="56"/>
      <c r="RO537" s="56"/>
      <c r="RP537" s="56"/>
      <c r="RQ537" s="56"/>
      <c r="RR537" s="56"/>
      <c r="RS537" s="56"/>
      <c r="RT537" s="56"/>
      <c r="RU537" s="56"/>
      <c r="RV537" s="56"/>
      <c r="RW537" s="56"/>
      <c r="RX537" s="56"/>
      <c r="RY537" s="56"/>
      <c r="RZ537" s="56"/>
      <c r="SA537" s="56"/>
      <c r="SB537" s="56"/>
      <c r="SC537" s="56"/>
      <c r="SD537" s="56"/>
      <c r="SE537" s="56"/>
      <c r="SF537" s="56"/>
      <c r="SG537" s="56"/>
      <c r="SH537" s="56"/>
      <c r="SI537" s="56"/>
      <c r="SJ537" s="56"/>
      <c r="SK537" s="56"/>
      <c r="SL537" s="56"/>
      <c r="SM537" s="56"/>
      <c r="SN537" s="56"/>
      <c r="SO537" s="56"/>
      <c r="SP537" s="56"/>
      <c r="SQ537" s="56"/>
      <c r="SR537" s="56"/>
      <c r="SS537" s="56"/>
      <c r="ST537" s="56"/>
      <c r="SU537" s="56"/>
      <c r="SV537" s="56"/>
      <c r="SW537" s="56"/>
      <c r="SX537" s="56"/>
      <c r="SY537" s="56"/>
      <c r="SZ537" s="56"/>
      <c r="TA537" s="56"/>
      <c r="TB537" s="56"/>
      <c r="TC537" s="56"/>
      <c r="TD537" s="56"/>
      <c r="TE537" s="56"/>
      <c r="TF537" s="56"/>
      <c r="TG537" s="56"/>
      <c r="TH537" s="56"/>
      <c r="TI537" s="56"/>
      <c r="TJ537" s="56"/>
      <c r="TK537" s="56"/>
      <c r="TL537" s="56"/>
      <c r="TM537" s="56"/>
      <c r="TN537" s="56"/>
      <c r="TO537" s="56"/>
      <c r="TP537" s="56"/>
      <c r="TQ537" s="56"/>
      <c r="TR537" s="56"/>
      <c r="TS537" s="56"/>
      <c r="TT537" s="56"/>
      <c r="TU537" s="56"/>
      <c r="TV537" s="56"/>
      <c r="TW537" s="56"/>
      <c r="TX537" s="56"/>
      <c r="TY537" s="56"/>
      <c r="TZ537" s="56"/>
      <c r="UA537" s="56"/>
      <c r="UB537" s="56"/>
      <c r="UC537" s="56"/>
      <c r="UD537" s="56"/>
      <c r="UE537" s="56"/>
      <c r="UF537" s="56"/>
      <c r="UG537" s="56"/>
      <c r="UH537" s="56"/>
      <c r="UI537" s="56"/>
      <c r="UJ537" s="56"/>
      <c r="UK537" s="56"/>
      <c r="UL537" s="56"/>
      <c r="UM537" s="56"/>
      <c r="UN537" s="56"/>
      <c r="UO537" s="56"/>
      <c r="UP537" s="56"/>
      <c r="UQ537" s="56"/>
      <c r="UR537" s="56"/>
      <c r="US537" s="56"/>
      <c r="UT537" s="56"/>
      <c r="UU537" s="56"/>
      <c r="UV537" s="56"/>
      <c r="UW537" s="56"/>
      <c r="UX537" s="56"/>
      <c r="UY537" s="56"/>
      <c r="UZ537" s="56"/>
      <c r="VA537" s="56"/>
      <c r="VB537" s="56"/>
      <c r="VC537" s="56"/>
      <c r="VD537" s="56"/>
      <c r="VE537" s="56"/>
      <c r="VF537" s="56"/>
      <c r="VG537" s="56"/>
      <c r="VH537" s="56"/>
      <c r="VI537" s="56"/>
      <c r="VJ537" s="56"/>
      <c r="VK537" s="56"/>
      <c r="VL537" s="56"/>
      <c r="VM537" s="56"/>
      <c r="VN537" s="56"/>
      <c r="VO537" s="56"/>
      <c r="VP537" s="56"/>
      <c r="VQ537" s="56"/>
      <c r="VR537" s="56"/>
      <c r="VS537" s="56"/>
      <c r="VT537" s="56"/>
      <c r="VU537" s="56"/>
      <c r="VV537" s="56"/>
      <c r="VW537" s="56"/>
      <c r="VX537" s="56"/>
      <c r="VY537" s="56"/>
      <c r="VZ537" s="56"/>
      <c r="WA537" s="56"/>
      <c r="WB537" s="56"/>
      <c r="WC537" s="56"/>
      <c r="WD537" s="56"/>
      <c r="WE537" s="56"/>
      <c r="WF537" s="56"/>
      <c r="WG537" s="56"/>
      <c r="WH537" s="56"/>
      <c r="WI537" s="56"/>
      <c r="WJ537" s="56"/>
      <c r="WK537" s="56"/>
      <c r="WL537" s="56"/>
      <c r="WM537" s="56"/>
      <c r="WN537" s="56"/>
      <c r="WO537" s="56"/>
      <c r="WP537" s="56"/>
      <c r="WQ537" s="56"/>
      <c r="WR537" s="56"/>
      <c r="WS537" s="56"/>
      <c r="WT537" s="56"/>
      <c r="WU537" s="56"/>
      <c r="WV537" s="56"/>
      <c r="WW537" s="56"/>
      <c r="WX537" s="56"/>
      <c r="WY537" s="56"/>
      <c r="WZ537" s="56"/>
      <c r="XA537" s="56"/>
      <c r="XB537" s="56"/>
      <c r="XC537" s="56"/>
      <c r="XD537" s="56"/>
      <c r="XE537" s="56"/>
      <c r="XF537" s="56"/>
      <c r="XG537" s="56"/>
      <c r="XH537" s="56"/>
      <c r="XI537" s="56"/>
      <c r="XJ537" s="56"/>
      <c r="XK537" s="56"/>
      <c r="XL537" s="56"/>
      <c r="XM537" s="56"/>
      <c r="XN537" s="56"/>
      <c r="XO537" s="56"/>
      <c r="XP537" s="56"/>
      <c r="XQ537" s="56"/>
      <c r="XR537" s="56"/>
      <c r="XS537" s="56"/>
      <c r="XT537" s="56"/>
      <c r="XU537" s="56"/>
      <c r="XV537" s="56"/>
      <c r="XW537" s="56"/>
      <c r="XX537" s="56"/>
      <c r="XY537" s="56"/>
      <c r="XZ537" s="56"/>
      <c r="YA537" s="56"/>
      <c r="YB537" s="56"/>
      <c r="YC537" s="56"/>
      <c r="YD537" s="56"/>
      <c r="YE537" s="56"/>
      <c r="YF537" s="56"/>
      <c r="YG537" s="56"/>
      <c r="YH537" s="56"/>
      <c r="YI537" s="56"/>
      <c r="YJ537" s="56"/>
      <c r="YK537" s="56"/>
      <c r="YL537" s="56"/>
      <c r="YM537" s="56"/>
      <c r="YN537" s="56"/>
      <c r="YO537" s="56"/>
      <c r="YP537" s="56"/>
      <c r="YQ537" s="56"/>
      <c r="YR537" s="56"/>
      <c r="YS537" s="56"/>
      <c r="YT537" s="56"/>
      <c r="YU537" s="56"/>
      <c r="YV537" s="56"/>
      <c r="YW537" s="56"/>
      <c r="YX537" s="56"/>
      <c r="YY537" s="56"/>
      <c r="YZ537" s="56"/>
      <c r="ZA537" s="56"/>
      <c r="ZB537" s="56"/>
      <c r="ZC537" s="56"/>
      <c r="ZD537" s="56"/>
      <c r="ZE537" s="56"/>
      <c r="ZF537" s="56"/>
      <c r="ZG537" s="56"/>
      <c r="ZH537" s="56"/>
      <c r="ZI537" s="56"/>
      <c r="ZJ537" s="56"/>
      <c r="ZK537" s="56"/>
      <c r="ZL537" s="56"/>
      <c r="ZM537" s="56"/>
      <c r="ZN537" s="56"/>
      <c r="ZO537" s="56"/>
      <c r="ZP537" s="56"/>
      <c r="ZQ537" s="56"/>
      <c r="ZR537" s="56"/>
      <c r="ZS537" s="56"/>
      <c r="ZT537" s="56"/>
      <c r="ZU537" s="56"/>
      <c r="ZV537" s="56"/>
      <c r="ZW537" s="56"/>
      <c r="ZX537" s="56"/>
      <c r="ZY537" s="56"/>
      <c r="ZZ537" s="56"/>
      <c r="AAA537" s="56"/>
      <c r="AAB537" s="56"/>
      <c r="AAC537" s="56"/>
      <c r="AAD537" s="56"/>
      <c r="AAE537" s="56"/>
      <c r="AAF537" s="56"/>
      <c r="AAG537" s="56"/>
      <c r="AAH537" s="56"/>
      <c r="AAI537" s="56"/>
      <c r="AAJ537" s="56"/>
      <c r="AAK537" s="56"/>
      <c r="AAL537" s="56"/>
      <c r="AAM537" s="56"/>
      <c r="AAN537" s="56"/>
      <c r="AAO537" s="56"/>
      <c r="AAP537" s="56"/>
      <c r="AAQ537" s="56"/>
      <c r="AAR537" s="56"/>
      <c r="AAS537" s="56"/>
      <c r="AAT537" s="56"/>
      <c r="AAU537" s="56"/>
      <c r="AAV537" s="56"/>
      <c r="AAW537" s="56"/>
      <c r="AAX537" s="56"/>
      <c r="AAY537" s="56"/>
      <c r="AAZ537" s="56"/>
      <c r="ABA537" s="56"/>
      <c r="ABB537" s="56"/>
      <c r="ABC537" s="56"/>
      <c r="ABD537" s="56"/>
      <c r="ABE537" s="56"/>
      <c r="ABF537" s="56"/>
      <c r="ABG537" s="56"/>
      <c r="ABH537" s="56"/>
      <c r="ABI537" s="56"/>
      <c r="ABJ537" s="56"/>
      <c r="ABK537" s="56"/>
      <c r="ABL537" s="56"/>
      <c r="ABM537" s="56"/>
      <c r="ABN537" s="56"/>
      <c r="ABO537" s="56"/>
      <c r="ABP537" s="56"/>
      <c r="ABQ537" s="56"/>
      <c r="ABR537" s="56"/>
      <c r="ABS537" s="56"/>
      <c r="ABT537" s="56"/>
      <c r="ABU537" s="56"/>
      <c r="ABV537" s="56"/>
      <c r="ABW537" s="56"/>
      <c r="ABX537" s="56"/>
      <c r="ABY537" s="56"/>
      <c r="ABZ537" s="56"/>
      <c r="ACA537" s="56"/>
      <c r="ACB537" s="56"/>
      <c r="ACC537" s="56"/>
      <c r="ACD537" s="56"/>
      <c r="ACE537" s="56"/>
      <c r="ACF537" s="56"/>
      <c r="ACG537" s="56"/>
      <c r="ACH537" s="56"/>
      <c r="ACI537" s="56"/>
      <c r="ACJ537" s="56"/>
      <c r="ACK537" s="56"/>
      <c r="ACL537" s="56"/>
      <c r="ACM537" s="56"/>
      <c r="ACN537" s="56"/>
      <c r="ACO537" s="56"/>
      <c r="ACP537" s="56"/>
      <c r="ACQ537" s="56"/>
      <c r="ACR537" s="56"/>
      <c r="ACS537" s="56"/>
      <c r="ACT537" s="56"/>
      <c r="ACU537" s="56"/>
      <c r="ACV537" s="56"/>
      <c r="ACW537" s="56"/>
      <c r="ACX537" s="56"/>
      <c r="ACY537" s="56"/>
      <c r="ACZ537" s="56"/>
      <c r="ADA537" s="56"/>
      <c r="ADB537" s="56"/>
      <c r="ADC537" s="56"/>
      <c r="ADD537" s="56"/>
      <c r="ADE537" s="56"/>
      <c r="ADF537" s="56"/>
      <c r="ADG537" s="56"/>
      <c r="ADH537" s="56"/>
      <c r="ADI537" s="56"/>
      <c r="ADJ537" s="56"/>
      <c r="ADK537" s="56"/>
      <c r="ADL537" s="56"/>
      <c r="ADM537" s="56"/>
      <c r="ADN537" s="56"/>
      <c r="ADO537" s="56"/>
      <c r="ADP537" s="56"/>
      <c r="ADQ537" s="56"/>
      <c r="ADR537" s="56"/>
      <c r="ADS537" s="56"/>
      <c r="ADT537" s="56"/>
      <c r="ADU537" s="56"/>
      <c r="ADV537" s="56"/>
      <c r="ADW537" s="56"/>
      <c r="ADX537" s="56"/>
      <c r="ADY537" s="56"/>
      <c r="ADZ537" s="56"/>
      <c r="AEA537" s="56"/>
      <c r="AEB537" s="56"/>
      <c r="AEC537" s="56"/>
      <c r="AED537" s="56"/>
      <c r="AEE537" s="56"/>
      <c r="AEF537" s="56"/>
      <c r="AEG537" s="56"/>
      <c r="AEH537" s="56"/>
      <c r="AEI537" s="56"/>
      <c r="AEJ537" s="56"/>
      <c r="AEK537" s="56"/>
      <c r="AEL537" s="56"/>
      <c r="AEM537" s="56"/>
      <c r="AEN537" s="56"/>
      <c r="AEO537" s="56"/>
      <c r="AEP537" s="56"/>
      <c r="AEQ537" s="56"/>
      <c r="AER537" s="56"/>
      <c r="AES537" s="56"/>
      <c r="AET537" s="56"/>
      <c r="AEU537" s="56"/>
      <c r="AEV537" s="56"/>
      <c r="AEW537" s="56"/>
      <c r="AEX537" s="56"/>
      <c r="AEY537" s="56"/>
      <c r="AEZ537" s="56"/>
      <c r="AFA537" s="56"/>
      <c r="AFB537" s="56"/>
      <c r="AFC537" s="56"/>
      <c r="AFD537" s="56"/>
      <c r="AFE537" s="56"/>
      <c r="AFF537" s="56"/>
      <c r="AFG537" s="56"/>
      <c r="AFH537" s="56"/>
      <c r="AFI537" s="56"/>
      <c r="AFJ537" s="56"/>
      <c r="AFK537" s="56"/>
      <c r="AFL537" s="56"/>
      <c r="AFM537" s="56"/>
      <c r="AFN537" s="56"/>
      <c r="AFO537" s="56"/>
      <c r="AFP537" s="56"/>
      <c r="AFQ537" s="56"/>
      <c r="AFR537" s="56"/>
      <c r="AFS537" s="56"/>
      <c r="AFT537" s="56"/>
      <c r="AFU537" s="56"/>
      <c r="AFV537" s="56"/>
      <c r="AFW537" s="56"/>
      <c r="AFX537" s="56"/>
      <c r="AFY537" s="56"/>
      <c r="AFZ537" s="56"/>
      <c r="AGA537" s="56"/>
      <c r="AGB537" s="56"/>
      <c r="AGC537" s="56"/>
      <c r="AGD537" s="56"/>
      <c r="AGE537" s="56"/>
      <c r="AGF537" s="56"/>
      <c r="AGG537" s="56"/>
      <c r="AGH537" s="56"/>
      <c r="AGI537" s="56"/>
      <c r="AGJ537" s="56"/>
      <c r="AGK537" s="56"/>
      <c r="AGL537" s="56"/>
      <c r="AGM537" s="56"/>
      <c r="AGN537" s="56"/>
      <c r="AGO537" s="56"/>
      <c r="AGP537" s="56"/>
      <c r="AGQ537" s="56"/>
      <c r="AGR537" s="56"/>
      <c r="AGS537" s="56"/>
      <c r="AGT537" s="56"/>
      <c r="AGU537" s="56"/>
      <c r="AGV537" s="56"/>
      <c r="AGW537" s="56"/>
      <c r="AGX537" s="56"/>
      <c r="AGY537" s="56"/>
      <c r="AGZ537" s="56"/>
      <c r="AHA537" s="56"/>
      <c r="AHB537" s="56"/>
      <c r="AHC537" s="56"/>
      <c r="AHD537" s="56"/>
      <c r="AHE537" s="56"/>
      <c r="AHF537" s="56"/>
      <c r="AHG537" s="56"/>
      <c r="AHH537" s="56"/>
      <c r="AHI537" s="56"/>
      <c r="AHJ537" s="56"/>
      <c r="AHK537" s="56"/>
      <c r="AHL537" s="56"/>
      <c r="AHM537" s="56"/>
      <c r="AHN537" s="56"/>
      <c r="AHO537" s="56"/>
      <c r="AHP537" s="56"/>
      <c r="AHQ537" s="56"/>
      <c r="AHR537" s="56"/>
      <c r="AHS537" s="56"/>
      <c r="AHT537" s="56"/>
      <c r="AHU537" s="56"/>
      <c r="AHV537" s="56"/>
      <c r="AHW537" s="56"/>
      <c r="AHX537" s="56"/>
      <c r="AHY537" s="56"/>
      <c r="AHZ537" s="56"/>
      <c r="AIA537" s="56"/>
      <c r="AIB537" s="56"/>
      <c r="AIC537" s="56"/>
      <c r="AID537" s="56"/>
      <c r="AIE537" s="56"/>
      <c r="AIF537" s="56"/>
      <c r="AIG537" s="56"/>
      <c r="AIH537" s="56"/>
      <c r="AII537" s="56"/>
      <c r="AIJ537" s="56"/>
      <c r="AIK537" s="56"/>
      <c r="AIL537" s="56"/>
      <c r="AIM537" s="56"/>
      <c r="AIN537" s="56"/>
      <c r="AIO537" s="56"/>
      <c r="AIP537" s="56"/>
      <c r="AIQ537" s="56"/>
      <c r="AIR537" s="56"/>
      <c r="AIS537" s="56"/>
      <c r="AIT537" s="56"/>
      <c r="AIU537" s="56"/>
      <c r="AIV537" s="56"/>
      <c r="AIW537" s="56"/>
      <c r="AIX537" s="56"/>
      <c r="AIY537" s="56"/>
      <c r="AIZ537" s="56"/>
      <c r="AJA537" s="56"/>
      <c r="AJB537" s="56"/>
      <c r="AJC537" s="56"/>
      <c r="AJD537" s="56"/>
      <c r="AJE537" s="56"/>
      <c r="AJF537" s="56"/>
      <c r="AJG537" s="56"/>
      <c r="AJH537" s="56"/>
      <c r="AJI537" s="56"/>
      <c r="AJJ537" s="56"/>
      <c r="AJK537" s="56"/>
      <c r="AJL537" s="56"/>
      <c r="AJM537" s="56"/>
      <c r="AJN537" s="56"/>
      <c r="AJO537" s="56"/>
      <c r="AJP537" s="56"/>
      <c r="AJQ537" s="56"/>
      <c r="AJR537" s="56"/>
      <c r="AJS537" s="56"/>
      <c r="AJT537" s="56"/>
      <c r="AJU537" s="56"/>
      <c r="AJV537" s="56"/>
      <c r="AJW537" s="56"/>
      <c r="AJX537" s="56"/>
      <c r="AJY537" s="56"/>
      <c r="AJZ537" s="56"/>
      <c r="AKA537" s="56"/>
      <c r="AKB537" s="56"/>
      <c r="AKC537" s="56"/>
      <c r="AKD537" s="56"/>
      <c r="AKE537" s="56"/>
      <c r="AKF537" s="56"/>
      <c r="AKG537" s="56"/>
      <c r="AKH537" s="56"/>
      <c r="AKI537" s="56"/>
      <c r="AKJ537" s="56"/>
      <c r="AKK537" s="56"/>
      <c r="AKL537" s="56"/>
      <c r="AKM537" s="56"/>
      <c r="AKN537" s="56"/>
      <c r="AKO537" s="56"/>
      <c r="AKP537" s="56"/>
      <c r="AKQ537" s="56"/>
      <c r="AKR537" s="56"/>
      <c r="AKS537" s="56"/>
      <c r="AKT537" s="56"/>
      <c r="AKU537" s="56"/>
      <c r="AKV537" s="56"/>
      <c r="AKW537" s="56"/>
      <c r="AKX537" s="56"/>
      <c r="AKY537" s="56"/>
      <c r="AKZ537" s="56"/>
      <c r="ALA537" s="56"/>
      <c r="ALB537" s="56"/>
      <c r="ALC537" s="56"/>
      <c r="ALD537" s="56"/>
      <c r="ALE537" s="56"/>
      <c r="ALF537" s="56"/>
      <c r="ALG537" s="56"/>
      <c r="ALH537" s="56"/>
      <c r="ALI537" s="56"/>
      <c r="ALJ537" s="56"/>
      <c r="ALK537" s="56"/>
      <c r="ALL537" s="56"/>
      <c r="ALM537" s="56"/>
      <c r="ALN537" s="56"/>
      <c r="ALO537" s="56"/>
      <c r="ALP537" s="56"/>
      <c r="ALQ537" s="56"/>
      <c r="ALR537" s="56"/>
      <c r="ALS537" s="56"/>
      <c r="ALT537" s="56"/>
      <c r="ALU537" s="56"/>
      <c r="ALV537" s="56"/>
      <c r="ALW537" s="56"/>
      <c r="ALX537" s="56"/>
      <c r="ALY537" s="56"/>
      <c r="ALZ537" s="56"/>
      <c r="AMA537" s="56"/>
      <c r="AMB537" s="56"/>
      <c r="AMC537" s="56"/>
      <c r="AMD537" s="56"/>
      <c r="AME537" s="56"/>
      <c r="AMF537" s="56"/>
      <c r="AMG537" s="56"/>
      <c r="AMH537" s="56"/>
      <c r="AMI537" s="56"/>
      <c r="AMJ537" s="56"/>
      <c r="AMK537" s="56"/>
      <c r="AML537" s="56"/>
      <c r="AMM537" s="56"/>
      <c r="AMN537" s="56"/>
      <c r="AMO537" s="56"/>
      <c r="AMP537" s="56"/>
      <c r="AMQ537" s="56"/>
      <c r="AMR537" s="56"/>
      <c r="AMS537" s="56"/>
    </row>
    <row r="538" spans="1:1033" ht="18" customHeight="1" x14ac:dyDescent="0.7">
      <c r="A538" s="44" t="s">
        <v>1899</v>
      </c>
      <c r="B538" s="1" t="s">
        <v>1198</v>
      </c>
      <c r="L538" s="55" t="s">
        <v>265</v>
      </c>
      <c r="M538" s="55">
        <v>43664</v>
      </c>
      <c r="N538" s="2">
        <v>1</v>
      </c>
      <c r="AI538" s="2">
        <v>1</v>
      </c>
      <c r="AL538" s="2">
        <v>1</v>
      </c>
      <c r="AN538" s="2">
        <v>1</v>
      </c>
      <c r="AO538" s="2">
        <v>1</v>
      </c>
      <c r="AR538" s="2">
        <v>1</v>
      </c>
    </row>
    <row r="539" spans="1:1033" ht="18" customHeight="1" x14ac:dyDescent="0.7">
      <c r="A539" s="44" t="s">
        <v>1900</v>
      </c>
      <c r="B539" s="1" t="s">
        <v>1200</v>
      </c>
      <c r="L539" s="2" t="s">
        <v>460</v>
      </c>
      <c r="M539" s="55">
        <v>43684</v>
      </c>
      <c r="P539" s="2">
        <v>1</v>
      </c>
      <c r="X539" s="2">
        <v>1</v>
      </c>
      <c r="AE539" s="2">
        <v>1</v>
      </c>
      <c r="AL539" s="2">
        <v>1</v>
      </c>
      <c r="AR539" s="2">
        <v>1</v>
      </c>
    </row>
    <row r="540" spans="1:1033" ht="18" customHeight="1" x14ac:dyDescent="0.7">
      <c r="A540" s="44" t="s">
        <v>1901</v>
      </c>
      <c r="B540" s="1" t="s">
        <v>1202</v>
      </c>
      <c r="L540" s="2" t="s">
        <v>107</v>
      </c>
      <c r="M540" s="55" t="s">
        <v>61</v>
      </c>
      <c r="N540" s="2">
        <v>1</v>
      </c>
      <c r="P540" s="2">
        <v>1</v>
      </c>
      <c r="X540" s="2">
        <v>1</v>
      </c>
      <c r="AE540" s="2">
        <v>1</v>
      </c>
      <c r="AF540" s="2">
        <v>1</v>
      </c>
      <c r="AH540" s="2">
        <v>1</v>
      </c>
      <c r="AI540" s="2">
        <v>1</v>
      </c>
      <c r="AJ540" s="2">
        <v>1</v>
      </c>
      <c r="AR540" s="2">
        <v>4</v>
      </c>
    </row>
    <row r="541" spans="1:1033" ht="18" customHeight="1" x14ac:dyDescent="0.7">
      <c r="A541" s="44" t="s">
        <v>1902</v>
      </c>
      <c r="B541" s="1" t="s">
        <v>1204</v>
      </c>
      <c r="L541" s="2" t="s">
        <v>76</v>
      </c>
      <c r="M541" s="55">
        <v>43776</v>
      </c>
      <c r="N541" s="2" t="s">
        <v>61</v>
      </c>
    </row>
    <row r="542" spans="1:1033" ht="18" customHeight="1" x14ac:dyDescent="0.7">
      <c r="A542" s="44" t="s">
        <v>1903</v>
      </c>
      <c r="B542" s="1" t="s">
        <v>1206</v>
      </c>
      <c r="L542" s="2" t="s">
        <v>133</v>
      </c>
      <c r="M542" s="55">
        <v>43644</v>
      </c>
      <c r="N542" s="2">
        <v>1</v>
      </c>
      <c r="AD542" s="2">
        <v>1</v>
      </c>
      <c r="AJ542" s="2">
        <v>1</v>
      </c>
      <c r="AL542" s="2">
        <v>1</v>
      </c>
      <c r="AR542" s="2">
        <v>1</v>
      </c>
    </row>
    <row r="543" spans="1:1033" ht="18" customHeight="1" x14ac:dyDescent="0.7">
      <c r="A543" s="44" t="s">
        <v>1904</v>
      </c>
      <c r="B543" s="1" t="s">
        <v>1208</v>
      </c>
      <c r="L543" s="2" t="s">
        <v>133</v>
      </c>
      <c r="M543" s="55" t="s">
        <v>61</v>
      </c>
      <c r="O543" s="2">
        <v>1</v>
      </c>
      <c r="AI543" s="2">
        <v>1</v>
      </c>
    </row>
    <row r="544" spans="1:1033" ht="18" customHeight="1" x14ac:dyDescent="0.7">
      <c r="A544" s="44" t="s">
        <v>1905</v>
      </c>
      <c r="B544" s="56" t="s">
        <v>1896</v>
      </c>
      <c r="C544" s="57"/>
      <c r="J544" s="57" t="s">
        <v>1868</v>
      </c>
      <c r="L544" s="57" t="s">
        <v>1886</v>
      </c>
      <c r="M544" s="55">
        <v>44088</v>
      </c>
      <c r="N544" s="57">
        <v>1</v>
      </c>
      <c r="O544" s="57"/>
      <c r="P544" s="57"/>
      <c r="Q544" s="57"/>
      <c r="R544" s="57">
        <v>1</v>
      </c>
      <c r="S544" s="57"/>
      <c r="T544" s="57"/>
      <c r="U544" s="57"/>
      <c r="V544" s="57"/>
      <c r="W544" s="57"/>
      <c r="X544" s="57"/>
      <c r="Y544" s="57"/>
      <c r="Z544" s="57"/>
      <c r="AA544" s="57"/>
      <c r="AB544" s="57"/>
      <c r="AC544" s="57"/>
      <c r="AD544" s="57"/>
      <c r="AE544" s="57"/>
      <c r="AF544" s="57"/>
      <c r="AG544" s="57"/>
      <c r="AH544" s="57"/>
      <c r="AI544" s="57"/>
      <c r="AJ544" s="57"/>
      <c r="AK544" s="57"/>
      <c r="AL544" s="57">
        <v>1</v>
      </c>
      <c r="AM544" s="57"/>
      <c r="AN544" s="57"/>
      <c r="AO544" s="57"/>
      <c r="AP544" s="57"/>
      <c r="AQ544" s="57"/>
      <c r="AR544" s="57"/>
      <c r="AT544" s="56"/>
      <c r="AU544" s="56"/>
      <c r="AV544" s="56"/>
      <c r="AW544" s="56"/>
      <c r="AX544" s="56"/>
      <c r="AY544" s="56"/>
      <c r="AZ544" s="56"/>
      <c r="BA544" s="56"/>
      <c r="BB544" s="56"/>
      <c r="BC544" s="56"/>
      <c r="BD544" s="56"/>
      <c r="BE544" s="56"/>
      <c r="BF544" s="56"/>
      <c r="BG544" s="56"/>
      <c r="BH544" s="56"/>
      <c r="BI544" s="56"/>
      <c r="BJ544" s="56"/>
      <c r="BK544" s="56"/>
      <c r="BL544" s="56"/>
      <c r="BM544" s="56"/>
      <c r="BN544" s="56"/>
      <c r="BO544" s="56"/>
      <c r="BP544" s="56"/>
      <c r="BQ544" s="56"/>
      <c r="BR544" s="56"/>
      <c r="BS544" s="56"/>
      <c r="BT544" s="56"/>
      <c r="BU544" s="56"/>
      <c r="BV544" s="56"/>
      <c r="BW544" s="56"/>
      <c r="BX544" s="56"/>
      <c r="BY544" s="56"/>
      <c r="BZ544" s="56"/>
      <c r="CA544" s="56"/>
      <c r="CB544" s="56"/>
      <c r="CC544" s="56"/>
      <c r="CD544" s="56"/>
      <c r="CE544" s="56"/>
      <c r="CF544" s="56"/>
      <c r="CG544" s="56"/>
      <c r="CH544" s="56"/>
      <c r="CI544" s="56"/>
      <c r="CJ544" s="56"/>
      <c r="CK544" s="56"/>
      <c r="CL544" s="56"/>
      <c r="CM544" s="56"/>
      <c r="CN544" s="56"/>
      <c r="CO544" s="56"/>
      <c r="CP544" s="56"/>
      <c r="CQ544" s="56"/>
      <c r="CR544" s="56"/>
      <c r="CS544" s="56"/>
      <c r="CT544" s="56"/>
      <c r="CU544" s="56"/>
      <c r="CV544" s="56"/>
      <c r="CW544" s="56"/>
      <c r="CX544" s="56"/>
      <c r="CY544" s="56"/>
      <c r="CZ544" s="56"/>
      <c r="DA544" s="56"/>
      <c r="DB544" s="56"/>
      <c r="DC544" s="56"/>
      <c r="DD544" s="56"/>
      <c r="DE544" s="56"/>
      <c r="DF544" s="56"/>
      <c r="DG544" s="56"/>
      <c r="DH544" s="56"/>
      <c r="DI544" s="56"/>
      <c r="DJ544" s="56"/>
      <c r="DK544" s="56"/>
      <c r="DL544" s="56"/>
      <c r="DM544" s="56"/>
      <c r="DN544" s="56"/>
      <c r="DO544" s="56"/>
      <c r="DP544" s="56"/>
      <c r="DQ544" s="56"/>
      <c r="DR544" s="56"/>
      <c r="DS544" s="56"/>
      <c r="DT544" s="56"/>
      <c r="DU544" s="56"/>
      <c r="DV544" s="56"/>
      <c r="DW544" s="56"/>
      <c r="DX544" s="56"/>
      <c r="DY544" s="56"/>
      <c r="DZ544" s="56"/>
      <c r="EA544" s="56"/>
      <c r="EB544" s="56"/>
      <c r="EC544" s="56"/>
      <c r="ED544" s="56"/>
      <c r="EE544" s="56"/>
      <c r="EF544" s="56"/>
      <c r="EG544" s="56"/>
      <c r="EH544" s="56"/>
      <c r="EI544" s="56"/>
      <c r="EJ544" s="56"/>
      <c r="EK544" s="56"/>
      <c r="EL544" s="56"/>
      <c r="EM544" s="56"/>
      <c r="EN544" s="56"/>
      <c r="EO544" s="56"/>
      <c r="EP544" s="56"/>
      <c r="EQ544" s="56"/>
      <c r="ER544" s="56"/>
      <c r="ES544" s="56"/>
      <c r="ET544" s="56"/>
      <c r="EU544" s="56"/>
      <c r="EV544" s="56"/>
      <c r="EW544" s="56"/>
      <c r="EX544" s="56"/>
      <c r="EY544" s="56"/>
      <c r="EZ544" s="56"/>
      <c r="FA544" s="56"/>
      <c r="FB544" s="56"/>
      <c r="FC544" s="56"/>
      <c r="FD544" s="56"/>
      <c r="FE544" s="56"/>
      <c r="FF544" s="56"/>
      <c r="FG544" s="56"/>
      <c r="FH544" s="56"/>
      <c r="FI544" s="56"/>
      <c r="FJ544" s="56"/>
      <c r="FK544" s="56"/>
      <c r="FL544" s="56"/>
      <c r="FM544" s="56"/>
      <c r="FN544" s="56"/>
      <c r="FO544" s="56"/>
      <c r="FP544" s="56"/>
      <c r="FQ544" s="56"/>
      <c r="FR544" s="56"/>
      <c r="FS544" s="56"/>
      <c r="FT544" s="56"/>
      <c r="FU544" s="56"/>
      <c r="FV544" s="56"/>
      <c r="FW544" s="56"/>
      <c r="FX544" s="56"/>
      <c r="FY544" s="56"/>
      <c r="FZ544" s="56"/>
      <c r="GA544" s="56"/>
      <c r="GB544" s="56"/>
      <c r="GC544" s="56"/>
      <c r="GD544" s="56"/>
      <c r="GE544" s="56"/>
      <c r="GF544" s="56"/>
      <c r="GG544" s="56"/>
      <c r="GH544" s="56"/>
      <c r="GI544" s="56"/>
      <c r="GJ544" s="56"/>
      <c r="GK544" s="56"/>
      <c r="GL544" s="56"/>
      <c r="GM544" s="56"/>
      <c r="GN544" s="56"/>
      <c r="GO544" s="56"/>
      <c r="GP544" s="56"/>
      <c r="GQ544" s="56"/>
      <c r="GR544" s="56"/>
      <c r="GS544" s="56"/>
      <c r="GT544" s="56"/>
      <c r="GU544" s="56"/>
      <c r="GV544" s="56"/>
      <c r="GW544" s="56"/>
      <c r="GX544" s="56"/>
      <c r="GY544" s="56"/>
      <c r="GZ544" s="56"/>
      <c r="HA544" s="56"/>
      <c r="HB544" s="56"/>
      <c r="HC544" s="56"/>
      <c r="HD544" s="56"/>
      <c r="HE544" s="56"/>
      <c r="HF544" s="56"/>
      <c r="HG544" s="56"/>
      <c r="HH544" s="56"/>
      <c r="HI544" s="56"/>
      <c r="HJ544" s="56"/>
      <c r="HK544" s="56"/>
      <c r="HL544" s="56"/>
      <c r="HM544" s="56"/>
      <c r="HN544" s="56"/>
      <c r="HO544" s="56"/>
      <c r="HP544" s="56"/>
      <c r="HQ544" s="56"/>
      <c r="HR544" s="56"/>
      <c r="HS544" s="56"/>
      <c r="HT544" s="56"/>
      <c r="HU544" s="56"/>
      <c r="HV544" s="56"/>
      <c r="HW544" s="56"/>
      <c r="HX544" s="56"/>
      <c r="HY544" s="56"/>
      <c r="HZ544" s="56"/>
      <c r="IA544" s="56"/>
      <c r="IB544" s="56"/>
      <c r="IC544" s="56"/>
      <c r="ID544" s="56"/>
      <c r="IE544" s="56"/>
      <c r="IF544" s="56"/>
      <c r="IG544" s="56"/>
      <c r="IH544" s="56"/>
      <c r="II544" s="56"/>
      <c r="IJ544" s="56"/>
      <c r="IK544" s="56"/>
      <c r="IL544" s="56"/>
      <c r="IM544" s="56"/>
      <c r="IN544" s="56"/>
      <c r="IO544" s="56"/>
      <c r="IP544" s="56"/>
      <c r="IQ544" s="56"/>
      <c r="IR544" s="56"/>
      <c r="IS544" s="56"/>
      <c r="IT544" s="56"/>
      <c r="IU544" s="56"/>
      <c r="IV544" s="56"/>
      <c r="IW544" s="56"/>
      <c r="IX544" s="56"/>
      <c r="IY544" s="56"/>
      <c r="IZ544" s="56"/>
      <c r="JA544" s="56"/>
      <c r="JB544" s="56"/>
      <c r="JC544" s="56"/>
      <c r="JD544" s="56"/>
      <c r="JE544" s="56"/>
      <c r="JF544" s="56"/>
      <c r="JG544" s="56"/>
      <c r="JH544" s="56"/>
      <c r="JI544" s="56"/>
      <c r="JJ544" s="56"/>
      <c r="JK544" s="56"/>
      <c r="JL544" s="56"/>
      <c r="JM544" s="56"/>
      <c r="JN544" s="56"/>
      <c r="JO544" s="56"/>
      <c r="JP544" s="56"/>
      <c r="JQ544" s="56"/>
      <c r="JR544" s="56"/>
      <c r="JS544" s="56"/>
      <c r="JT544" s="56"/>
      <c r="JU544" s="56"/>
      <c r="JV544" s="56"/>
      <c r="JW544" s="56"/>
      <c r="JX544" s="56"/>
      <c r="JY544" s="56"/>
      <c r="JZ544" s="56"/>
      <c r="KA544" s="56"/>
      <c r="KB544" s="56"/>
      <c r="KC544" s="56"/>
      <c r="KD544" s="56"/>
      <c r="KE544" s="56"/>
      <c r="KF544" s="56"/>
      <c r="KG544" s="56"/>
      <c r="KH544" s="56"/>
      <c r="KI544" s="56"/>
      <c r="KJ544" s="56"/>
      <c r="KK544" s="56"/>
      <c r="KL544" s="56"/>
      <c r="KM544" s="56"/>
      <c r="KN544" s="56"/>
      <c r="KO544" s="56"/>
      <c r="KP544" s="56"/>
      <c r="KQ544" s="56"/>
      <c r="KR544" s="56"/>
      <c r="KS544" s="56"/>
      <c r="KT544" s="56"/>
      <c r="KU544" s="56"/>
      <c r="KV544" s="56"/>
      <c r="KW544" s="56"/>
      <c r="KX544" s="56"/>
      <c r="KY544" s="56"/>
      <c r="KZ544" s="56"/>
      <c r="LA544" s="56"/>
      <c r="LB544" s="56"/>
      <c r="LC544" s="56"/>
      <c r="LD544" s="56"/>
      <c r="LE544" s="56"/>
      <c r="LF544" s="56"/>
      <c r="LG544" s="56"/>
      <c r="LH544" s="56"/>
      <c r="LI544" s="56"/>
      <c r="LJ544" s="56"/>
      <c r="LK544" s="56"/>
      <c r="LL544" s="56"/>
      <c r="LM544" s="56"/>
      <c r="LN544" s="56"/>
      <c r="LO544" s="56"/>
      <c r="LP544" s="56"/>
      <c r="LQ544" s="56"/>
      <c r="LR544" s="56"/>
      <c r="LS544" s="56"/>
      <c r="LT544" s="56"/>
      <c r="LU544" s="56"/>
      <c r="LV544" s="56"/>
      <c r="LW544" s="56"/>
      <c r="LX544" s="56"/>
      <c r="LY544" s="56"/>
      <c r="LZ544" s="56"/>
      <c r="MA544" s="56"/>
      <c r="MB544" s="56"/>
      <c r="MC544" s="56"/>
      <c r="MD544" s="56"/>
      <c r="ME544" s="56"/>
      <c r="MF544" s="56"/>
      <c r="MG544" s="56"/>
      <c r="MH544" s="56"/>
      <c r="MI544" s="56"/>
      <c r="MJ544" s="56"/>
      <c r="MK544" s="56"/>
      <c r="ML544" s="56"/>
      <c r="MM544" s="56"/>
      <c r="MN544" s="56"/>
      <c r="MO544" s="56"/>
      <c r="MP544" s="56"/>
      <c r="MQ544" s="56"/>
      <c r="MR544" s="56"/>
      <c r="MS544" s="56"/>
      <c r="MT544" s="56"/>
      <c r="MU544" s="56"/>
      <c r="MV544" s="56"/>
      <c r="MW544" s="56"/>
      <c r="MX544" s="56"/>
      <c r="MY544" s="56"/>
      <c r="MZ544" s="56"/>
      <c r="NA544" s="56"/>
      <c r="NB544" s="56"/>
      <c r="NC544" s="56"/>
      <c r="ND544" s="56"/>
      <c r="NE544" s="56"/>
      <c r="NF544" s="56"/>
      <c r="NG544" s="56"/>
      <c r="NH544" s="56"/>
      <c r="NI544" s="56"/>
      <c r="NJ544" s="56"/>
      <c r="NK544" s="56"/>
      <c r="NL544" s="56"/>
      <c r="NM544" s="56"/>
      <c r="NN544" s="56"/>
      <c r="NO544" s="56"/>
      <c r="NP544" s="56"/>
      <c r="NQ544" s="56"/>
      <c r="NR544" s="56"/>
      <c r="NS544" s="56"/>
      <c r="NT544" s="56"/>
      <c r="NU544" s="56"/>
      <c r="NV544" s="56"/>
      <c r="NW544" s="56"/>
      <c r="NX544" s="56"/>
      <c r="NY544" s="56"/>
      <c r="NZ544" s="56"/>
      <c r="OA544" s="56"/>
      <c r="OB544" s="56"/>
      <c r="OC544" s="56"/>
      <c r="OD544" s="56"/>
      <c r="OE544" s="56"/>
      <c r="OF544" s="56"/>
      <c r="OG544" s="56"/>
      <c r="OH544" s="56"/>
      <c r="OI544" s="56"/>
      <c r="OJ544" s="56"/>
      <c r="OK544" s="56"/>
      <c r="OL544" s="56"/>
      <c r="OM544" s="56"/>
      <c r="ON544" s="56"/>
      <c r="OO544" s="56"/>
      <c r="OP544" s="56"/>
      <c r="OQ544" s="56"/>
      <c r="OR544" s="56"/>
      <c r="OS544" s="56"/>
      <c r="OT544" s="56"/>
      <c r="OU544" s="56"/>
      <c r="OV544" s="56"/>
      <c r="OW544" s="56"/>
      <c r="OX544" s="56"/>
      <c r="OY544" s="56"/>
      <c r="OZ544" s="56"/>
      <c r="PA544" s="56"/>
      <c r="PB544" s="56"/>
      <c r="PC544" s="56"/>
      <c r="PD544" s="56"/>
      <c r="PE544" s="56"/>
      <c r="PF544" s="56"/>
      <c r="PG544" s="56"/>
      <c r="PH544" s="56"/>
      <c r="PI544" s="56"/>
      <c r="PJ544" s="56"/>
      <c r="PK544" s="56"/>
      <c r="PL544" s="56"/>
      <c r="PM544" s="56"/>
      <c r="PN544" s="56"/>
      <c r="PO544" s="56"/>
      <c r="PP544" s="56"/>
      <c r="PQ544" s="56"/>
      <c r="PR544" s="56"/>
      <c r="PS544" s="56"/>
      <c r="PT544" s="56"/>
      <c r="PU544" s="56"/>
      <c r="PV544" s="56"/>
      <c r="PW544" s="56"/>
      <c r="PX544" s="56"/>
      <c r="PY544" s="56"/>
      <c r="PZ544" s="56"/>
      <c r="QA544" s="56"/>
      <c r="QB544" s="56"/>
      <c r="QC544" s="56"/>
      <c r="QD544" s="56"/>
      <c r="QE544" s="56"/>
      <c r="QF544" s="56"/>
      <c r="QG544" s="56"/>
      <c r="QH544" s="56"/>
      <c r="QI544" s="56"/>
      <c r="QJ544" s="56"/>
      <c r="QK544" s="56"/>
      <c r="QL544" s="56"/>
      <c r="QM544" s="56"/>
      <c r="QN544" s="56"/>
      <c r="QO544" s="56"/>
      <c r="QP544" s="56"/>
      <c r="QQ544" s="56"/>
      <c r="QR544" s="56"/>
      <c r="QS544" s="56"/>
      <c r="QT544" s="56"/>
      <c r="QU544" s="56"/>
      <c r="QV544" s="56"/>
      <c r="QW544" s="56"/>
      <c r="QX544" s="56"/>
      <c r="QY544" s="56"/>
      <c r="QZ544" s="56"/>
      <c r="RA544" s="56"/>
      <c r="RB544" s="56"/>
      <c r="RC544" s="56"/>
      <c r="RD544" s="56"/>
      <c r="RE544" s="56"/>
      <c r="RF544" s="56"/>
      <c r="RG544" s="56"/>
      <c r="RH544" s="56"/>
      <c r="RI544" s="56"/>
      <c r="RJ544" s="56"/>
      <c r="RK544" s="56"/>
      <c r="RL544" s="56"/>
      <c r="RM544" s="56"/>
      <c r="RN544" s="56"/>
      <c r="RO544" s="56"/>
      <c r="RP544" s="56"/>
      <c r="RQ544" s="56"/>
      <c r="RR544" s="56"/>
      <c r="RS544" s="56"/>
      <c r="RT544" s="56"/>
      <c r="RU544" s="56"/>
      <c r="RV544" s="56"/>
      <c r="RW544" s="56"/>
      <c r="RX544" s="56"/>
      <c r="RY544" s="56"/>
      <c r="RZ544" s="56"/>
      <c r="SA544" s="56"/>
      <c r="SB544" s="56"/>
      <c r="SC544" s="56"/>
      <c r="SD544" s="56"/>
      <c r="SE544" s="56"/>
      <c r="SF544" s="56"/>
      <c r="SG544" s="56"/>
      <c r="SH544" s="56"/>
      <c r="SI544" s="56"/>
      <c r="SJ544" s="56"/>
      <c r="SK544" s="56"/>
      <c r="SL544" s="56"/>
      <c r="SM544" s="56"/>
      <c r="SN544" s="56"/>
      <c r="SO544" s="56"/>
      <c r="SP544" s="56"/>
      <c r="SQ544" s="56"/>
      <c r="SR544" s="56"/>
      <c r="SS544" s="56"/>
      <c r="ST544" s="56"/>
      <c r="SU544" s="56"/>
      <c r="SV544" s="56"/>
      <c r="SW544" s="56"/>
      <c r="SX544" s="56"/>
      <c r="SY544" s="56"/>
      <c r="SZ544" s="56"/>
      <c r="TA544" s="56"/>
      <c r="TB544" s="56"/>
      <c r="TC544" s="56"/>
      <c r="TD544" s="56"/>
      <c r="TE544" s="56"/>
      <c r="TF544" s="56"/>
      <c r="TG544" s="56"/>
      <c r="TH544" s="56"/>
      <c r="TI544" s="56"/>
      <c r="TJ544" s="56"/>
      <c r="TK544" s="56"/>
      <c r="TL544" s="56"/>
      <c r="TM544" s="56"/>
      <c r="TN544" s="56"/>
      <c r="TO544" s="56"/>
      <c r="TP544" s="56"/>
      <c r="TQ544" s="56"/>
      <c r="TR544" s="56"/>
      <c r="TS544" s="56"/>
      <c r="TT544" s="56"/>
      <c r="TU544" s="56"/>
      <c r="TV544" s="56"/>
      <c r="TW544" s="56"/>
      <c r="TX544" s="56"/>
      <c r="TY544" s="56"/>
      <c r="TZ544" s="56"/>
      <c r="UA544" s="56"/>
      <c r="UB544" s="56"/>
      <c r="UC544" s="56"/>
      <c r="UD544" s="56"/>
      <c r="UE544" s="56"/>
      <c r="UF544" s="56"/>
      <c r="UG544" s="56"/>
      <c r="UH544" s="56"/>
      <c r="UI544" s="56"/>
      <c r="UJ544" s="56"/>
      <c r="UK544" s="56"/>
      <c r="UL544" s="56"/>
      <c r="UM544" s="56"/>
      <c r="UN544" s="56"/>
      <c r="UO544" s="56"/>
      <c r="UP544" s="56"/>
      <c r="UQ544" s="56"/>
      <c r="UR544" s="56"/>
      <c r="US544" s="56"/>
      <c r="UT544" s="56"/>
      <c r="UU544" s="56"/>
      <c r="UV544" s="56"/>
      <c r="UW544" s="56"/>
      <c r="UX544" s="56"/>
      <c r="UY544" s="56"/>
      <c r="UZ544" s="56"/>
      <c r="VA544" s="56"/>
      <c r="VB544" s="56"/>
      <c r="VC544" s="56"/>
      <c r="VD544" s="56"/>
      <c r="VE544" s="56"/>
      <c r="VF544" s="56"/>
      <c r="VG544" s="56"/>
      <c r="VH544" s="56"/>
      <c r="VI544" s="56"/>
      <c r="VJ544" s="56"/>
      <c r="VK544" s="56"/>
      <c r="VL544" s="56"/>
      <c r="VM544" s="56"/>
      <c r="VN544" s="56"/>
      <c r="VO544" s="56"/>
      <c r="VP544" s="56"/>
      <c r="VQ544" s="56"/>
      <c r="VR544" s="56"/>
      <c r="VS544" s="56"/>
      <c r="VT544" s="56"/>
      <c r="VU544" s="56"/>
      <c r="VV544" s="56"/>
      <c r="VW544" s="56"/>
      <c r="VX544" s="56"/>
      <c r="VY544" s="56"/>
      <c r="VZ544" s="56"/>
      <c r="WA544" s="56"/>
      <c r="WB544" s="56"/>
      <c r="WC544" s="56"/>
      <c r="WD544" s="56"/>
      <c r="WE544" s="56"/>
      <c r="WF544" s="56"/>
      <c r="WG544" s="56"/>
      <c r="WH544" s="56"/>
      <c r="WI544" s="56"/>
      <c r="WJ544" s="56"/>
      <c r="WK544" s="56"/>
      <c r="WL544" s="56"/>
      <c r="WM544" s="56"/>
      <c r="WN544" s="56"/>
      <c r="WO544" s="56"/>
      <c r="WP544" s="56"/>
      <c r="WQ544" s="56"/>
      <c r="WR544" s="56"/>
      <c r="WS544" s="56"/>
      <c r="WT544" s="56"/>
      <c r="WU544" s="56"/>
      <c r="WV544" s="56"/>
      <c r="WW544" s="56"/>
      <c r="WX544" s="56"/>
      <c r="WY544" s="56"/>
      <c r="WZ544" s="56"/>
      <c r="XA544" s="56"/>
      <c r="XB544" s="56"/>
      <c r="XC544" s="56"/>
      <c r="XD544" s="56"/>
      <c r="XE544" s="56"/>
      <c r="XF544" s="56"/>
      <c r="XG544" s="56"/>
      <c r="XH544" s="56"/>
      <c r="XI544" s="56"/>
      <c r="XJ544" s="56"/>
      <c r="XK544" s="56"/>
      <c r="XL544" s="56"/>
      <c r="XM544" s="56"/>
      <c r="XN544" s="56"/>
      <c r="XO544" s="56"/>
      <c r="XP544" s="56"/>
      <c r="XQ544" s="56"/>
      <c r="XR544" s="56"/>
      <c r="XS544" s="56"/>
      <c r="XT544" s="56"/>
      <c r="XU544" s="56"/>
      <c r="XV544" s="56"/>
      <c r="XW544" s="56"/>
      <c r="XX544" s="56"/>
      <c r="XY544" s="56"/>
      <c r="XZ544" s="56"/>
      <c r="YA544" s="56"/>
      <c r="YB544" s="56"/>
      <c r="YC544" s="56"/>
      <c r="YD544" s="56"/>
      <c r="YE544" s="56"/>
      <c r="YF544" s="56"/>
      <c r="YG544" s="56"/>
      <c r="YH544" s="56"/>
      <c r="YI544" s="56"/>
      <c r="YJ544" s="56"/>
      <c r="YK544" s="56"/>
      <c r="YL544" s="56"/>
      <c r="YM544" s="56"/>
      <c r="YN544" s="56"/>
      <c r="YO544" s="56"/>
      <c r="YP544" s="56"/>
      <c r="YQ544" s="56"/>
      <c r="YR544" s="56"/>
      <c r="YS544" s="56"/>
      <c r="YT544" s="56"/>
      <c r="YU544" s="56"/>
      <c r="YV544" s="56"/>
      <c r="YW544" s="56"/>
      <c r="YX544" s="56"/>
      <c r="YY544" s="56"/>
      <c r="YZ544" s="56"/>
      <c r="ZA544" s="56"/>
      <c r="ZB544" s="56"/>
      <c r="ZC544" s="56"/>
      <c r="ZD544" s="56"/>
      <c r="ZE544" s="56"/>
      <c r="ZF544" s="56"/>
      <c r="ZG544" s="56"/>
      <c r="ZH544" s="56"/>
      <c r="ZI544" s="56"/>
      <c r="ZJ544" s="56"/>
      <c r="ZK544" s="56"/>
      <c r="ZL544" s="56"/>
      <c r="ZM544" s="56"/>
      <c r="ZN544" s="56"/>
      <c r="ZO544" s="56"/>
      <c r="ZP544" s="56"/>
      <c r="ZQ544" s="56"/>
      <c r="ZR544" s="56"/>
      <c r="ZS544" s="56"/>
      <c r="ZT544" s="56"/>
      <c r="ZU544" s="56"/>
      <c r="ZV544" s="56"/>
      <c r="ZW544" s="56"/>
      <c r="ZX544" s="56"/>
      <c r="ZY544" s="56"/>
      <c r="ZZ544" s="56"/>
      <c r="AAA544" s="56"/>
      <c r="AAB544" s="56"/>
      <c r="AAC544" s="56"/>
      <c r="AAD544" s="56"/>
      <c r="AAE544" s="56"/>
      <c r="AAF544" s="56"/>
      <c r="AAG544" s="56"/>
      <c r="AAH544" s="56"/>
      <c r="AAI544" s="56"/>
      <c r="AAJ544" s="56"/>
      <c r="AAK544" s="56"/>
      <c r="AAL544" s="56"/>
      <c r="AAM544" s="56"/>
      <c r="AAN544" s="56"/>
      <c r="AAO544" s="56"/>
      <c r="AAP544" s="56"/>
      <c r="AAQ544" s="56"/>
      <c r="AAR544" s="56"/>
      <c r="AAS544" s="56"/>
      <c r="AAT544" s="56"/>
      <c r="AAU544" s="56"/>
      <c r="AAV544" s="56"/>
      <c r="AAW544" s="56"/>
      <c r="AAX544" s="56"/>
      <c r="AAY544" s="56"/>
      <c r="AAZ544" s="56"/>
      <c r="ABA544" s="56"/>
      <c r="ABB544" s="56"/>
      <c r="ABC544" s="56"/>
      <c r="ABD544" s="56"/>
      <c r="ABE544" s="56"/>
      <c r="ABF544" s="56"/>
      <c r="ABG544" s="56"/>
      <c r="ABH544" s="56"/>
      <c r="ABI544" s="56"/>
      <c r="ABJ544" s="56"/>
      <c r="ABK544" s="56"/>
      <c r="ABL544" s="56"/>
      <c r="ABM544" s="56"/>
      <c r="ABN544" s="56"/>
      <c r="ABO544" s="56"/>
      <c r="ABP544" s="56"/>
      <c r="ABQ544" s="56"/>
      <c r="ABR544" s="56"/>
      <c r="ABS544" s="56"/>
      <c r="ABT544" s="56"/>
      <c r="ABU544" s="56"/>
      <c r="ABV544" s="56"/>
      <c r="ABW544" s="56"/>
      <c r="ABX544" s="56"/>
      <c r="ABY544" s="56"/>
      <c r="ABZ544" s="56"/>
      <c r="ACA544" s="56"/>
      <c r="ACB544" s="56"/>
      <c r="ACC544" s="56"/>
      <c r="ACD544" s="56"/>
      <c r="ACE544" s="56"/>
      <c r="ACF544" s="56"/>
      <c r="ACG544" s="56"/>
      <c r="ACH544" s="56"/>
      <c r="ACI544" s="56"/>
      <c r="ACJ544" s="56"/>
      <c r="ACK544" s="56"/>
      <c r="ACL544" s="56"/>
      <c r="ACM544" s="56"/>
      <c r="ACN544" s="56"/>
      <c r="ACO544" s="56"/>
      <c r="ACP544" s="56"/>
      <c r="ACQ544" s="56"/>
      <c r="ACR544" s="56"/>
      <c r="ACS544" s="56"/>
      <c r="ACT544" s="56"/>
      <c r="ACU544" s="56"/>
      <c r="ACV544" s="56"/>
      <c r="ACW544" s="56"/>
      <c r="ACX544" s="56"/>
      <c r="ACY544" s="56"/>
      <c r="ACZ544" s="56"/>
      <c r="ADA544" s="56"/>
      <c r="ADB544" s="56"/>
      <c r="ADC544" s="56"/>
      <c r="ADD544" s="56"/>
      <c r="ADE544" s="56"/>
      <c r="ADF544" s="56"/>
      <c r="ADG544" s="56"/>
      <c r="ADH544" s="56"/>
      <c r="ADI544" s="56"/>
      <c r="ADJ544" s="56"/>
      <c r="ADK544" s="56"/>
      <c r="ADL544" s="56"/>
      <c r="ADM544" s="56"/>
      <c r="ADN544" s="56"/>
      <c r="ADO544" s="56"/>
      <c r="ADP544" s="56"/>
      <c r="ADQ544" s="56"/>
      <c r="ADR544" s="56"/>
      <c r="ADS544" s="56"/>
      <c r="ADT544" s="56"/>
      <c r="ADU544" s="56"/>
      <c r="ADV544" s="56"/>
      <c r="ADW544" s="56"/>
      <c r="ADX544" s="56"/>
      <c r="ADY544" s="56"/>
      <c r="ADZ544" s="56"/>
      <c r="AEA544" s="56"/>
      <c r="AEB544" s="56"/>
      <c r="AEC544" s="56"/>
      <c r="AED544" s="56"/>
      <c r="AEE544" s="56"/>
      <c r="AEF544" s="56"/>
      <c r="AEG544" s="56"/>
      <c r="AEH544" s="56"/>
      <c r="AEI544" s="56"/>
      <c r="AEJ544" s="56"/>
      <c r="AEK544" s="56"/>
      <c r="AEL544" s="56"/>
      <c r="AEM544" s="56"/>
      <c r="AEN544" s="56"/>
      <c r="AEO544" s="56"/>
      <c r="AEP544" s="56"/>
      <c r="AEQ544" s="56"/>
      <c r="AER544" s="56"/>
      <c r="AES544" s="56"/>
      <c r="AET544" s="56"/>
      <c r="AEU544" s="56"/>
      <c r="AEV544" s="56"/>
      <c r="AEW544" s="56"/>
      <c r="AEX544" s="56"/>
      <c r="AEY544" s="56"/>
      <c r="AEZ544" s="56"/>
      <c r="AFA544" s="56"/>
      <c r="AFB544" s="56"/>
      <c r="AFC544" s="56"/>
      <c r="AFD544" s="56"/>
      <c r="AFE544" s="56"/>
      <c r="AFF544" s="56"/>
      <c r="AFG544" s="56"/>
      <c r="AFH544" s="56"/>
      <c r="AFI544" s="56"/>
      <c r="AFJ544" s="56"/>
      <c r="AFK544" s="56"/>
      <c r="AFL544" s="56"/>
      <c r="AFM544" s="56"/>
      <c r="AFN544" s="56"/>
      <c r="AFO544" s="56"/>
      <c r="AFP544" s="56"/>
      <c r="AFQ544" s="56"/>
      <c r="AFR544" s="56"/>
      <c r="AFS544" s="56"/>
      <c r="AFT544" s="56"/>
      <c r="AFU544" s="56"/>
      <c r="AFV544" s="56"/>
      <c r="AFW544" s="56"/>
      <c r="AFX544" s="56"/>
      <c r="AFY544" s="56"/>
      <c r="AFZ544" s="56"/>
      <c r="AGA544" s="56"/>
      <c r="AGB544" s="56"/>
      <c r="AGC544" s="56"/>
      <c r="AGD544" s="56"/>
      <c r="AGE544" s="56"/>
      <c r="AGF544" s="56"/>
      <c r="AGG544" s="56"/>
      <c r="AGH544" s="56"/>
      <c r="AGI544" s="56"/>
      <c r="AGJ544" s="56"/>
      <c r="AGK544" s="56"/>
      <c r="AGL544" s="56"/>
      <c r="AGM544" s="56"/>
      <c r="AGN544" s="56"/>
      <c r="AGO544" s="56"/>
      <c r="AGP544" s="56"/>
      <c r="AGQ544" s="56"/>
      <c r="AGR544" s="56"/>
      <c r="AGS544" s="56"/>
      <c r="AGT544" s="56"/>
      <c r="AGU544" s="56"/>
      <c r="AGV544" s="56"/>
      <c r="AGW544" s="56"/>
      <c r="AGX544" s="56"/>
      <c r="AGY544" s="56"/>
      <c r="AGZ544" s="56"/>
      <c r="AHA544" s="56"/>
      <c r="AHB544" s="56"/>
      <c r="AHC544" s="56"/>
      <c r="AHD544" s="56"/>
      <c r="AHE544" s="56"/>
      <c r="AHF544" s="56"/>
      <c r="AHG544" s="56"/>
      <c r="AHH544" s="56"/>
      <c r="AHI544" s="56"/>
      <c r="AHJ544" s="56"/>
      <c r="AHK544" s="56"/>
      <c r="AHL544" s="56"/>
      <c r="AHM544" s="56"/>
      <c r="AHN544" s="56"/>
      <c r="AHO544" s="56"/>
      <c r="AHP544" s="56"/>
      <c r="AHQ544" s="56"/>
      <c r="AHR544" s="56"/>
      <c r="AHS544" s="56"/>
      <c r="AHT544" s="56"/>
      <c r="AHU544" s="56"/>
      <c r="AHV544" s="56"/>
      <c r="AHW544" s="56"/>
      <c r="AHX544" s="56"/>
      <c r="AHY544" s="56"/>
      <c r="AHZ544" s="56"/>
      <c r="AIA544" s="56"/>
      <c r="AIB544" s="56"/>
      <c r="AIC544" s="56"/>
      <c r="AID544" s="56"/>
      <c r="AIE544" s="56"/>
      <c r="AIF544" s="56"/>
      <c r="AIG544" s="56"/>
      <c r="AIH544" s="56"/>
      <c r="AII544" s="56"/>
      <c r="AIJ544" s="56"/>
      <c r="AIK544" s="56"/>
      <c r="AIL544" s="56"/>
      <c r="AIM544" s="56"/>
      <c r="AIN544" s="56"/>
      <c r="AIO544" s="56"/>
      <c r="AIP544" s="56"/>
      <c r="AIQ544" s="56"/>
      <c r="AIR544" s="56"/>
      <c r="AIS544" s="56"/>
      <c r="AIT544" s="56"/>
      <c r="AIU544" s="56"/>
      <c r="AIV544" s="56"/>
      <c r="AIW544" s="56"/>
      <c r="AIX544" s="56"/>
      <c r="AIY544" s="56"/>
      <c r="AIZ544" s="56"/>
      <c r="AJA544" s="56"/>
      <c r="AJB544" s="56"/>
      <c r="AJC544" s="56"/>
      <c r="AJD544" s="56"/>
      <c r="AJE544" s="56"/>
      <c r="AJF544" s="56"/>
      <c r="AJG544" s="56"/>
      <c r="AJH544" s="56"/>
      <c r="AJI544" s="56"/>
      <c r="AJJ544" s="56"/>
      <c r="AJK544" s="56"/>
      <c r="AJL544" s="56"/>
      <c r="AJM544" s="56"/>
      <c r="AJN544" s="56"/>
      <c r="AJO544" s="56"/>
      <c r="AJP544" s="56"/>
      <c r="AJQ544" s="56"/>
      <c r="AJR544" s="56"/>
      <c r="AJS544" s="56"/>
      <c r="AJT544" s="56"/>
      <c r="AJU544" s="56"/>
      <c r="AJV544" s="56"/>
      <c r="AJW544" s="56"/>
      <c r="AJX544" s="56"/>
      <c r="AJY544" s="56"/>
      <c r="AJZ544" s="56"/>
      <c r="AKA544" s="56"/>
      <c r="AKB544" s="56"/>
      <c r="AKC544" s="56"/>
      <c r="AKD544" s="56"/>
      <c r="AKE544" s="56"/>
      <c r="AKF544" s="56"/>
      <c r="AKG544" s="56"/>
      <c r="AKH544" s="56"/>
      <c r="AKI544" s="56"/>
      <c r="AKJ544" s="56"/>
      <c r="AKK544" s="56"/>
      <c r="AKL544" s="56"/>
      <c r="AKM544" s="56"/>
      <c r="AKN544" s="56"/>
      <c r="AKO544" s="56"/>
      <c r="AKP544" s="56"/>
      <c r="AKQ544" s="56"/>
      <c r="AKR544" s="56"/>
      <c r="AKS544" s="56"/>
      <c r="AKT544" s="56"/>
      <c r="AKU544" s="56"/>
      <c r="AKV544" s="56"/>
      <c r="AKW544" s="56"/>
      <c r="AKX544" s="56"/>
      <c r="AKY544" s="56"/>
      <c r="AKZ544" s="56"/>
      <c r="ALA544" s="56"/>
      <c r="ALB544" s="56"/>
      <c r="ALC544" s="56"/>
      <c r="ALD544" s="56"/>
      <c r="ALE544" s="56"/>
      <c r="ALF544" s="56"/>
      <c r="ALG544" s="56"/>
      <c r="ALH544" s="56"/>
      <c r="ALI544" s="56"/>
      <c r="ALJ544" s="56"/>
      <c r="ALK544" s="56"/>
      <c r="ALL544" s="56"/>
      <c r="ALM544" s="56"/>
      <c r="ALN544" s="56"/>
      <c r="ALO544" s="56"/>
      <c r="ALP544" s="56"/>
      <c r="ALQ544" s="56"/>
      <c r="ALR544" s="56"/>
      <c r="ALS544" s="56"/>
      <c r="ALT544" s="56"/>
      <c r="ALU544" s="56"/>
      <c r="ALV544" s="56"/>
      <c r="ALW544" s="56"/>
      <c r="ALX544" s="56"/>
      <c r="ALY544" s="56"/>
      <c r="ALZ544" s="56"/>
      <c r="AMA544" s="56"/>
      <c r="AMB544" s="56"/>
      <c r="AMC544" s="56"/>
      <c r="AMD544" s="56"/>
      <c r="AME544" s="56"/>
      <c r="AMF544" s="56"/>
      <c r="AMG544" s="56"/>
      <c r="AMH544" s="56"/>
      <c r="AMI544" s="56"/>
      <c r="AMJ544" s="56"/>
      <c r="AMK544" s="56"/>
      <c r="AML544" s="56"/>
      <c r="AMM544" s="56"/>
      <c r="AMN544" s="56"/>
      <c r="AMO544" s="56"/>
      <c r="AMP544" s="56"/>
      <c r="AMQ544" s="56"/>
      <c r="AMR544" s="56"/>
      <c r="AMS544" s="56"/>
    </row>
    <row r="545" spans="1:1033" ht="18" customHeight="1" x14ac:dyDescent="0.7">
      <c r="A545" s="44" t="s">
        <v>1906</v>
      </c>
      <c r="B545" s="1" t="s">
        <v>1210</v>
      </c>
      <c r="L545" s="2" t="s">
        <v>148</v>
      </c>
      <c r="M545" s="2" t="s">
        <v>61</v>
      </c>
      <c r="AR545" s="2">
        <v>5</v>
      </c>
    </row>
    <row r="546" spans="1:1033" ht="18" customHeight="1" x14ac:dyDescent="0.7">
      <c r="A546" s="44" t="s">
        <v>1907</v>
      </c>
      <c r="B546" s="1" t="s">
        <v>1212</v>
      </c>
      <c r="L546" s="2" t="s">
        <v>198</v>
      </c>
      <c r="M546" s="2" t="s">
        <v>61</v>
      </c>
      <c r="N546" s="2" t="s">
        <v>61</v>
      </c>
    </row>
    <row r="547" spans="1:1033" ht="18" customHeight="1" x14ac:dyDescent="0.7">
      <c r="A547" s="44" t="s">
        <v>1908</v>
      </c>
      <c r="B547" s="1" t="s">
        <v>1214</v>
      </c>
      <c r="L547" s="2" t="s">
        <v>73</v>
      </c>
      <c r="M547" s="55">
        <v>43715</v>
      </c>
      <c r="N547" s="2">
        <v>1</v>
      </c>
      <c r="AE547" s="2">
        <v>1</v>
      </c>
      <c r="AL547" s="2">
        <v>1</v>
      </c>
      <c r="AR547" s="2">
        <v>2</v>
      </c>
    </row>
    <row r="548" spans="1:1033" ht="18" customHeight="1" x14ac:dyDescent="0.7">
      <c r="A548" s="44" t="s">
        <v>1909</v>
      </c>
      <c r="B548" s="1" t="s">
        <v>1216</v>
      </c>
      <c r="C548" s="2" t="s">
        <v>213</v>
      </c>
      <c r="L548" s="2" t="s">
        <v>245</v>
      </c>
      <c r="M548" s="55">
        <v>43822</v>
      </c>
      <c r="N548" s="2">
        <v>1</v>
      </c>
      <c r="P548" s="2">
        <v>1</v>
      </c>
      <c r="AA548" s="2">
        <v>1</v>
      </c>
      <c r="AE548" s="2">
        <v>1</v>
      </c>
      <c r="AJ548" s="2">
        <v>1</v>
      </c>
      <c r="AK548" s="2">
        <v>1</v>
      </c>
      <c r="AL548" s="2">
        <v>1</v>
      </c>
      <c r="AR548" s="2">
        <v>2</v>
      </c>
    </row>
    <row r="549" spans="1:1033" ht="18" customHeight="1" x14ac:dyDescent="0.7">
      <c r="A549" s="44" t="s">
        <v>1955</v>
      </c>
      <c r="B549" s="1" t="s">
        <v>1218</v>
      </c>
      <c r="L549" s="2" t="s">
        <v>245</v>
      </c>
      <c r="M549" s="55">
        <v>43855</v>
      </c>
      <c r="N549" s="57">
        <v>1</v>
      </c>
      <c r="O549" s="2">
        <v>1</v>
      </c>
      <c r="T549" s="2">
        <v>1</v>
      </c>
      <c r="AE549" s="2">
        <v>1</v>
      </c>
      <c r="AL549" s="2">
        <v>1</v>
      </c>
      <c r="AR549" s="2">
        <v>1</v>
      </c>
    </row>
    <row r="550" spans="1:1033" ht="18" customHeight="1" x14ac:dyDescent="0.7">
      <c r="A550" s="44" t="s">
        <v>1956</v>
      </c>
      <c r="B550" s="1" t="s">
        <v>1220</v>
      </c>
      <c r="L550" s="2" t="s">
        <v>192</v>
      </c>
      <c r="M550" s="55">
        <v>43619</v>
      </c>
      <c r="N550" s="57">
        <v>1</v>
      </c>
    </row>
    <row r="551" spans="1:1033" ht="18" customHeight="1" x14ac:dyDescent="0.7">
      <c r="A551" s="44" t="s">
        <v>1957</v>
      </c>
      <c r="B551" s="1" t="s">
        <v>1222</v>
      </c>
      <c r="C551" s="2" t="s">
        <v>213</v>
      </c>
      <c r="L551" s="2" t="s">
        <v>73</v>
      </c>
      <c r="M551" s="55" t="s">
        <v>61</v>
      </c>
      <c r="N551" s="57">
        <v>1</v>
      </c>
      <c r="P551" s="2">
        <v>1</v>
      </c>
      <c r="X551" s="2">
        <v>1</v>
      </c>
      <c r="AA551" s="2">
        <v>1</v>
      </c>
      <c r="AE551" s="2">
        <v>1</v>
      </c>
      <c r="AF551" s="2">
        <v>1</v>
      </c>
      <c r="AG551" s="2">
        <v>1</v>
      </c>
      <c r="AI551" s="2">
        <v>1</v>
      </c>
      <c r="AJ551" s="2">
        <v>1</v>
      </c>
      <c r="AK551" s="2">
        <v>1</v>
      </c>
      <c r="AL551" s="2">
        <v>1</v>
      </c>
    </row>
    <row r="552" spans="1:1033" ht="18" customHeight="1" x14ac:dyDescent="0.7">
      <c r="A552" s="44" t="s">
        <v>1958</v>
      </c>
      <c r="B552" s="1" t="s">
        <v>1223</v>
      </c>
      <c r="L552" s="2" t="s">
        <v>104</v>
      </c>
      <c r="M552" s="55">
        <v>43678</v>
      </c>
      <c r="N552" s="57">
        <v>1</v>
      </c>
      <c r="X552" s="2">
        <v>1</v>
      </c>
      <c r="AH552" s="2">
        <v>1</v>
      </c>
      <c r="AI552" s="2">
        <v>1</v>
      </c>
      <c r="AK552" s="2">
        <v>1</v>
      </c>
      <c r="AL552" s="2">
        <v>1</v>
      </c>
    </row>
    <row r="553" spans="1:1033" ht="18" customHeight="1" x14ac:dyDescent="0.7">
      <c r="A553" s="44" t="s">
        <v>1959</v>
      </c>
      <c r="B553" s="1" t="s">
        <v>1225</v>
      </c>
      <c r="L553" s="2" t="s">
        <v>818</v>
      </c>
      <c r="M553" s="2" t="s">
        <v>61</v>
      </c>
      <c r="N553" s="57">
        <v>1</v>
      </c>
      <c r="R553" s="2">
        <v>1</v>
      </c>
      <c r="AK553" s="2">
        <v>1</v>
      </c>
      <c r="AL553" s="2">
        <v>1</v>
      </c>
      <c r="AR553" s="2">
        <v>1</v>
      </c>
    </row>
    <row r="554" spans="1:1033" ht="18" customHeight="1" x14ac:dyDescent="0.7">
      <c r="A554" s="44" t="s">
        <v>1960</v>
      </c>
      <c r="B554" s="1" t="s">
        <v>1227</v>
      </c>
      <c r="L554" s="2" t="s">
        <v>195</v>
      </c>
      <c r="M554" s="55">
        <v>43770</v>
      </c>
      <c r="N554" s="57">
        <v>1</v>
      </c>
      <c r="R554" s="2">
        <v>1</v>
      </c>
      <c r="AJ554" s="2">
        <v>1</v>
      </c>
      <c r="AK554" s="2">
        <v>1</v>
      </c>
      <c r="AM554" s="2">
        <v>1</v>
      </c>
      <c r="AR554" s="2">
        <v>1</v>
      </c>
    </row>
    <row r="555" spans="1:1033" ht="18" customHeight="1" x14ac:dyDescent="0.7">
      <c r="A555" s="44" t="s">
        <v>1961</v>
      </c>
      <c r="B555" s="1" t="s">
        <v>1229</v>
      </c>
      <c r="L555" s="2" t="s">
        <v>195</v>
      </c>
      <c r="M555" s="55">
        <v>43770</v>
      </c>
      <c r="N555" s="57">
        <v>1</v>
      </c>
      <c r="P555" s="2">
        <v>1</v>
      </c>
      <c r="R555" s="2">
        <v>1</v>
      </c>
      <c r="AJ555" s="2">
        <v>1</v>
      </c>
      <c r="AK555" s="2">
        <v>1</v>
      </c>
      <c r="AR555" s="2">
        <v>1</v>
      </c>
    </row>
    <row r="556" spans="1:1033" ht="18" customHeight="1" x14ac:dyDescent="0.7">
      <c r="A556" s="44" t="s">
        <v>1962</v>
      </c>
      <c r="B556" s="1" t="s">
        <v>1231</v>
      </c>
      <c r="L556" s="2" t="s">
        <v>877</v>
      </c>
      <c r="M556" s="55">
        <v>43810</v>
      </c>
      <c r="N556" s="57">
        <v>1</v>
      </c>
      <c r="O556" s="2">
        <v>1</v>
      </c>
      <c r="P556" s="2">
        <v>1</v>
      </c>
      <c r="AE556" s="2">
        <v>1</v>
      </c>
      <c r="AK556" s="2">
        <v>1</v>
      </c>
      <c r="AR556" s="2">
        <v>1</v>
      </c>
    </row>
    <row r="557" spans="1:1033" ht="18" customHeight="1" x14ac:dyDescent="0.7">
      <c r="A557" s="44" t="s">
        <v>1963</v>
      </c>
      <c r="B557" s="56" t="s">
        <v>1456</v>
      </c>
      <c r="C557" s="57"/>
      <c r="D557" s="57" t="s">
        <v>1391</v>
      </c>
      <c r="L557" s="57" t="s">
        <v>1435</v>
      </c>
      <c r="M557" s="55" t="s">
        <v>1400</v>
      </c>
      <c r="N557" s="57">
        <v>1</v>
      </c>
      <c r="O557" s="57"/>
      <c r="P557" s="57">
        <v>1</v>
      </c>
      <c r="Q557" s="57"/>
      <c r="R557" s="57"/>
      <c r="S557" s="57">
        <v>1</v>
      </c>
      <c r="T557" s="57"/>
      <c r="U557" s="57"/>
      <c r="V557" s="57"/>
      <c r="W557" s="57"/>
      <c r="X557" s="57"/>
      <c r="Y557" s="57"/>
      <c r="Z557" s="57"/>
      <c r="AA557" s="57"/>
      <c r="AB557" s="57"/>
      <c r="AC557" s="57"/>
      <c r="AD557" s="57"/>
      <c r="AE557" s="57">
        <v>1</v>
      </c>
      <c r="AF557" s="57"/>
      <c r="AG557" s="57"/>
      <c r="AH557" s="57"/>
      <c r="AI557" s="57">
        <v>1</v>
      </c>
      <c r="AJ557" s="57"/>
      <c r="AK557" s="57"/>
      <c r="AL557" s="57">
        <v>1</v>
      </c>
      <c r="AM557" s="57"/>
      <c r="AN557" s="57"/>
      <c r="AO557" s="57"/>
      <c r="AP557" s="57"/>
      <c r="AQ557" s="57"/>
      <c r="AR557" s="57"/>
      <c r="AT557" s="56"/>
      <c r="AU557" s="56"/>
      <c r="AV557" s="56"/>
      <c r="AW557" s="56"/>
      <c r="AX557" s="56"/>
      <c r="AY557" s="56"/>
      <c r="AZ557" s="56"/>
      <c r="BA557" s="56"/>
      <c r="BB557" s="56"/>
      <c r="BC557" s="56"/>
      <c r="BD557" s="56"/>
      <c r="BE557" s="56"/>
      <c r="BF557" s="56"/>
      <c r="BG557" s="56"/>
      <c r="BH557" s="56"/>
      <c r="BI557" s="56"/>
      <c r="BJ557" s="56"/>
      <c r="BK557" s="56"/>
      <c r="BL557" s="56"/>
      <c r="BM557" s="56"/>
      <c r="BN557" s="56"/>
      <c r="BO557" s="56"/>
      <c r="BP557" s="56"/>
      <c r="BQ557" s="56"/>
      <c r="BR557" s="56"/>
      <c r="BS557" s="56"/>
      <c r="BT557" s="56"/>
      <c r="BU557" s="56"/>
      <c r="BV557" s="56"/>
      <c r="BW557" s="56"/>
      <c r="BX557" s="56"/>
      <c r="BY557" s="56"/>
      <c r="BZ557" s="56"/>
      <c r="CA557" s="56"/>
      <c r="CB557" s="56"/>
      <c r="CC557" s="56"/>
      <c r="CD557" s="56"/>
      <c r="CE557" s="56"/>
      <c r="CF557" s="56"/>
      <c r="CG557" s="56"/>
      <c r="CH557" s="56"/>
      <c r="CI557" s="56"/>
      <c r="CJ557" s="56"/>
      <c r="CK557" s="56"/>
      <c r="CL557" s="56"/>
      <c r="CM557" s="56"/>
      <c r="CN557" s="56"/>
      <c r="CO557" s="56"/>
      <c r="CP557" s="56"/>
      <c r="CQ557" s="56"/>
      <c r="CR557" s="56"/>
      <c r="CS557" s="56"/>
      <c r="CT557" s="56"/>
      <c r="CU557" s="56"/>
      <c r="CV557" s="56"/>
      <c r="CW557" s="56"/>
      <c r="CX557" s="56"/>
      <c r="CY557" s="56"/>
      <c r="CZ557" s="56"/>
      <c r="DA557" s="56"/>
      <c r="DB557" s="56"/>
      <c r="DC557" s="56"/>
      <c r="DD557" s="56"/>
      <c r="DE557" s="56"/>
      <c r="DF557" s="56"/>
      <c r="DG557" s="56"/>
      <c r="DH557" s="56"/>
      <c r="DI557" s="56"/>
      <c r="DJ557" s="56"/>
      <c r="DK557" s="56"/>
      <c r="DL557" s="56"/>
      <c r="DM557" s="56"/>
      <c r="DN557" s="56"/>
      <c r="DO557" s="56"/>
      <c r="DP557" s="56"/>
      <c r="DQ557" s="56"/>
      <c r="DR557" s="56"/>
      <c r="DS557" s="56"/>
      <c r="DT557" s="56"/>
      <c r="DU557" s="56"/>
      <c r="DV557" s="56"/>
      <c r="DW557" s="56"/>
      <c r="DX557" s="56"/>
      <c r="DY557" s="56"/>
      <c r="DZ557" s="56"/>
      <c r="EA557" s="56"/>
      <c r="EB557" s="56"/>
      <c r="EC557" s="56"/>
      <c r="ED557" s="56"/>
      <c r="EE557" s="56"/>
      <c r="EF557" s="56"/>
      <c r="EG557" s="56"/>
      <c r="EH557" s="56"/>
      <c r="EI557" s="56"/>
      <c r="EJ557" s="56"/>
      <c r="EK557" s="56"/>
      <c r="EL557" s="56"/>
      <c r="EM557" s="56"/>
      <c r="EN557" s="56"/>
      <c r="EO557" s="56"/>
      <c r="EP557" s="56"/>
      <c r="EQ557" s="56"/>
      <c r="ER557" s="56"/>
      <c r="ES557" s="56"/>
      <c r="ET557" s="56"/>
      <c r="EU557" s="56"/>
      <c r="EV557" s="56"/>
      <c r="EW557" s="56"/>
      <c r="EX557" s="56"/>
      <c r="EY557" s="56"/>
      <c r="EZ557" s="56"/>
      <c r="FA557" s="56"/>
      <c r="FB557" s="56"/>
      <c r="FC557" s="56"/>
      <c r="FD557" s="56"/>
      <c r="FE557" s="56"/>
      <c r="FF557" s="56"/>
      <c r="FG557" s="56"/>
      <c r="FH557" s="56"/>
      <c r="FI557" s="56"/>
      <c r="FJ557" s="56"/>
      <c r="FK557" s="56"/>
      <c r="FL557" s="56"/>
      <c r="FM557" s="56"/>
      <c r="FN557" s="56"/>
      <c r="FO557" s="56"/>
      <c r="FP557" s="56"/>
      <c r="FQ557" s="56"/>
      <c r="FR557" s="56"/>
      <c r="FS557" s="56"/>
      <c r="FT557" s="56"/>
      <c r="FU557" s="56"/>
      <c r="FV557" s="56"/>
      <c r="FW557" s="56"/>
      <c r="FX557" s="56"/>
      <c r="FY557" s="56"/>
      <c r="FZ557" s="56"/>
      <c r="GA557" s="56"/>
      <c r="GB557" s="56"/>
      <c r="GC557" s="56"/>
      <c r="GD557" s="56"/>
      <c r="GE557" s="56"/>
      <c r="GF557" s="56"/>
      <c r="GG557" s="56"/>
      <c r="GH557" s="56"/>
      <c r="GI557" s="56"/>
      <c r="GJ557" s="56"/>
      <c r="GK557" s="56"/>
      <c r="GL557" s="56"/>
      <c r="GM557" s="56"/>
      <c r="GN557" s="56"/>
      <c r="GO557" s="56"/>
      <c r="GP557" s="56"/>
      <c r="GQ557" s="56"/>
      <c r="GR557" s="56"/>
      <c r="GS557" s="56"/>
      <c r="GT557" s="56"/>
      <c r="GU557" s="56"/>
      <c r="GV557" s="56"/>
      <c r="GW557" s="56"/>
      <c r="GX557" s="56"/>
      <c r="GY557" s="56"/>
      <c r="GZ557" s="56"/>
      <c r="HA557" s="56"/>
      <c r="HB557" s="56"/>
      <c r="HC557" s="56"/>
      <c r="HD557" s="56"/>
      <c r="HE557" s="56"/>
      <c r="HF557" s="56"/>
      <c r="HG557" s="56"/>
      <c r="HH557" s="56"/>
      <c r="HI557" s="56"/>
      <c r="HJ557" s="56"/>
      <c r="HK557" s="56"/>
      <c r="HL557" s="56"/>
      <c r="HM557" s="56"/>
      <c r="HN557" s="56"/>
      <c r="HO557" s="56"/>
      <c r="HP557" s="56"/>
      <c r="HQ557" s="56"/>
      <c r="HR557" s="56"/>
      <c r="HS557" s="56"/>
      <c r="HT557" s="56"/>
      <c r="HU557" s="56"/>
      <c r="HV557" s="56"/>
      <c r="HW557" s="56"/>
      <c r="HX557" s="56"/>
      <c r="HY557" s="56"/>
      <c r="HZ557" s="56"/>
      <c r="IA557" s="56"/>
      <c r="IB557" s="56"/>
      <c r="IC557" s="56"/>
      <c r="ID557" s="56"/>
      <c r="IE557" s="56"/>
      <c r="IF557" s="56"/>
      <c r="IG557" s="56"/>
      <c r="IH557" s="56"/>
      <c r="II557" s="56"/>
      <c r="IJ557" s="56"/>
      <c r="IK557" s="56"/>
      <c r="IL557" s="56"/>
      <c r="IM557" s="56"/>
      <c r="IN557" s="56"/>
      <c r="IO557" s="56"/>
      <c r="IP557" s="56"/>
      <c r="IQ557" s="56"/>
      <c r="IR557" s="56"/>
      <c r="IS557" s="56"/>
      <c r="IT557" s="56"/>
      <c r="IU557" s="56"/>
      <c r="IV557" s="56"/>
      <c r="IW557" s="56"/>
      <c r="IX557" s="56"/>
      <c r="IY557" s="56"/>
      <c r="IZ557" s="56"/>
      <c r="JA557" s="56"/>
      <c r="JB557" s="56"/>
      <c r="JC557" s="56"/>
      <c r="JD557" s="56"/>
      <c r="JE557" s="56"/>
      <c r="JF557" s="56"/>
      <c r="JG557" s="56"/>
      <c r="JH557" s="56"/>
      <c r="JI557" s="56"/>
      <c r="JJ557" s="56"/>
      <c r="JK557" s="56"/>
      <c r="JL557" s="56"/>
      <c r="JM557" s="56"/>
      <c r="JN557" s="56"/>
      <c r="JO557" s="56"/>
      <c r="JP557" s="56"/>
      <c r="JQ557" s="56"/>
      <c r="JR557" s="56"/>
      <c r="JS557" s="56"/>
      <c r="JT557" s="56"/>
      <c r="JU557" s="56"/>
      <c r="JV557" s="56"/>
      <c r="JW557" s="56"/>
      <c r="JX557" s="56"/>
      <c r="JY557" s="56"/>
      <c r="JZ557" s="56"/>
      <c r="KA557" s="56"/>
      <c r="KB557" s="56"/>
      <c r="KC557" s="56"/>
      <c r="KD557" s="56"/>
      <c r="KE557" s="56"/>
      <c r="KF557" s="56"/>
      <c r="KG557" s="56"/>
      <c r="KH557" s="56"/>
      <c r="KI557" s="56"/>
      <c r="KJ557" s="56"/>
      <c r="KK557" s="56"/>
      <c r="KL557" s="56"/>
      <c r="KM557" s="56"/>
      <c r="KN557" s="56"/>
      <c r="KO557" s="56"/>
      <c r="KP557" s="56"/>
      <c r="KQ557" s="56"/>
      <c r="KR557" s="56"/>
      <c r="KS557" s="56"/>
      <c r="KT557" s="56"/>
      <c r="KU557" s="56"/>
      <c r="KV557" s="56"/>
      <c r="KW557" s="56"/>
      <c r="KX557" s="56"/>
      <c r="KY557" s="56"/>
      <c r="KZ557" s="56"/>
      <c r="LA557" s="56"/>
      <c r="LB557" s="56"/>
      <c r="LC557" s="56"/>
      <c r="LD557" s="56"/>
      <c r="LE557" s="56"/>
      <c r="LF557" s="56"/>
      <c r="LG557" s="56"/>
      <c r="LH557" s="56"/>
      <c r="LI557" s="56"/>
      <c r="LJ557" s="56"/>
      <c r="LK557" s="56"/>
      <c r="LL557" s="56"/>
      <c r="LM557" s="56"/>
      <c r="LN557" s="56"/>
      <c r="LO557" s="56"/>
      <c r="LP557" s="56"/>
      <c r="LQ557" s="56"/>
      <c r="LR557" s="56"/>
      <c r="LS557" s="56"/>
      <c r="LT557" s="56"/>
      <c r="LU557" s="56"/>
      <c r="LV557" s="56"/>
      <c r="LW557" s="56"/>
      <c r="LX557" s="56"/>
      <c r="LY557" s="56"/>
      <c r="LZ557" s="56"/>
      <c r="MA557" s="56"/>
      <c r="MB557" s="56"/>
      <c r="MC557" s="56"/>
      <c r="MD557" s="56"/>
      <c r="ME557" s="56"/>
      <c r="MF557" s="56"/>
      <c r="MG557" s="56"/>
      <c r="MH557" s="56"/>
      <c r="MI557" s="56"/>
      <c r="MJ557" s="56"/>
      <c r="MK557" s="56"/>
      <c r="ML557" s="56"/>
      <c r="MM557" s="56"/>
      <c r="MN557" s="56"/>
      <c r="MO557" s="56"/>
      <c r="MP557" s="56"/>
      <c r="MQ557" s="56"/>
      <c r="MR557" s="56"/>
      <c r="MS557" s="56"/>
      <c r="MT557" s="56"/>
      <c r="MU557" s="56"/>
      <c r="MV557" s="56"/>
      <c r="MW557" s="56"/>
      <c r="MX557" s="56"/>
      <c r="MY557" s="56"/>
      <c r="MZ557" s="56"/>
      <c r="NA557" s="56"/>
      <c r="NB557" s="56"/>
      <c r="NC557" s="56"/>
      <c r="ND557" s="56"/>
      <c r="NE557" s="56"/>
      <c r="NF557" s="56"/>
      <c r="NG557" s="56"/>
      <c r="NH557" s="56"/>
      <c r="NI557" s="56"/>
      <c r="NJ557" s="56"/>
      <c r="NK557" s="56"/>
      <c r="NL557" s="56"/>
      <c r="NM557" s="56"/>
      <c r="NN557" s="56"/>
      <c r="NO557" s="56"/>
      <c r="NP557" s="56"/>
      <c r="NQ557" s="56"/>
      <c r="NR557" s="56"/>
      <c r="NS557" s="56"/>
      <c r="NT557" s="56"/>
      <c r="NU557" s="56"/>
      <c r="NV557" s="56"/>
      <c r="NW557" s="56"/>
      <c r="NX557" s="56"/>
      <c r="NY557" s="56"/>
      <c r="NZ557" s="56"/>
      <c r="OA557" s="56"/>
      <c r="OB557" s="56"/>
      <c r="OC557" s="56"/>
      <c r="OD557" s="56"/>
      <c r="OE557" s="56"/>
      <c r="OF557" s="56"/>
      <c r="OG557" s="56"/>
      <c r="OH557" s="56"/>
      <c r="OI557" s="56"/>
      <c r="OJ557" s="56"/>
      <c r="OK557" s="56"/>
      <c r="OL557" s="56"/>
      <c r="OM557" s="56"/>
      <c r="ON557" s="56"/>
      <c r="OO557" s="56"/>
      <c r="OP557" s="56"/>
      <c r="OQ557" s="56"/>
      <c r="OR557" s="56"/>
      <c r="OS557" s="56"/>
      <c r="OT557" s="56"/>
      <c r="OU557" s="56"/>
      <c r="OV557" s="56"/>
      <c r="OW557" s="56"/>
      <c r="OX557" s="56"/>
      <c r="OY557" s="56"/>
      <c r="OZ557" s="56"/>
      <c r="PA557" s="56"/>
      <c r="PB557" s="56"/>
      <c r="PC557" s="56"/>
      <c r="PD557" s="56"/>
      <c r="PE557" s="56"/>
      <c r="PF557" s="56"/>
      <c r="PG557" s="56"/>
      <c r="PH557" s="56"/>
      <c r="PI557" s="56"/>
      <c r="PJ557" s="56"/>
      <c r="PK557" s="56"/>
      <c r="PL557" s="56"/>
      <c r="PM557" s="56"/>
      <c r="PN557" s="56"/>
      <c r="PO557" s="56"/>
      <c r="PP557" s="56"/>
      <c r="PQ557" s="56"/>
      <c r="PR557" s="56"/>
      <c r="PS557" s="56"/>
      <c r="PT557" s="56"/>
      <c r="PU557" s="56"/>
      <c r="PV557" s="56"/>
      <c r="PW557" s="56"/>
      <c r="PX557" s="56"/>
      <c r="PY557" s="56"/>
      <c r="PZ557" s="56"/>
      <c r="QA557" s="56"/>
      <c r="QB557" s="56"/>
      <c r="QC557" s="56"/>
      <c r="QD557" s="56"/>
      <c r="QE557" s="56"/>
      <c r="QF557" s="56"/>
      <c r="QG557" s="56"/>
      <c r="QH557" s="56"/>
      <c r="QI557" s="56"/>
      <c r="QJ557" s="56"/>
      <c r="QK557" s="56"/>
      <c r="QL557" s="56"/>
      <c r="QM557" s="56"/>
      <c r="QN557" s="56"/>
      <c r="QO557" s="56"/>
      <c r="QP557" s="56"/>
      <c r="QQ557" s="56"/>
      <c r="QR557" s="56"/>
      <c r="QS557" s="56"/>
      <c r="QT557" s="56"/>
      <c r="QU557" s="56"/>
      <c r="QV557" s="56"/>
      <c r="QW557" s="56"/>
      <c r="QX557" s="56"/>
      <c r="QY557" s="56"/>
      <c r="QZ557" s="56"/>
      <c r="RA557" s="56"/>
      <c r="RB557" s="56"/>
      <c r="RC557" s="56"/>
      <c r="RD557" s="56"/>
      <c r="RE557" s="56"/>
      <c r="RF557" s="56"/>
      <c r="RG557" s="56"/>
      <c r="RH557" s="56"/>
      <c r="RI557" s="56"/>
      <c r="RJ557" s="56"/>
      <c r="RK557" s="56"/>
      <c r="RL557" s="56"/>
      <c r="RM557" s="56"/>
      <c r="RN557" s="56"/>
      <c r="RO557" s="56"/>
      <c r="RP557" s="56"/>
      <c r="RQ557" s="56"/>
      <c r="RR557" s="56"/>
      <c r="RS557" s="56"/>
      <c r="RT557" s="56"/>
      <c r="RU557" s="56"/>
      <c r="RV557" s="56"/>
      <c r="RW557" s="56"/>
      <c r="RX557" s="56"/>
      <c r="RY557" s="56"/>
      <c r="RZ557" s="56"/>
      <c r="SA557" s="56"/>
      <c r="SB557" s="56"/>
      <c r="SC557" s="56"/>
      <c r="SD557" s="56"/>
      <c r="SE557" s="56"/>
      <c r="SF557" s="56"/>
      <c r="SG557" s="56"/>
      <c r="SH557" s="56"/>
      <c r="SI557" s="56"/>
      <c r="SJ557" s="56"/>
      <c r="SK557" s="56"/>
      <c r="SL557" s="56"/>
      <c r="SM557" s="56"/>
      <c r="SN557" s="56"/>
      <c r="SO557" s="56"/>
      <c r="SP557" s="56"/>
      <c r="SQ557" s="56"/>
      <c r="SR557" s="56"/>
      <c r="SS557" s="56"/>
      <c r="ST557" s="56"/>
      <c r="SU557" s="56"/>
      <c r="SV557" s="56"/>
      <c r="SW557" s="56"/>
      <c r="SX557" s="56"/>
      <c r="SY557" s="56"/>
      <c r="SZ557" s="56"/>
      <c r="TA557" s="56"/>
      <c r="TB557" s="56"/>
      <c r="TC557" s="56"/>
      <c r="TD557" s="56"/>
      <c r="TE557" s="56"/>
      <c r="TF557" s="56"/>
      <c r="TG557" s="56"/>
      <c r="TH557" s="56"/>
      <c r="TI557" s="56"/>
      <c r="TJ557" s="56"/>
      <c r="TK557" s="56"/>
      <c r="TL557" s="56"/>
      <c r="TM557" s="56"/>
      <c r="TN557" s="56"/>
      <c r="TO557" s="56"/>
      <c r="TP557" s="56"/>
      <c r="TQ557" s="56"/>
      <c r="TR557" s="56"/>
      <c r="TS557" s="56"/>
      <c r="TT557" s="56"/>
      <c r="TU557" s="56"/>
      <c r="TV557" s="56"/>
      <c r="TW557" s="56"/>
      <c r="TX557" s="56"/>
      <c r="TY557" s="56"/>
      <c r="TZ557" s="56"/>
      <c r="UA557" s="56"/>
      <c r="UB557" s="56"/>
      <c r="UC557" s="56"/>
      <c r="UD557" s="56"/>
      <c r="UE557" s="56"/>
      <c r="UF557" s="56"/>
      <c r="UG557" s="56"/>
      <c r="UH557" s="56"/>
      <c r="UI557" s="56"/>
      <c r="UJ557" s="56"/>
      <c r="UK557" s="56"/>
      <c r="UL557" s="56"/>
      <c r="UM557" s="56"/>
      <c r="UN557" s="56"/>
      <c r="UO557" s="56"/>
      <c r="UP557" s="56"/>
      <c r="UQ557" s="56"/>
      <c r="UR557" s="56"/>
      <c r="US557" s="56"/>
      <c r="UT557" s="56"/>
      <c r="UU557" s="56"/>
      <c r="UV557" s="56"/>
      <c r="UW557" s="56"/>
      <c r="UX557" s="56"/>
      <c r="UY557" s="56"/>
      <c r="UZ557" s="56"/>
      <c r="VA557" s="56"/>
      <c r="VB557" s="56"/>
      <c r="VC557" s="56"/>
      <c r="VD557" s="56"/>
      <c r="VE557" s="56"/>
      <c r="VF557" s="56"/>
      <c r="VG557" s="56"/>
      <c r="VH557" s="56"/>
      <c r="VI557" s="56"/>
      <c r="VJ557" s="56"/>
      <c r="VK557" s="56"/>
      <c r="VL557" s="56"/>
      <c r="VM557" s="56"/>
      <c r="VN557" s="56"/>
      <c r="VO557" s="56"/>
      <c r="VP557" s="56"/>
      <c r="VQ557" s="56"/>
      <c r="VR557" s="56"/>
      <c r="VS557" s="56"/>
      <c r="VT557" s="56"/>
      <c r="VU557" s="56"/>
      <c r="VV557" s="56"/>
      <c r="VW557" s="56"/>
      <c r="VX557" s="56"/>
      <c r="VY557" s="56"/>
      <c r="VZ557" s="56"/>
      <c r="WA557" s="56"/>
      <c r="WB557" s="56"/>
      <c r="WC557" s="56"/>
      <c r="WD557" s="56"/>
      <c r="WE557" s="56"/>
      <c r="WF557" s="56"/>
      <c r="WG557" s="56"/>
      <c r="WH557" s="56"/>
      <c r="WI557" s="56"/>
      <c r="WJ557" s="56"/>
      <c r="WK557" s="56"/>
      <c r="WL557" s="56"/>
      <c r="WM557" s="56"/>
      <c r="WN557" s="56"/>
      <c r="WO557" s="56"/>
      <c r="WP557" s="56"/>
      <c r="WQ557" s="56"/>
      <c r="WR557" s="56"/>
      <c r="WS557" s="56"/>
      <c r="WT557" s="56"/>
      <c r="WU557" s="56"/>
      <c r="WV557" s="56"/>
      <c r="WW557" s="56"/>
      <c r="WX557" s="56"/>
      <c r="WY557" s="56"/>
      <c r="WZ557" s="56"/>
      <c r="XA557" s="56"/>
      <c r="XB557" s="56"/>
      <c r="XC557" s="56"/>
      <c r="XD557" s="56"/>
      <c r="XE557" s="56"/>
      <c r="XF557" s="56"/>
      <c r="XG557" s="56"/>
      <c r="XH557" s="56"/>
      <c r="XI557" s="56"/>
      <c r="XJ557" s="56"/>
      <c r="XK557" s="56"/>
      <c r="XL557" s="56"/>
      <c r="XM557" s="56"/>
      <c r="XN557" s="56"/>
      <c r="XO557" s="56"/>
      <c r="XP557" s="56"/>
      <c r="XQ557" s="56"/>
      <c r="XR557" s="56"/>
      <c r="XS557" s="56"/>
      <c r="XT557" s="56"/>
      <c r="XU557" s="56"/>
      <c r="XV557" s="56"/>
      <c r="XW557" s="56"/>
      <c r="XX557" s="56"/>
      <c r="XY557" s="56"/>
      <c r="XZ557" s="56"/>
      <c r="YA557" s="56"/>
      <c r="YB557" s="56"/>
      <c r="YC557" s="56"/>
      <c r="YD557" s="56"/>
      <c r="YE557" s="56"/>
      <c r="YF557" s="56"/>
      <c r="YG557" s="56"/>
      <c r="YH557" s="56"/>
      <c r="YI557" s="56"/>
      <c r="YJ557" s="56"/>
      <c r="YK557" s="56"/>
      <c r="YL557" s="56"/>
      <c r="YM557" s="56"/>
      <c r="YN557" s="56"/>
      <c r="YO557" s="56"/>
      <c r="YP557" s="56"/>
      <c r="YQ557" s="56"/>
      <c r="YR557" s="56"/>
      <c r="YS557" s="56"/>
      <c r="YT557" s="56"/>
      <c r="YU557" s="56"/>
      <c r="YV557" s="56"/>
      <c r="YW557" s="56"/>
      <c r="YX557" s="56"/>
      <c r="YY557" s="56"/>
      <c r="YZ557" s="56"/>
      <c r="ZA557" s="56"/>
      <c r="ZB557" s="56"/>
      <c r="ZC557" s="56"/>
      <c r="ZD557" s="56"/>
      <c r="ZE557" s="56"/>
      <c r="ZF557" s="56"/>
      <c r="ZG557" s="56"/>
      <c r="ZH557" s="56"/>
      <c r="ZI557" s="56"/>
      <c r="ZJ557" s="56"/>
      <c r="ZK557" s="56"/>
      <c r="ZL557" s="56"/>
      <c r="ZM557" s="56"/>
      <c r="ZN557" s="56"/>
      <c r="ZO557" s="56"/>
      <c r="ZP557" s="56"/>
      <c r="ZQ557" s="56"/>
      <c r="ZR557" s="56"/>
      <c r="ZS557" s="56"/>
      <c r="ZT557" s="56"/>
      <c r="ZU557" s="56"/>
      <c r="ZV557" s="56"/>
      <c r="ZW557" s="56"/>
      <c r="ZX557" s="56"/>
      <c r="ZY557" s="56"/>
      <c r="ZZ557" s="56"/>
      <c r="AAA557" s="56"/>
      <c r="AAB557" s="56"/>
      <c r="AAC557" s="56"/>
      <c r="AAD557" s="56"/>
      <c r="AAE557" s="56"/>
      <c r="AAF557" s="56"/>
      <c r="AAG557" s="56"/>
      <c r="AAH557" s="56"/>
      <c r="AAI557" s="56"/>
      <c r="AAJ557" s="56"/>
      <c r="AAK557" s="56"/>
      <c r="AAL557" s="56"/>
      <c r="AAM557" s="56"/>
      <c r="AAN557" s="56"/>
      <c r="AAO557" s="56"/>
      <c r="AAP557" s="56"/>
      <c r="AAQ557" s="56"/>
      <c r="AAR557" s="56"/>
      <c r="AAS557" s="56"/>
      <c r="AAT557" s="56"/>
      <c r="AAU557" s="56"/>
      <c r="AAV557" s="56"/>
      <c r="AAW557" s="56"/>
      <c r="AAX557" s="56"/>
      <c r="AAY557" s="56"/>
      <c r="AAZ557" s="56"/>
      <c r="ABA557" s="56"/>
      <c r="ABB557" s="56"/>
      <c r="ABC557" s="56"/>
      <c r="ABD557" s="56"/>
      <c r="ABE557" s="56"/>
      <c r="ABF557" s="56"/>
      <c r="ABG557" s="56"/>
      <c r="ABH557" s="56"/>
      <c r="ABI557" s="56"/>
      <c r="ABJ557" s="56"/>
      <c r="ABK557" s="56"/>
      <c r="ABL557" s="56"/>
      <c r="ABM557" s="56"/>
      <c r="ABN557" s="56"/>
      <c r="ABO557" s="56"/>
      <c r="ABP557" s="56"/>
      <c r="ABQ557" s="56"/>
      <c r="ABR557" s="56"/>
      <c r="ABS557" s="56"/>
      <c r="ABT557" s="56"/>
      <c r="ABU557" s="56"/>
      <c r="ABV557" s="56"/>
      <c r="ABW557" s="56"/>
      <c r="ABX557" s="56"/>
      <c r="ABY557" s="56"/>
      <c r="ABZ557" s="56"/>
      <c r="ACA557" s="56"/>
      <c r="ACB557" s="56"/>
      <c r="ACC557" s="56"/>
      <c r="ACD557" s="56"/>
      <c r="ACE557" s="56"/>
      <c r="ACF557" s="56"/>
      <c r="ACG557" s="56"/>
      <c r="ACH557" s="56"/>
      <c r="ACI557" s="56"/>
      <c r="ACJ557" s="56"/>
      <c r="ACK557" s="56"/>
      <c r="ACL557" s="56"/>
      <c r="ACM557" s="56"/>
      <c r="ACN557" s="56"/>
      <c r="ACO557" s="56"/>
      <c r="ACP557" s="56"/>
      <c r="ACQ557" s="56"/>
      <c r="ACR557" s="56"/>
      <c r="ACS557" s="56"/>
      <c r="ACT557" s="56"/>
      <c r="ACU557" s="56"/>
      <c r="ACV557" s="56"/>
      <c r="ACW557" s="56"/>
      <c r="ACX557" s="56"/>
      <c r="ACY557" s="56"/>
      <c r="ACZ557" s="56"/>
      <c r="ADA557" s="56"/>
      <c r="ADB557" s="56"/>
      <c r="ADC557" s="56"/>
      <c r="ADD557" s="56"/>
      <c r="ADE557" s="56"/>
      <c r="ADF557" s="56"/>
      <c r="ADG557" s="56"/>
      <c r="ADH557" s="56"/>
      <c r="ADI557" s="56"/>
      <c r="ADJ557" s="56"/>
      <c r="ADK557" s="56"/>
      <c r="ADL557" s="56"/>
      <c r="ADM557" s="56"/>
      <c r="ADN557" s="56"/>
      <c r="ADO557" s="56"/>
      <c r="ADP557" s="56"/>
      <c r="ADQ557" s="56"/>
      <c r="ADR557" s="56"/>
      <c r="ADS557" s="56"/>
      <c r="ADT557" s="56"/>
      <c r="ADU557" s="56"/>
      <c r="ADV557" s="56"/>
      <c r="ADW557" s="56"/>
      <c r="ADX557" s="56"/>
      <c r="ADY557" s="56"/>
      <c r="ADZ557" s="56"/>
      <c r="AEA557" s="56"/>
      <c r="AEB557" s="56"/>
      <c r="AEC557" s="56"/>
      <c r="AED557" s="56"/>
      <c r="AEE557" s="56"/>
      <c r="AEF557" s="56"/>
      <c r="AEG557" s="56"/>
      <c r="AEH557" s="56"/>
      <c r="AEI557" s="56"/>
      <c r="AEJ557" s="56"/>
      <c r="AEK557" s="56"/>
      <c r="AEL557" s="56"/>
      <c r="AEM557" s="56"/>
      <c r="AEN557" s="56"/>
      <c r="AEO557" s="56"/>
      <c r="AEP557" s="56"/>
      <c r="AEQ557" s="56"/>
      <c r="AER557" s="56"/>
      <c r="AES557" s="56"/>
      <c r="AET557" s="56"/>
      <c r="AEU557" s="56"/>
      <c r="AEV557" s="56"/>
      <c r="AEW557" s="56"/>
      <c r="AEX557" s="56"/>
      <c r="AEY557" s="56"/>
      <c r="AEZ557" s="56"/>
      <c r="AFA557" s="56"/>
      <c r="AFB557" s="56"/>
      <c r="AFC557" s="56"/>
      <c r="AFD557" s="56"/>
      <c r="AFE557" s="56"/>
      <c r="AFF557" s="56"/>
      <c r="AFG557" s="56"/>
      <c r="AFH557" s="56"/>
      <c r="AFI557" s="56"/>
      <c r="AFJ557" s="56"/>
      <c r="AFK557" s="56"/>
      <c r="AFL557" s="56"/>
      <c r="AFM557" s="56"/>
      <c r="AFN557" s="56"/>
      <c r="AFO557" s="56"/>
      <c r="AFP557" s="56"/>
      <c r="AFQ557" s="56"/>
      <c r="AFR557" s="56"/>
      <c r="AFS557" s="56"/>
      <c r="AFT557" s="56"/>
      <c r="AFU557" s="56"/>
      <c r="AFV557" s="56"/>
      <c r="AFW557" s="56"/>
      <c r="AFX557" s="56"/>
      <c r="AFY557" s="56"/>
      <c r="AFZ557" s="56"/>
      <c r="AGA557" s="56"/>
      <c r="AGB557" s="56"/>
      <c r="AGC557" s="56"/>
      <c r="AGD557" s="56"/>
      <c r="AGE557" s="56"/>
      <c r="AGF557" s="56"/>
      <c r="AGG557" s="56"/>
      <c r="AGH557" s="56"/>
      <c r="AGI557" s="56"/>
      <c r="AGJ557" s="56"/>
      <c r="AGK557" s="56"/>
      <c r="AGL557" s="56"/>
      <c r="AGM557" s="56"/>
      <c r="AGN557" s="56"/>
      <c r="AGO557" s="56"/>
      <c r="AGP557" s="56"/>
      <c r="AGQ557" s="56"/>
      <c r="AGR557" s="56"/>
      <c r="AGS557" s="56"/>
      <c r="AGT557" s="56"/>
      <c r="AGU557" s="56"/>
      <c r="AGV557" s="56"/>
      <c r="AGW557" s="56"/>
      <c r="AGX557" s="56"/>
      <c r="AGY557" s="56"/>
      <c r="AGZ557" s="56"/>
      <c r="AHA557" s="56"/>
      <c r="AHB557" s="56"/>
      <c r="AHC557" s="56"/>
      <c r="AHD557" s="56"/>
      <c r="AHE557" s="56"/>
      <c r="AHF557" s="56"/>
      <c r="AHG557" s="56"/>
      <c r="AHH557" s="56"/>
      <c r="AHI557" s="56"/>
      <c r="AHJ557" s="56"/>
      <c r="AHK557" s="56"/>
      <c r="AHL557" s="56"/>
      <c r="AHM557" s="56"/>
      <c r="AHN557" s="56"/>
      <c r="AHO557" s="56"/>
      <c r="AHP557" s="56"/>
      <c r="AHQ557" s="56"/>
      <c r="AHR557" s="56"/>
      <c r="AHS557" s="56"/>
      <c r="AHT557" s="56"/>
      <c r="AHU557" s="56"/>
      <c r="AHV557" s="56"/>
      <c r="AHW557" s="56"/>
      <c r="AHX557" s="56"/>
      <c r="AHY557" s="56"/>
      <c r="AHZ557" s="56"/>
      <c r="AIA557" s="56"/>
      <c r="AIB557" s="56"/>
      <c r="AIC557" s="56"/>
      <c r="AID557" s="56"/>
      <c r="AIE557" s="56"/>
      <c r="AIF557" s="56"/>
      <c r="AIG557" s="56"/>
      <c r="AIH557" s="56"/>
      <c r="AII557" s="56"/>
      <c r="AIJ557" s="56"/>
      <c r="AIK557" s="56"/>
      <c r="AIL557" s="56"/>
      <c r="AIM557" s="56"/>
      <c r="AIN557" s="56"/>
      <c r="AIO557" s="56"/>
      <c r="AIP557" s="56"/>
      <c r="AIQ557" s="56"/>
      <c r="AIR557" s="56"/>
      <c r="AIS557" s="56"/>
      <c r="AIT557" s="56"/>
      <c r="AIU557" s="56"/>
      <c r="AIV557" s="56"/>
      <c r="AIW557" s="56"/>
      <c r="AIX557" s="56"/>
      <c r="AIY557" s="56"/>
      <c r="AIZ557" s="56"/>
      <c r="AJA557" s="56"/>
      <c r="AJB557" s="56"/>
      <c r="AJC557" s="56"/>
      <c r="AJD557" s="56"/>
      <c r="AJE557" s="56"/>
      <c r="AJF557" s="56"/>
      <c r="AJG557" s="56"/>
      <c r="AJH557" s="56"/>
      <c r="AJI557" s="56"/>
      <c r="AJJ557" s="56"/>
      <c r="AJK557" s="56"/>
      <c r="AJL557" s="56"/>
      <c r="AJM557" s="56"/>
      <c r="AJN557" s="56"/>
      <c r="AJO557" s="56"/>
      <c r="AJP557" s="56"/>
      <c r="AJQ557" s="56"/>
      <c r="AJR557" s="56"/>
      <c r="AJS557" s="56"/>
      <c r="AJT557" s="56"/>
      <c r="AJU557" s="56"/>
      <c r="AJV557" s="56"/>
      <c r="AJW557" s="56"/>
      <c r="AJX557" s="56"/>
      <c r="AJY557" s="56"/>
      <c r="AJZ557" s="56"/>
      <c r="AKA557" s="56"/>
      <c r="AKB557" s="56"/>
      <c r="AKC557" s="56"/>
      <c r="AKD557" s="56"/>
      <c r="AKE557" s="56"/>
      <c r="AKF557" s="56"/>
      <c r="AKG557" s="56"/>
      <c r="AKH557" s="56"/>
      <c r="AKI557" s="56"/>
      <c r="AKJ557" s="56"/>
      <c r="AKK557" s="56"/>
      <c r="AKL557" s="56"/>
      <c r="AKM557" s="56"/>
      <c r="AKN557" s="56"/>
      <c r="AKO557" s="56"/>
      <c r="AKP557" s="56"/>
      <c r="AKQ557" s="56"/>
      <c r="AKR557" s="56"/>
      <c r="AKS557" s="56"/>
      <c r="AKT557" s="56"/>
      <c r="AKU557" s="56"/>
      <c r="AKV557" s="56"/>
      <c r="AKW557" s="56"/>
      <c r="AKX557" s="56"/>
      <c r="AKY557" s="56"/>
      <c r="AKZ557" s="56"/>
      <c r="ALA557" s="56"/>
      <c r="ALB557" s="56"/>
      <c r="ALC557" s="56"/>
      <c r="ALD557" s="56"/>
      <c r="ALE557" s="56"/>
      <c r="ALF557" s="56"/>
      <c r="ALG557" s="56"/>
      <c r="ALH557" s="56"/>
      <c r="ALI557" s="56"/>
      <c r="ALJ557" s="56"/>
      <c r="ALK557" s="56"/>
      <c r="ALL557" s="56"/>
      <c r="ALM557" s="56"/>
      <c r="ALN557" s="56"/>
      <c r="ALO557" s="56"/>
      <c r="ALP557" s="56"/>
      <c r="ALQ557" s="56"/>
      <c r="ALR557" s="56"/>
      <c r="ALS557" s="56"/>
      <c r="ALT557" s="56"/>
      <c r="ALU557" s="56"/>
      <c r="ALV557" s="56"/>
      <c r="ALW557" s="56"/>
      <c r="ALX557" s="56"/>
      <c r="ALY557" s="56"/>
      <c r="ALZ557" s="56"/>
      <c r="AMA557" s="56"/>
      <c r="AMB557" s="56"/>
      <c r="AMC557" s="56"/>
      <c r="AMD557" s="56"/>
      <c r="AME557" s="56"/>
      <c r="AMF557" s="56"/>
      <c r="AMG557" s="56"/>
      <c r="AMH557" s="56"/>
      <c r="AMI557" s="56"/>
      <c r="AMJ557" s="56"/>
      <c r="AMK557" s="56"/>
      <c r="AML557" s="56"/>
      <c r="AMM557" s="56"/>
      <c r="AMN557" s="56"/>
      <c r="AMO557" s="56"/>
      <c r="AMP557" s="56"/>
      <c r="AMQ557" s="56"/>
      <c r="AMR557" s="56"/>
      <c r="AMS557" s="56"/>
    </row>
    <row r="558" spans="1:1033" ht="18" customHeight="1" x14ac:dyDescent="0.7">
      <c r="A558" s="44" t="s">
        <v>1964</v>
      </c>
      <c r="B558" s="1" t="s">
        <v>1233</v>
      </c>
      <c r="L558" s="2" t="s">
        <v>73</v>
      </c>
      <c r="M558" s="55">
        <v>43684</v>
      </c>
      <c r="N558" s="57">
        <v>1</v>
      </c>
      <c r="T558" s="2">
        <v>1</v>
      </c>
      <c r="U558" s="2">
        <v>1</v>
      </c>
      <c r="AE558" s="2">
        <v>1</v>
      </c>
      <c r="AF558" s="2">
        <v>1</v>
      </c>
      <c r="AJ558" s="2">
        <v>1</v>
      </c>
      <c r="AK558" s="2">
        <v>1</v>
      </c>
    </row>
    <row r="559" spans="1:1033" ht="18" customHeight="1" x14ac:dyDescent="0.7">
      <c r="A559" s="44" t="s">
        <v>1965</v>
      </c>
      <c r="B559" s="1" t="s">
        <v>1235</v>
      </c>
      <c r="L559" s="2" t="s">
        <v>101</v>
      </c>
      <c r="M559" s="2" t="s">
        <v>61</v>
      </c>
      <c r="N559" s="57">
        <v>1</v>
      </c>
      <c r="P559" s="2">
        <v>1</v>
      </c>
      <c r="Z559" s="2">
        <v>1</v>
      </c>
      <c r="AK559" s="2">
        <v>1</v>
      </c>
      <c r="AL559" s="2">
        <v>1</v>
      </c>
    </row>
    <row r="560" spans="1:1033" ht="18" customHeight="1" x14ac:dyDescent="0.7">
      <c r="A560" s="44" t="s">
        <v>1966</v>
      </c>
      <c r="B560" s="1" t="s">
        <v>1237</v>
      </c>
      <c r="L560" s="2" t="s">
        <v>73</v>
      </c>
      <c r="M560" s="2" t="s">
        <v>61</v>
      </c>
      <c r="N560" s="57">
        <v>1</v>
      </c>
      <c r="P560" s="2">
        <v>1</v>
      </c>
      <c r="R560" s="2">
        <v>1</v>
      </c>
      <c r="Z560" s="2">
        <v>1</v>
      </c>
      <c r="AK560" s="2">
        <v>1</v>
      </c>
      <c r="AL560" s="2">
        <v>1</v>
      </c>
    </row>
    <row r="561" spans="1:1033" ht="18" customHeight="1" x14ac:dyDescent="0.7">
      <c r="A561" s="44" t="s">
        <v>1967</v>
      </c>
      <c r="B561" s="1" t="s">
        <v>1239</v>
      </c>
      <c r="L561" s="2" t="s">
        <v>73</v>
      </c>
      <c r="M561" s="55">
        <v>43738</v>
      </c>
      <c r="P561" s="2">
        <v>1</v>
      </c>
      <c r="X561" s="2">
        <v>1</v>
      </c>
      <c r="AI561" s="2">
        <v>1</v>
      </c>
      <c r="AJ561" s="2">
        <v>1</v>
      </c>
      <c r="AL561" s="2">
        <v>1</v>
      </c>
      <c r="AR561" s="2">
        <v>3</v>
      </c>
    </row>
    <row r="562" spans="1:1033" ht="18" customHeight="1" x14ac:dyDescent="0.7">
      <c r="A562" s="44" t="s">
        <v>1968</v>
      </c>
      <c r="B562" s="1" t="s">
        <v>1241</v>
      </c>
      <c r="L562" s="2" t="s">
        <v>101</v>
      </c>
      <c r="M562" s="55">
        <v>43768</v>
      </c>
      <c r="N562" s="2">
        <v>1</v>
      </c>
      <c r="AH562" s="2">
        <v>1</v>
      </c>
      <c r="AI562" s="2">
        <v>1</v>
      </c>
      <c r="AJ562" s="2">
        <v>1</v>
      </c>
    </row>
    <row r="563" spans="1:1033" ht="18" customHeight="1" x14ac:dyDescent="0.7">
      <c r="A563" s="44" t="s">
        <v>1969</v>
      </c>
      <c r="B563" s="1" t="s">
        <v>1243</v>
      </c>
      <c r="C563" s="2" t="s">
        <v>213</v>
      </c>
      <c r="L563" s="2" t="s">
        <v>155</v>
      </c>
      <c r="M563" s="55">
        <v>43888</v>
      </c>
      <c r="N563" s="2">
        <v>1</v>
      </c>
      <c r="X563" s="2">
        <v>1</v>
      </c>
      <c r="AL563" s="2">
        <v>1</v>
      </c>
      <c r="AR563" s="2">
        <v>1</v>
      </c>
    </row>
    <row r="564" spans="1:1033" ht="18" customHeight="1" x14ac:dyDescent="0.7">
      <c r="A564" s="44" t="s">
        <v>1970</v>
      </c>
      <c r="B564" s="56" t="s">
        <v>1457</v>
      </c>
      <c r="C564" s="57"/>
      <c r="D564" s="57" t="s">
        <v>1391</v>
      </c>
      <c r="L564" s="57" t="s">
        <v>1390</v>
      </c>
      <c r="M564" s="55">
        <v>43903</v>
      </c>
      <c r="N564" s="57"/>
      <c r="O564" s="57"/>
      <c r="P564" s="57"/>
      <c r="Q564" s="57"/>
      <c r="R564" s="57"/>
      <c r="S564" s="57"/>
      <c r="T564" s="57"/>
      <c r="U564" s="57"/>
      <c r="V564" s="57"/>
      <c r="W564" s="57"/>
      <c r="X564" s="57">
        <v>1</v>
      </c>
      <c r="Y564" s="57"/>
      <c r="Z564" s="57"/>
      <c r="AA564" s="57"/>
      <c r="AB564" s="57"/>
      <c r="AC564" s="57"/>
      <c r="AD564" s="57"/>
      <c r="AE564" s="57"/>
      <c r="AF564" s="57"/>
      <c r="AG564" s="57"/>
      <c r="AH564" s="57"/>
      <c r="AI564" s="57"/>
      <c r="AJ564" s="57">
        <v>1</v>
      </c>
      <c r="AK564" s="57"/>
      <c r="AL564" s="57">
        <v>1</v>
      </c>
      <c r="AM564" s="57"/>
      <c r="AN564" s="57"/>
      <c r="AO564" s="57"/>
      <c r="AP564" s="57"/>
      <c r="AQ564" s="57"/>
      <c r="AR564" s="57">
        <v>1</v>
      </c>
      <c r="AT564" s="56"/>
      <c r="AU564" s="56"/>
      <c r="AV564" s="56"/>
      <c r="AW564" s="56"/>
      <c r="AX564" s="56"/>
      <c r="AY564" s="56"/>
      <c r="AZ564" s="56"/>
      <c r="BA564" s="56"/>
      <c r="BB564" s="56"/>
      <c r="BC564" s="56"/>
      <c r="BD564" s="56"/>
      <c r="BE564" s="56"/>
      <c r="BF564" s="56"/>
      <c r="BG564" s="56"/>
      <c r="BH564" s="56"/>
      <c r="BI564" s="56"/>
      <c r="BJ564" s="56"/>
      <c r="BK564" s="56"/>
      <c r="BL564" s="56"/>
      <c r="BM564" s="56"/>
      <c r="BN564" s="56"/>
      <c r="BO564" s="56"/>
      <c r="BP564" s="56"/>
      <c r="BQ564" s="56"/>
      <c r="BR564" s="56"/>
      <c r="BS564" s="56"/>
      <c r="BT564" s="56"/>
      <c r="BU564" s="56"/>
      <c r="BV564" s="56"/>
      <c r="BW564" s="56"/>
      <c r="BX564" s="56"/>
      <c r="BY564" s="56"/>
      <c r="BZ564" s="56"/>
      <c r="CA564" s="56"/>
      <c r="CB564" s="56"/>
      <c r="CC564" s="56"/>
      <c r="CD564" s="56"/>
      <c r="CE564" s="56"/>
      <c r="CF564" s="56"/>
      <c r="CG564" s="56"/>
      <c r="CH564" s="56"/>
      <c r="CI564" s="56"/>
      <c r="CJ564" s="56"/>
      <c r="CK564" s="56"/>
      <c r="CL564" s="56"/>
      <c r="CM564" s="56"/>
      <c r="CN564" s="56"/>
      <c r="CO564" s="56"/>
      <c r="CP564" s="56"/>
      <c r="CQ564" s="56"/>
      <c r="CR564" s="56"/>
      <c r="CS564" s="56"/>
      <c r="CT564" s="56"/>
      <c r="CU564" s="56"/>
      <c r="CV564" s="56"/>
      <c r="CW564" s="56"/>
      <c r="CX564" s="56"/>
      <c r="CY564" s="56"/>
      <c r="CZ564" s="56"/>
      <c r="DA564" s="56"/>
      <c r="DB564" s="56"/>
      <c r="DC564" s="56"/>
      <c r="DD564" s="56"/>
      <c r="DE564" s="56"/>
      <c r="DF564" s="56"/>
      <c r="DG564" s="56"/>
      <c r="DH564" s="56"/>
      <c r="DI564" s="56"/>
      <c r="DJ564" s="56"/>
      <c r="DK564" s="56"/>
      <c r="DL564" s="56"/>
      <c r="DM564" s="56"/>
      <c r="DN564" s="56"/>
      <c r="DO564" s="56"/>
      <c r="DP564" s="56"/>
      <c r="DQ564" s="56"/>
      <c r="DR564" s="56"/>
      <c r="DS564" s="56"/>
      <c r="DT564" s="56"/>
      <c r="DU564" s="56"/>
      <c r="DV564" s="56"/>
      <c r="DW564" s="56"/>
      <c r="DX564" s="56"/>
      <c r="DY564" s="56"/>
      <c r="DZ564" s="56"/>
      <c r="EA564" s="56"/>
      <c r="EB564" s="56"/>
      <c r="EC564" s="56"/>
      <c r="ED564" s="56"/>
      <c r="EE564" s="56"/>
      <c r="EF564" s="56"/>
      <c r="EG564" s="56"/>
      <c r="EH564" s="56"/>
      <c r="EI564" s="56"/>
      <c r="EJ564" s="56"/>
      <c r="EK564" s="56"/>
      <c r="EL564" s="56"/>
      <c r="EM564" s="56"/>
      <c r="EN564" s="56"/>
      <c r="EO564" s="56"/>
      <c r="EP564" s="56"/>
      <c r="EQ564" s="56"/>
      <c r="ER564" s="56"/>
      <c r="ES564" s="56"/>
      <c r="ET564" s="56"/>
      <c r="EU564" s="56"/>
      <c r="EV564" s="56"/>
      <c r="EW564" s="56"/>
      <c r="EX564" s="56"/>
      <c r="EY564" s="56"/>
      <c r="EZ564" s="56"/>
      <c r="FA564" s="56"/>
      <c r="FB564" s="56"/>
      <c r="FC564" s="56"/>
      <c r="FD564" s="56"/>
      <c r="FE564" s="56"/>
      <c r="FF564" s="56"/>
      <c r="FG564" s="56"/>
      <c r="FH564" s="56"/>
      <c r="FI564" s="56"/>
      <c r="FJ564" s="56"/>
      <c r="FK564" s="56"/>
      <c r="FL564" s="56"/>
      <c r="FM564" s="56"/>
      <c r="FN564" s="56"/>
      <c r="FO564" s="56"/>
      <c r="FP564" s="56"/>
      <c r="FQ564" s="56"/>
      <c r="FR564" s="56"/>
      <c r="FS564" s="56"/>
      <c r="FT564" s="56"/>
      <c r="FU564" s="56"/>
      <c r="FV564" s="56"/>
      <c r="FW564" s="56"/>
      <c r="FX564" s="56"/>
      <c r="FY564" s="56"/>
      <c r="FZ564" s="56"/>
      <c r="GA564" s="56"/>
      <c r="GB564" s="56"/>
      <c r="GC564" s="56"/>
      <c r="GD564" s="56"/>
      <c r="GE564" s="56"/>
      <c r="GF564" s="56"/>
      <c r="GG564" s="56"/>
      <c r="GH564" s="56"/>
      <c r="GI564" s="56"/>
      <c r="GJ564" s="56"/>
      <c r="GK564" s="56"/>
      <c r="GL564" s="56"/>
      <c r="GM564" s="56"/>
      <c r="GN564" s="56"/>
      <c r="GO564" s="56"/>
      <c r="GP564" s="56"/>
      <c r="GQ564" s="56"/>
      <c r="GR564" s="56"/>
      <c r="GS564" s="56"/>
      <c r="GT564" s="56"/>
      <c r="GU564" s="56"/>
      <c r="GV564" s="56"/>
      <c r="GW564" s="56"/>
      <c r="GX564" s="56"/>
      <c r="GY564" s="56"/>
      <c r="GZ564" s="56"/>
      <c r="HA564" s="56"/>
      <c r="HB564" s="56"/>
      <c r="HC564" s="56"/>
      <c r="HD564" s="56"/>
      <c r="HE564" s="56"/>
      <c r="HF564" s="56"/>
      <c r="HG564" s="56"/>
      <c r="HH564" s="56"/>
      <c r="HI564" s="56"/>
      <c r="HJ564" s="56"/>
      <c r="HK564" s="56"/>
      <c r="HL564" s="56"/>
      <c r="HM564" s="56"/>
      <c r="HN564" s="56"/>
      <c r="HO564" s="56"/>
      <c r="HP564" s="56"/>
      <c r="HQ564" s="56"/>
      <c r="HR564" s="56"/>
      <c r="HS564" s="56"/>
      <c r="HT564" s="56"/>
      <c r="HU564" s="56"/>
      <c r="HV564" s="56"/>
      <c r="HW564" s="56"/>
      <c r="HX564" s="56"/>
      <c r="HY564" s="56"/>
      <c r="HZ564" s="56"/>
      <c r="IA564" s="56"/>
      <c r="IB564" s="56"/>
      <c r="IC564" s="56"/>
      <c r="ID564" s="56"/>
      <c r="IE564" s="56"/>
      <c r="IF564" s="56"/>
      <c r="IG564" s="56"/>
      <c r="IH564" s="56"/>
      <c r="II564" s="56"/>
      <c r="IJ564" s="56"/>
      <c r="IK564" s="56"/>
      <c r="IL564" s="56"/>
      <c r="IM564" s="56"/>
      <c r="IN564" s="56"/>
      <c r="IO564" s="56"/>
      <c r="IP564" s="56"/>
      <c r="IQ564" s="56"/>
      <c r="IR564" s="56"/>
      <c r="IS564" s="56"/>
      <c r="IT564" s="56"/>
      <c r="IU564" s="56"/>
      <c r="IV564" s="56"/>
      <c r="IW564" s="56"/>
      <c r="IX564" s="56"/>
      <c r="IY564" s="56"/>
      <c r="IZ564" s="56"/>
      <c r="JA564" s="56"/>
      <c r="JB564" s="56"/>
      <c r="JC564" s="56"/>
      <c r="JD564" s="56"/>
      <c r="JE564" s="56"/>
      <c r="JF564" s="56"/>
      <c r="JG564" s="56"/>
      <c r="JH564" s="56"/>
      <c r="JI564" s="56"/>
      <c r="JJ564" s="56"/>
      <c r="JK564" s="56"/>
      <c r="JL564" s="56"/>
      <c r="JM564" s="56"/>
      <c r="JN564" s="56"/>
      <c r="JO564" s="56"/>
      <c r="JP564" s="56"/>
      <c r="JQ564" s="56"/>
      <c r="JR564" s="56"/>
      <c r="JS564" s="56"/>
      <c r="JT564" s="56"/>
      <c r="JU564" s="56"/>
      <c r="JV564" s="56"/>
      <c r="JW564" s="56"/>
      <c r="JX564" s="56"/>
      <c r="JY564" s="56"/>
      <c r="JZ564" s="56"/>
      <c r="KA564" s="56"/>
      <c r="KB564" s="56"/>
      <c r="KC564" s="56"/>
      <c r="KD564" s="56"/>
      <c r="KE564" s="56"/>
      <c r="KF564" s="56"/>
      <c r="KG564" s="56"/>
      <c r="KH564" s="56"/>
      <c r="KI564" s="56"/>
      <c r="KJ564" s="56"/>
      <c r="KK564" s="56"/>
      <c r="KL564" s="56"/>
      <c r="KM564" s="56"/>
      <c r="KN564" s="56"/>
      <c r="KO564" s="56"/>
      <c r="KP564" s="56"/>
      <c r="KQ564" s="56"/>
      <c r="KR564" s="56"/>
      <c r="KS564" s="56"/>
      <c r="KT564" s="56"/>
      <c r="KU564" s="56"/>
      <c r="KV564" s="56"/>
      <c r="KW564" s="56"/>
      <c r="KX564" s="56"/>
      <c r="KY564" s="56"/>
      <c r="KZ564" s="56"/>
      <c r="LA564" s="56"/>
      <c r="LB564" s="56"/>
      <c r="LC564" s="56"/>
      <c r="LD564" s="56"/>
      <c r="LE564" s="56"/>
      <c r="LF564" s="56"/>
      <c r="LG564" s="56"/>
      <c r="LH564" s="56"/>
      <c r="LI564" s="56"/>
      <c r="LJ564" s="56"/>
      <c r="LK564" s="56"/>
      <c r="LL564" s="56"/>
      <c r="LM564" s="56"/>
      <c r="LN564" s="56"/>
      <c r="LO564" s="56"/>
      <c r="LP564" s="56"/>
      <c r="LQ564" s="56"/>
      <c r="LR564" s="56"/>
      <c r="LS564" s="56"/>
      <c r="LT564" s="56"/>
      <c r="LU564" s="56"/>
      <c r="LV564" s="56"/>
      <c r="LW564" s="56"/>
      <c r="LX564" s="56"/>
      <c r="LY564" s="56"/>
      <c r="LZ564" s="56"/>
      <c r="MA564" s="56"/>
      <c r="MB564" s="56"/>
      <c r="MC564" s="56"/>
      <c r="MD564" s="56"/>
      <c r="ME564" s="56"/>
      <c r="MF564" s="56"/>
      <c r="MG564" s="56"/>
      <c r="MH564" s="56"/>
      <c r="MI564" s="56"/>
      <c r="MJ564" s="56"/>
      <c r="MK564" s="56"/>
      <c r="ML564" s="56"/>
      <c r="MM564" s="56"/>
      <c r="MN564" s="56"/>
      <c r="MO564" s="56"/>
      <c r="MP564" s="56"/>
      <c r="MQ564" s="56"/>
      <c r="MR564" s="56"/>
      <c r="MS564" s="56"/>
      <c r="MT564" s="56"/>
      <c r="MU564" s="56"/>
      <c r="MV564" s="56"/>
      <c r="MW564" s="56"/>
      <c r="MX564" s="56"/>
      <c r="MY564" s="56"/>
      <c r="MZ564" s="56"/>
      <c r="NA564" s="56"/>
      <c r="NB564" s="56"/>
      <c r="NC564" s="56"/>
      <c r="ND564" s="56"/>
      <c r="NE564" s="56"/>
      <c r="NF564" s="56"/>
      <c r="NG564" s="56"/>
      <c r="NH564" s="56"/>
      <c r="NI564" s="56"/>
      <c r="NJ564" s="56"/>
      <c r="NK564" s="56"/>
      <c r="NL564" s="56"/>
      <c r="NM564" s="56"/>
      <c r="NN564" s="56"/>
      <c r="NO564" s="56"/>
      <c r="NP564" s="56"/>
      <c r="NQ564" s="56"/>
      <c r="NR564" s="56"/>
      <c r="NS564" s="56"/>
      <c r="NT564" s="56"/>
      <c r="NU564" s="56"/>
      <c r="NV564" s="56"/>
      <c r="NW564" s="56"/>
      <c r="NX564" s="56"/>
      <c r="NY564" s="56"/>
      <c r="NZ564" s="56"/>
      <c r="OA564" s="56"/>
      <c r="OB564" s="56"/>
      <c r="OC564" s="56"/>
      <c r="OD564" s="56"/>
      <c r="OE564" s="56"/>
      <c r="OF564" s="56"/>
      <c r="OG564" s="56"/>
      <c r="OH564" s="56"/>
      <c r="OI564" s="56"/>
      <c r="OJ564" s="56"/>
      <c r="OK564" s="56"/>
      <c r="OL564" s="56"/>
      <c r="OM564" s="56"/>
      <c r="ON564" s="56"/>
      <c r="OO564" s="56"/>
      <c r="OP564" s="56"/>
      <c r="OQ564" s="56"/>
      <c r="OR564" s="56"/>
      <c r="OS564" s="56"/>
      <c r="OT564" s="56"/>
      <c r="OU564" s="56"/>
      <c r="OV564" s="56"/>
      <c r="OW564" s="56"/>
      <c r="OX564" s="56"/>
      <c r="OY564" s="56"/>
      <c r="OZ564" s="56"/>
      <c r="PA564" s="56"/>
      <c r="PB564" s="56"/>
      <c r="PC564" s="56"/>
      <c r="PD564" s="56"/>
      <c r="PE564" s="56"/>
      <c r="PF564" s="56"/>
      <c r="PG564" s="56"/>
      <c r="PH564" s="56"/>
      <c r="PI564" s="56"/>
      <c r="PJ564" s="56"/>
      <c r="PK564" s="56"/>
      <c r="PL564" s="56"/>
      <c r="PM564" s="56"/>
      <c r="PN564" s="56"/>
      <c r="PO564" s="56"/>
      <c r="PP564" s="56"/>
      <c r="PQ564" s="56"/>
      <c r="PR564" s="56"/>
      <c r="PS564" s="56"/>
      <c r="PT564" s="56"/>
      <c r="PU564" s="56"/>
      <c r="PV564" s="56"/>
      <c r="PW564" s="56"/>
      <c r="PX564" s="56"/>
      <c r="PY564" s="56"/>
      <c r="PZ564" s="56"/>
      <c r="QA564" s="56"/>
      <c r="QB564" s="56"/>
      <c r="QC564" s="56"/>
      <c r="QD564" s="56"/>
      <c r="QE564" s="56"/>
      <c r="QF564" s="56"/>
      <c r="QG564" s="56"/>
      <c r="QH564" s="56"/>
      <c r="QI564" s="56"/>
      <c r="QJ564" s="56"/>
      <c r="QK564" s="56"/>
      <c r="QL564" s="56"/>
      <c r="QM564" s="56"/>
      <c r="QN564" s="56"/>
      <c r="QO564" s="56"/>
      <c r="QP564" s="56"/>
      <c r="QQ564" s="56"/>
      <c r="QR564" s="56"/>
      <c r="QS564" s="56"/>
      <c r="QT564" s="56"/>
      <c r="QU564" s="56"/>
      <c r="QV564" s="56"/>
      <c r="QW564" s="56"/>
      <c r="QX564" s="56"/>
      <c r="QY564" s="56"/>
      <c r="QZ564" s="56"/>
      <c r="RA564" s="56"/>
      <c r="RB564" s="56"/>
      <c r="RC564" s="56"/>
      <c r="RD564" s="56"/>
      <c r="RE564" s="56"/>
      <c r="RF564" s="56"/>
      <c r="RG564" s="56"/>
      <c r="RH564" s="56"/>
      <c r="RI564" s="56"/>
      <c r="RJ564" s="56"/>
      <c r="RK564" s="56"/>
      <c r="RL564" s="56"/>
      <c r="RM564" s="56"/>
      <c r="RN564" s="56"/>
      <c r="RO564" s="56"/>
      <c r="RP564" s="56"/>
      <c r="RQ564" s="56"/>
      <c r="RR564" s="56"/>
      <c r="RS564" s="56"/>
      <c r="RT564" s="56"/>
      <c r="RU564" s="56"/>
      <c r="RV564" s="56"/>
      <c r="RW564" s="56"/>
      <c r="RX564" s="56"/>
      <c r="RY564" s="56"/>
      <c r="RZ564" s="56"/>
      <c r="SA564" s="56"/>
      <c r="SB564" s="56"/>
      <c r="SC564" s="56"/>
      <c r="SD564" s="56"/>
      <c r="SE564" s="56"/>
      <c r="SF564" s="56"/>
      <c r="SG564" s="56"/>
      <c r="SH564" s="56"/>
      <c r="SI564" s="56"/>
      <c r="SJ564" s="56"/>
      <c r="SK564" s="56"/>
      <c r="SL564" s="56"/>
      <c r="SM564" s="56"/>
      <c r="SN564" s="56"/>
      <c r="SO564" s="56"/>
      <c r="SP564" s="56"/>
      <c r="SQ564" s="56"/>
      <c r="SR564" s="56"/>
      <c r="SS564" s="56"/>
      <c r="ST564" s="56"/>
      <c r="SU564" s="56"/>
      <c r="SV564" s="56"/>
      <c r="SW564" s="56"/>
      <c r="SX564" s="56"/>
      <c r="SY564" s="56"/>
      <c r="SZ564" s="56"/>
      <c r="TA564" s="56"/>
      <c r="TB564" s="56"/>
      <c r="TC564" s="56"/>
      <c r="TD564" s="56"/>
      <c r="TE564" s="56"/>
      <c r="TF564" s="56"/>
      <c r="TG564" s="56"/>
      <c r="TH564" s="56"/>
      <c r="TI564" s="56"/>
      <c r="TJ564" s="56"/>
      <c r="TK564" s="56"/>
      <c r="TL564" s="56"/>
      <c r="TM564" s="56"/>
      <c r="TN564" s="56"/>
      <c r="TO564" s="56"/>
      <c r="TP564" s="56"/>
      <c r="TQ564" s="56"/>
      <c r="TR564" s="56"/>
      <c r="TS564" s="56"/>
      <c r="TT564" s="56"/>
      <c r="TU564" s="56"/>
      <c r="TV564" s="56"/>
      <c r="TW564" s="56"/>
      <c r="TX564" s="56"/>
      <c r="TY564" s="56"/>
      <c r="TZ564" s="56"/>
      <c r="UA564" s="56"/>
      <c r="UB564" s="56"/>
      <c r="UC564" s="56"/>
      <c r="UD564" s="56"/>
      <c r="UE564" s="56"/>
      <c r="UF564" s="56"/>
      <c r="UG564" s="56"/>
      <c r="UH564" s="56"/>
      <c r="UI564" s="56"/>
      <c r="UJ564" s="56"/>
      <c r="UK564" s="56"/>
      <c r="UL564" s="56"/>
      <c r="UM564" s="56"/>
      <c r="UN564" s="56"/>
      <c r="UO564" s="56"/>
      <c r="UP564" s="56"/>
      <c r="UQ564" s="56"/>
      <c r="UR564" s="56"/>
      <c r="US564" s="56"/>
      <c r="UT564" s="56"/>
      <c r="UU564" s="56"/>
      <c r="UV564" s="56"/>
      <c r="UW564" s="56"/>
      <c r="UX564" s="56"/>
      <c r="UY564" s="56"/>
      <c r="UZ564" s="56"/>
      <c r="VA564" s="56"/>
      <c r="VB564" s="56"/>
      <c r="VC564" s="56"/>
      <c r="VD564" s="56"/>
      <c r="VE564" s="56"/>
      <c r="VF564" s="56"/>
      <c r="VG564" s="56"/>
      <c r="VH564" s="56"/>
      <c r="VI564" s="56"/>
      <c r="VJ564" s="56"/>
      <c r="VK564" s="56"/>
      <c r="VL564" s="56"/>
      <c r="VM564" s="56"/>
      <c r="VN564" s="56"/>
      <c r="VO564" s="56"/>
      <c r="VP564" s="56"/>
      <c r="VQ564" s="56"/>
      <c r="VR564" s="56"/>
      <c r="VS564" s="56"/>
      <c r="VT564" s="56"/>
      <c r="VU564" s="56"/>
      <c r="VV564" s="56"/>
      <c r="VW564" s="56"/>
      <c r="VX564" s="56"/>
      <c r="VY564" s="56"/>
      <c r="VZ564" s="56"/>
      <c r="WA564" s="56"/>
      <c r="WB564" s="56"/>
      <c r="WC564" s="56"/>
      <c r="WD564" s="56"/>
      <c r="WE564" s="56"/>
      <c r="WF564" s="56"/>
      <c r="WG564" s="56"/>
      <c r="WH564" s="56"/>
      <c r="WI564" s="56"/>
      <c r="WJ564" s="56"/>
      <c r="WK564" s="56"/>
      <c r="WL564" s="56"/>
      <c r="WM564" s="56"/>
      <c r="WN564" s="56"/>
      <c r="WO564" s="56"/>
      <c r="WP564" s="56"/>
      <c r="WQ564" s="56"/>
      <c r="WR564" s="56"/>
      <c r="WS564" s="56"/>
      <c r="WT564" s="56"/>
      <c r="WU564" s="56"/>
      <c r="WV564" s="56"/>
      <c r="WW564" s="56"/>
      <c r="WX564" s="56"/>
      <c r="WY564" s="56"/>
      <c r="WZ564" s="56"/>
      <c r="XA564" s="56"/>
      <c r="XB564" s="56"/>
      <c r="XC564" s="56"/>
      <c r="XD564" s="56"/>
      <c r="XE564" s="56"/>
      <c r="XF564" s="56"/>
      <c r="XG564" s="56"/>
      <c r="XH564" s="56"/>
      <c r="XI564" s="56"/>
      <c r="XJ564" s="56"/>
      <c r="XK564" s="56"/>
      <c r="XL564" s="56"/>
      <c r="XM564" s="56"/>
      <c r="XN564" s="56"/>
      <c r="XO564" s="56"/>
      <c r="XP564" s="56"/>
      <c r="XQ564" s="56"/>
      <c r="XR564" s="56"/>
      <c r="XS564" s="56"/>
      <c r="XT564" s="56"/>
      <c r="XU564" s="56"/>
      <c r="XV564" s="56"/>
      <c r="XW564" s="56"/>
      <c r="XX564" s="56"/>
      <c r="XY564" s="56"/>
      <c r="XZ564" s="56"/>
      <c r="YA564" s="56"/>
      <c r="YB564" s="56"/>
      <c r="YC564" s="56"/>
      <c r="YD564" s="56"/>
      <c r="YE564" s="56"/>
      <c r="YF564" s="56"/>
      <c r="YG564" s="56"/>
      <c r="YH564" s="56"/>
      <c r="YI564" s="56"/>
      <c r="YJ564" s="56"/>
      <c r="YK564" s="56"/>
      <c r="YL564" s="56"/>
      <c r="YM564" s="56"/>
      <c r="YN564" s="56"/>
      <c r="YO564" s="56"/>
      <c r="YP564" s="56"/>
      <c r="YQ564" s="56"/>
      <c r="YR564" s="56"/>
      <c r="YS564" s="56"/>
      <c r="YT564" s="56"/>
      <c r="YU564" s="56"/>
      <c r="YV564" s="56"/>
      <c r="YW564" s="56"/>
      <c r="YX564" s="56"/>
      <c r="YY564" s="56"/>
      <c r="YZ564" s="56"/>
      <c r="ZA564" s="56"/>
      <c r="ZB564" s="56"/>
      <c r="ZC564" s="56"/>
      <c r="ZD564" s="56"/>
      <c r="ZE564" s="56"/>
      <c r="ZF564" s="56"/>
      <c r="ZG564" s="56"/>
      <c r="ZH564" s="56"/>
      <c r="ZI564" s="56"/>
      <c r="ZJ564" s="56"/>
      <c r="ZK564" s="56"/>
      <c r="ZL564" s="56"/>
      <c r="ZM564" s="56"/>
      <c r="ZN564" s="56"/>
      <c r="ZO564" s="56"/>
      <c r="ZP564" s="56"/>
      <c r="ZQ564" s="56"/>
      <c r="ZR564" s="56"/>
      <c r="ZS564" s="56"/>
      <c r="ZT564" s="56"/>
      <c r="ZU564" s="56"/>
      <c r="ZV564" s="56"/>
      <c r="ZW564" s="56"/>
      <c r="ZX564" s="56"/>
      <c r="ZY564" s="56"/>
      <c r="ZZ564" s="56"/>
      <c r="AAA564" s="56"/>
      <c r="AAB564" s="56"/>
      <c r="AAC564" s="56"/>
      <c r="AAD564" s="56"/>
      <c r="AAE564" s="56"/>
      <c r="AAF564" s="56"/>
      <c r="AAG564" s="56"/>
      <c r="AAH564" s="56"/>
      <c r="AAI564" s="56"/>
      <c r="AAJ564" s="56"/>
      <c r="AAK564" s="56"/>
      <c r="AAL564" s="56"/>
      <c r="AAM564" s="56"/>
      <c r="AAN564" s="56"/>
      <c r="AAO564" s="56"/>
      <c r="AAP564" s="56"/>
      <c r="AAQ564" s="56"/>
      <c r="AAR564" s="56"/>
      <c r="AAS564" s="56"/>
      <c r="AAT564" s="56"/>
      <c r="AAU564" s="56"/>
      <c r="AAV564" s="56"/>
      <c r="AAW564" s="56"/>
      <c r="AAX564" s="56"/>
      <c r="AAY564" s="56"/>
      <c r="AAZ564" s="56"/>
      <c r="ABA564" s="56"/>
      <c r="ABB564" s="56"/>
      <c r="ABC564" s="56"/>
      <c r="ABD564" s="56"/>
      <c r="ABE564" s="56"/>
      <c r="ABF564" s="56"/>
      <c r="ABG564" s="56"/>
      <c r="ABH564" s="56"/>
      <c r="ABI564" s="56"/>
      <c r="ABJ564" s="56"/>
      <c r="ABK564" s="56"/>
      <c r="ABL564" s="56"/>
      <c r="ABM564" s="56"/>
      <c r="ABN564" s="56"/>
      <c r="ABO564" s="56"/>
      <c r="ABP564" s="56"/>
      <c r="ABQ564" s="56"/>
      <c r="ABR564" s="56"/>
      <c r="ABS564" s="56"/>
      <c r="ABT564" s="56"/>
      <c r="ABU564" s="56"/>
      <c r="ABV564" s="56"/>
      <c r="ABW564" s="56"/>
      <c r="ABX564" s="56"/>
      <c r="ABY564" s="56"/>
      <c r="ABZ564" s="56"/>
      <c r="ACA564" s="56"/>
      <c r="ACB564" s="56"/>
      <c r="ACC564" s="56"/>
      <c r="ACD564" s="56"/>
      <c r="ACE564" s="56"/>
      <c r="ACF564" s="56"/>
      <c r="ACG564" s="56"/>
      <c r="ACH564" s="56"/>
      <c r="ACI564" s="56"/>
      <c r="ACJ564" s="56"/>
      <c r="ACK564" s="56"/>
      <c r="ACL564" s="56"/>
      <c r="ACM564" s="56"/>
      <c r="ACN564" s="56"/>
      <c r="ACO564" s="56"/>
      <c r="ACP564" s="56"/>
      <c r="ACQ564" s="56"/>
      <c r="ACR564" s="56"/>
      <c r="ACS564" s="56"/>
      <c r="ACT564" s="56"/>
      <c r="ACU564" s="56"/>
      <c r="ACV564" s="56"/>
      <c r="ACW564" s="56"/>
      <c r="ACX564" s="56"/>
      <c r="ACY564" s="56"/>
      <c r="ACZ564" s="56"/>
      <c r="ADA564" s="56"/>
      <c r="ADB564" s="56"/>
      <c r="ADC564" s="56"/>
      <c r="ADD564" s="56"/>
      <c r="ADE564" s="56"/>
      <c r="ADF564" s="56"/>
      <c r="ADG564" s="56"/>
      <c r="ADH564" s="56"/>
      <c r="ADI564" s="56"/>
      <c r="ADJ564" s="56"/>
      <c r="ADK564" s="56"/>
      <c r="ADL564" s="56"/>
      <c r="ADM564" s="56"/>
      <c r="ADN564" s="56"/>
      <c r="ADO564" s="56"/>
      <c r="ADP564" s="56"/>
      <c r="ADQ564" s="56"/>
      <c r="ADR564" s="56"/>
      <c r="ADS564" s="56"/>
      <c r="ADT564" s="56"/>
      <c r="ADU564" s="56"/>
      <c r="ADV564" s="56"/>
      <c r="ADW564" s="56"/>
      <c r="ADX564" s="56"/>
      <c r="ADY564" s="56"/>
      <c r="ADZ564" s="56"/>
      <c r="AEA564" s="56"/>
      <c r="AEB564" s="56"/>
      <c r="AEC564" s="56"/>
      <c r="AED564" s="56"/>
      <c r="AEE564" s="56"/>
      <c r="AEF564" s="56"/>
      <c r="AEG564" s="56"/>
      <c r="AEH564" s="56"/>
      <c r="AEI564" s="56"/>
      <c r="AEJ564" s="56"/>
      <c r="AEK564" s="56"/>
      <c r="AEL564" s="56"/>
      <c r="AEM564" s="56"/>
      <c r="AEN564" s="56"/>
      <c r="AEO564" s="56"/>
      <c r="AEP564" s="56"/>
      <c r="AEQ564" s="56"/>
      <c r="AER564" s="56"/>
      <c r="AES564" s="56"/>
      <c r="AET564" s="56"/>
      <c r="AEU564" s="56"/>
      <c r="AEV564" s="56"/>
      <c r="AEW564" s="56"/>
      <c r="AEX564" s="56"/>
      <c r="AEY564" s="56"/>
      <c r="AEZ564" s="56"/>
      <c r="AFA564" s="56"/>
      <c r="AFB564" s="56"/>
      <c r="AFC564" s="56"/>
      <c r="AFD564" s="56"/>
      <c r="AFE564" s="56"/>
      <c r="AFF564" s="56"/>
      <c r="AFG564" s="56"/>
      <c r="AFH564" s="56"/>
      <c r="AFI564" s="56"/>
      <c r="AFJ564" s="56"/>
      <c r="AFK564" s="56"/>
      <c r="AFL564" s="56"/>
      <c r="AFM564" s="56"/>
      <c r="AFN564" s="56"/>
      <c r="AFO564" s="56"/>
      <c r="AFP564" s="56"/>
      <c r="AFQ564" s="56"/>
      <c r="AFR564" s="56"/>
      <c r="AFS564" s="56"/>
      <c r="AFT564" s="56"/>
      <c r="AFU564" s="56"/>
      <c r="AFV564" s="56"/>
      <c r="AFW564" s="56"/>
      <c r="AFX564" s="56"/>
      <c r="AFY564" s="56"/>
      <c r="AFZ564" s="56"/>
      <c r="AGA564" s="56"/>
      <c r="AGB564" s="56"/>
      <c r="AGC564" s="56"/>
      <c r="AGD564" s="56"/>
      <c r="AGE564" s="56"/>
      <c r="AGF564" s="56"/>
      <c r="AGG564" s="56"/>
      <c r="AGH564" s="56"/>
      <c r="AGI564" s="56"/>
      <c r="AGJ564" s="56"/>
      <c r="AGK564" s="56"/>
      <c r="AGL564" s="56"/>
      <c r="AGM564" s="56"/>
      <c r="AGN564" s="56"/>
      <c r="AGO564" s="56"/>
      <c r="AGP564" s="56"/>
      <c r="AGQ564" s="56"/>
      <c r="AGR564" s="56"/>
      <c r="AGS564" s="56"/>
      <c r="AGT564" s="56"/>
      <c r="AGU564" s="56"/>
      <c r="AGV564" s="56"/>
      <c r="AGW564" s="56"/>
      <c r="AGX564" s="56"/>
      <c r="AGY564" s="56"/>
      <c r="AGZ564" s="56"/>
      <c r="AHA564" s="56"/>
      <c r="AHB564" s="56"/>
      <c r="AHC564" s="56"/>
      <c r="AHD564" s="56"/>
      <c r="AHE564" s="56"/>
      <c r="AHF564" s="56"/>
      <c r="AHG564" s="56"/>
      <c r="AHH564" s="56"/>
      <c r="AHI564" s="56"/>
      <c r="AHJ564" s="56"/>
      <c r="AHK564" s="56"/>
      <c r="AHL564" s="56"/>
      <c r="AHM564" s="56"/>
      <c r="AHN564" s="56"/>
      <c r="AHO564" s="56"/>
      <c r="AHP564" s="56"/>
      <c r="AHQ564" s="56"/>
      <c r="AHR564" s="56"/>
      <c r="AHS564" s="56"/>
      <c r="AHT564" s="56"/>
      <c r="AHU564" s="56"/>
      <c r="AHV564" s="56"/>
      <c r="AHW564" s="56"/>
      <c r="AHX564" s="56"/>
      <c r="AHY564" s="56"/>
      <c r="AHZ564" s="56"/>
      <c r="AIA564" s="56"/>
      <c r="AIB564" s="56"/>
      <c r="AIC564" s="56"/>
      <c r="AID564" s="56"/>
      <c r="AIE564" s="56"/>
      <c r="AIF564" s="56"/>
      <c r="AIG564" s="56"/>
      <c r="AIH564" s="56"/>
      <c r="AII564" s="56"/>
      <c r="AIJ564" s="56"/>
      <c r="AIK564" s="56"/>
      <c r="AIL564" s="56"/>
      <c r="AIM564" s="56"/>
      <c r="AIN564" s="56"/>
      <c r="AIO564" s="56"/>
      <c r="AIP564" s="56"/>
      <c r="AIQ564" s="56"/>
      <c r="AIR564" s="56"/>
      <c r="AIS564" s="56"/>
      <c r="AIT564" s="56"/>
      <c r="AIU564" s="56"/>
      <c r="AIV564" s="56"/>
      <c r="AIW564" s="56"/>
      <c r="AIX564" s="56"/>
      <c r="AIY564" s="56"/>
      <c r="AIZ564" s="56"/>
      <c r="AJA564" s="56"/>
      <c r="AJB564" s="56"/>
      <c r="AJC564" s="56"/>
      <c r="AJD564" s="56"/>
      <c r="AJE564" s="56"/>
      <c r="AJF564" s="56"/>
      <c r="AJG564" s="56"/>
      <c r="AJH564" s="56"/>
      <c r="AJI564" s="56"/>
      <c r="AJJ564" s="56"/>
      <c r="AJK564" s="56"/>
      <c r="AJL564" s="56"/>
      <c r="AJM564" s="56"/>
      <c r="AJN564" s="56"/>
      <c r="AJO564" s="56"/>
      <c r="AJP564" s="56"/>
      <c r="AJQ564" s="56"/>
      <c r="AJR564" s="56"/>
      <c r="AJS564" s="56"/>
      <c r="AJT564" s="56"/>
      <c r="AJU564" s="56"/>
      <c r="AJV564" s="56"/>
      <c r="AJW564" s="56"/>
      <c r="AJX564" s="56"/>
      <c r="AJY564" s="56"/>
      <c r="AJZ564" s="56"/>
      <c r="AKA564" s="56"/>
      <c r="AKB564" s="56"/>
      <c r="AKC564" s="56"/>
      <c r="AKD564" s="56"/>
      <c r="AKE564" s="56"/>
      <c r="AKF564" s="56"/>
      <c r="AKG564" s="56"/>
      <c r="AKH564" s="56"/>
      <c r="AKI564" s="56"/>
      <c r="AKJ564" s="56"/>
      <c r="AKK564" s="56"/>
      <c r="AKL564" s="56"/>
      <c r="AKM564" s="56"/>
      <c r="AKN564" s="56"/>
      <c r="AKO564" s="56"/>
      <c r="AKP564" s="56"/>
      <c r="AKQ564" s="56"/>
      <c r="AKR564" s="56"/>
      <c r="AKS564" s="56"/>
      <c r="AKT564" s="56"/>
      <c r="AKU564" s="56"/>
      <c r="AKV564" s="56"/>
      <c r="AKW564" s="56"/>
      <c r="AKX564" s="56"/>
      <c r="AKY564" s="56"/>
      <c r="AKZ564" s="56"/>
      <c r="ALA564" s="56"/>
      <c r="ALB564" s="56"/>
      <c r="ALC564" s="56"/>
      <c r="ALD564" s="56"/>
      <c r="ALE564" s="56"/>
      <c r="ALF564" s="56"/>
      <c r="ALG564" s="56"/>
      <c r="ALH564" s="56"/>
      <c r="ALI564" s="56"/>
      <c r="ALJ564" s="56"/>
      <c r="ALK564" s="56"/>
      <c r="ALL564" s="56"/>
      <c r="ALM564" s="56"/>
      <c r="ALN564" s="56"/>
      <c r="ALO564" s="56"/>
      <c r="ALP564" s="56"/>
      <c r="ALQ564" s="56"/>
      <c r="ALR564" s="56"/>
      <c r="ALS564" s="56"/>
      <c r="ALT564" s="56"/>
      <c r="ALU564" s="56"/>
      <c r="ALV564" s="56"/>
      <c r="ALW564" s="56"/>
      <c r="ALX564" s="56"/>
      <c r="ALY564" s="56"/>
      <c r="ALZ564" s="56"/>
      <c r="AMA564" s="56"/>
      <c r="AMB564" s="56"/>
      <c r="AMC564" s="56"/>
      <c r="AMD564" s="56"/>
      <c r="AME564" s="56"/>
      <c r="AMF564" s="56"/>
      <c r="AMG564" s="56"/>
      <c r="AMH564" s="56"/>
      <c r="AMI564" s="56"/>
      <c r="AMJ564" s="56"/>
      <c r="AMK564" s="56"/>
      <c r="AML564" s="56"/>
      <c r="AMM564" s="56"/>
      <c r="AMN564" s="56"/>
      <c r="AMO564" s="56"/>
      <c r="AMP564" s="56"/>
      <c r="AMQ564" s="56"/>
      <c r="AMR564" s="56"/>
      <c r="AMS564" s="56"/>
    </row>
    <row r="565" spans="1:1033" ht="18" customHeight="1" x14ac:dyDescent="0.7">
      <c r="A565" s="44" t="s">
        <v>1971</v>
      </c>
      <c r="B565" s="56" t="s">
        <v>1590</v>
      </c>
      <c r="C565" s="57"/>
      <c r="E565" s="57" t="s">
        <v>1541</v>
      </c>
      <c r="L565" s="57" t="s">
        <v>1445</v>
      </c>
      <c r="M565" s="55">
        <v>43941</v>
      </c>
      <c r="N565" s="57">
        <v>1</v>
      </c>
      <c r="O565" s="57"/>
      <c r="P565" s="57"/>
      <c r="Q565" s="57"/>
      <c r="R565" s="57"/>
      <c r="S565" s="57"/>
      <c r="T565" s="57"/>
      <c r="U565" s="57"/>
      <c r="V565" s="57"/>
      <c r="W565" s="57"/>
      <c r="X565" s="57"/>
      <c r="Y565" s="57"/>
      <c r="Z565" s="57"/>
      <c r="AA565" s="57"/>
      <c r="AB565" s="57"/>
      <c r="AC565" s="57"/>
      <c r="AD565" s="57">
        <v>1</v>
      </c>
      <c r="AE565" s="57"/>
      <c r="AF565" s="57"/>
      <c r="AG565" s="57"/>
      <c r="AH565" s="57">
        <v>1</v>
      </c>
      <c r="AI565" s="57"/>
      <c r="AJ565" s="57"/>
      <c r="AK565" s="57"/>
      <c r="AL565" s="57"/>
      <c r="AM565" s="57"/>
      <c r="AN565" s="57"/>
      <c r="AO565" s="57"/>
      <c r="AP565" s="57"/>
      <c r="AQ565" s="57"/>
      <c r="AR565" s="57"/>
      <c r="AT565" s="56"/>
      <c r="AU565" s="56"/>
      <c r="AV565" s="56"/>
      <c r="AW565" s="56"/>
      <c r="AX565" s="56"/>
      <c r="AY565" s="56"/>
      <c r="AZ565" s="56"/>
      <c r="BA565" s="56"/>
      <c r="BB565" s="56"/>
      <c r="BC565" s="56"/>
      <c r="BD565" s="56"/>
      <c r="BE565" s="56"/>
      <c r="BF565" s="56"/>
      <c r="BG565" s="56"/>
      <c r="BH565" s="56"/>
      <c r="BI565" s="56"/>
      <c r="BJ565" s="56"/>
      <c r="BK565" s="56"/>
      <c r="BL565" s="56"/>
      <c r="BM565" s="56"/>
      <c r="BN565" s="56"/>
      <c r="BO565" s="56"/>
      <c r="BP565" s="56"/>
      <c r="BQ565" s="56"/>
      <c r="BR565" s="56"/>
      <c r="BS565" s="56"/>
      <c r="BT565" s="56"/>
      <c r="BU565" s="56"/>
      <c r="BV565" s="56"/>
      <c r="BW565" s="56"/>
      <c r="BX565" s="56"/>
      <c r="BY565" s="56"/>
      <c r="BZ565" s="56"/>
      <c r="CA565" s="56"/>
      <c r="CB565" s="56"/>
      <c r="CC565" s="56"/>
      <c r="CD565" s="56"/>
      <c r="CE565" s="56"/>
      <c r="CF565" s="56"/>
      <c r="CG565" s="56"/>
      <c r="CH565" s="56"/>
      <c r="CI565" s="56"/>
      <c r="CJ565" s="56"/>
      <c r="CK565" s="56"/>
      <c r="CL565" s="56"/>
      <c r="CM565" s="56"/>
      <c r="CN565" s="56"/>
      <c r="CO565" s="56"/>
      <c r="CP565" s="56"/>
      <c r="CQ565" s="56"/>
      <c r="CR565" s="56"/>
      <c r="CS565" s="56"/>
      <c r="CT565" s="56"/>
      <c r="CU565" s="56"/>
      <c r="CV565" s="56"/>
      <c r="CW565" s="56"/>
      <c r="CX565" s="56"/>
      <c r="CY565" s="56"/>
      <c r="CZ565" s="56"/>
      <c r="DA565" s="56"/>
      <c r="DB565" s="56"/>
      <c r="DC565" s="56"/>
      <c r="DD565" s="56"/>
      <c r="DE565" s="56"/>
      <c r="DF565" s="56"/>
      <c r="DG565" s="56"/>
      <c r="DH565" s="56"/>
      <c r="DI565" s="56"/>
      <c r="DJ565" s="56"/>
      <c r="DK565" s="56"/>
      <c r="DL565" s="56"/>
      <c r="DM565" s="56"/>
      <c r="DN565" s="56"/>
      <c r="DO565" s="56"/>
      <c r="DP565" s="56"/>
      <c r="DQ565" s="56"/>
      <c r="DR565" s="56"/>
      <c r="DS565" s="56"/>
      <c r="DT565" s="56"/>
      <c r="DU565" s="56"/>
      <c r="DV565" s="56"/>
      <c r="DW565" s="56"/>
      <c r="DX565" s="56"/>
      <c r="DY565" s="56"/>
      <c r="DZ565" s="56"/>
      <c r="EA565" s="56"/>
      <c r="EB565" s="56"/>
      <c r="EC565" s="56"/>
      <c r="ED565" s="56"/>
      <c r="EE565" s="56"/>
      <c r="EF565" s="56"/>
      <c r="EG565" s="56"/>
      <c r="EH565" s="56"/>
      <c r="EI565" s="56"/>
      <c r="EJ565" s="56"/>
      <c r="EK565" s="56"/>
      <c r="EL565" s="56"/>
      <c r="EM565" s="56"/>
      <c r="EN565" s="56"/>
      <c r="EO565" s="56"/>
      <c r="EP565" s="56"/>
      <c r="EQ565" s="56"/>
      <c r="ER565" s="56"/>
      <c r="ES565" s="56"/>
      <c r="ET565" s="56"/>
      <c r="EU565" s="56"/>
      <c r="EV565" s="56"/>
      <c r="EW565" s="56"/>
      <c r="EX565" s="56"/>
      <c r="EY565" s="56"/>
      <c r="EZ565" s="56"/>
      <c r="FA565" s="56"/>
      <c r="FB565" s="56"/>
      <c r="FC565" s="56"/>
      <c r="FD565" s="56"/>
      <c r="FE565" s="56"/>
      <c r="FF565" s="56"/>
      <c r="FG565" s="56"/>
      <c r="FH565" s="56"/>
      <c r="FI565" s="56"/>
      <c r="FJ565" s="56"/>
      <c r="FK565" s="56"/>
      <c r="FL565" s="56"/>
      <c r="FM565" s="56"/>
      <c r="FN565" s="56"/>
      <c r="FO565" s="56"/>
      <c r="FP565" s="56"/>
      <c r="FQ565" s="56"/>
      <c r="FR565" s="56"/>
      <c r="FS565" s="56"/>
      <c r="FT565" s="56"/>
      <c r="FU565" s="56"/>
      <c r="FV565" s="56"/>
      <c r="FW565" s="56"/>
      <c r="FX565" s="56"/>
      <c r="FY565" s="56"/>
      <c r="FZ565" s="56"/>
      <c r="GA565" s="56"/>
      <c r="GB565" s="56"/>
      <c r="GC565" s="56"/>
      <c r="GD565" s="56"/>
      <c r="GE565" s="56"/>
      <c r="GF565" s="56"/>
      <c r="GG565" s="56"/>
      <c r="GH565" s="56"/>
      <c r="GI565" s="56"/>
      <c r="GJ565" s="56"/>
      <c r="GK565" s="56"/>
      <c r="GL565" s="56"/>
      <c r="GM565" s="56"/>
      <c r="GN565" s="56"/>
      <c r="GO565" s="56"/>
      <c r="GP565" s="56"/>
      <c r="GQ565" s="56"/>
      <c r="GR565" s="56"/>
      <c r="GS565" s="56"/>
      <c r="GT565" s="56"/>
      <c r="GU565" s="56"/>
      <c r="GV565" s="56"/>
      <c r="GW565" s="56"/>
      <c r="GX565" s="56"/>
      <c r="GY565" s="56"/>
      <c r="GZ565" s="56"/>
      <c r="HA565" s="56"/>
      <c r="HB565" s="56"/>
      <c r="HC565" s="56"/>
      <c r="HD565" s="56"/>
      <c r="HE565" s="56"/>
      <c r="HF565" s="56"/>
      <c r="HG565" s="56"/>
      <c r="HH565" s="56"/>
      <c r="HI565" s="56"/>
      <c r="HJ565" s="56"/>
      <c r="HK565" s="56"/>
      <c r="HL565" s="56"/>
      <c r="HM565" s="56"/>
      <c r="HN565" s="56"/>
      <c r="HO565" s="56"/>
      <c r="HP565" s="56"/>
      <c r="HQ565" s="56"/>
      <c r="HR565" s="56"/>
      <c r="HS565" s="56"/>
      <c r="HT565" s="56"/>
      <c r="HU565" s="56"/>
      <c r="HV565" s="56"/>
      <c r="HW565" s="56"/>
      <c r="HX565" s="56"/>
      <c r="HY565" s="56"/>
      <c r="HZ565" s="56"/>
      <c r="IA565" s="56"/>
      <c r="IB565" s="56"/>
      <c r="IC565" s="56"/>
      <c r="ID565" s="56"/>
      <c r="IE565" s="56"/>
      <c r="IF565" s="56"/>
      <c r="IG565" s="56"/>
      <c r="IH565" s="56"/>
      <c r="II565" s="56"/>
      <c r="IJ565" s="56"/>
      <c r="IK565" s="56"/>
      <c r="IL565" s="56"/>
      <c r="IM565" s="56"/>
      <c r="IN565" s="56"/>
      <c r="IO565" s="56"/>
      <c r="IP565" s="56"/>
      <c r="IQ565" s="56"/>
      <c r="IR565" s="56"/>
      <c r="IS565" s="56"/>
      <c r="IT565" s="56"/>
      <c r="IU565" s="56"/>
      <c r="IV565" s="56"/>
      <c r="IW565" s="56"/>
      <c r="IX565" s="56"/>
      <c r="IY565" s="56"/>
      <c r="IZ565" s="56"/>
      <c r="JA565" s="56"/>
      <c r="JB565" s="56"/>
      <c r="JC565" s="56"/>
      <c r="JD565" s="56"/>
      <c r="JE565" s="56"/>
      <c r="JF565" s="56"/>
      <c r="JG565" s="56"/>
      <c r="JH565" s="56"/>
      <c r="JI565" s="56"/>
      <c r="JJ565" s="56"/>
      <c r="JK565" s="56"/>
      <c r="JL565" s="56"/>
      <c r="JM565" s="56"/>
      <c r="JN565" s="56"/>
      <c r="JO565" s="56"/>
      <c r="JP565" s="56"/>
      <c r="JQ565" s="56"/>
      <c r="JR565" s="56"/>
      <c r="JS565" s="56"/>
      <c r="JT565" s="56"/>
      <c r="JU565" s="56"/>
      <c r="JV565" s="56"/>
      <c r="JW565" s="56"/>
      <c r="JX565" s="56"/>
      <c r="JY565" s="56"/>
      <c r="JZ565" s="56"/>
      <c r="KA565" s="56"/>
      <c r="KB565" s="56"/>
      <c r="KC565" s="56"/>
      <c r="KD565" s="56"/>
      <c r="KE565" s="56"/>
      <c r="KF565" s="56"/>
      <c r="KG565" s="56"/>
      <c r="KH565" s="56"/>
      <c r="KI565" s="56"/>
      <c r="KJ565" s="56"/>
      <c r="KK565" s="56"/>
      <c r="KL565" s="56"/>
      <c r="KM565" s="56"/>
      <c r="KN565" s="56"/>
      <c r="KO565" s="56"/>
      <c r="KP565" s="56"/>
      <c r="KQ565" s="56"/>
      <c r="KR565" s="56"/>
      <c r="KS565" s="56"/>
      <c r="KT565" s="56"/>
      <c r="KU565" s="56"/>
      <c r="KV565" s="56"/>
      <c r="KW565" s="56"/>
      <c r="KX565" s="56"/>
      <c r="KY565" s="56"/>
      <c r="KZ565" s="56"/>
      <c r="LA565" s="56"/>
      <c r="LB565" s="56"/>
      <c r="LC565" s="56"/>
      <c r="LD565" s="56"/>
      <c r="LE565" s="56"/>
      <c r="LF565" s="56"/>
      <c r="LG565" s="56"/>
      <c r="LH565" s="56"/>
      <c r="LI565" s="56"/>
      <c r="LJ565" s="56"/>
      <c r="LK565" s="56"/>
      <c r="LL565" s="56"/>
      <c r="LM565" s="56"/>
      <c r="LN565" s="56"/>
      <c r="LO565" s="56"/>
      <c r="LP565" s="56"/>
      <c r="LQ565" s="56"/>
      <c r="LR565" s="56"/>
      <c r="LS565" s="56"/>
      <c r="LT565" s="56"/>
      <c r="LU565" s="56"/>
      <c r="LV565" s="56"/>
      <c r="LW565" s="56"/>
      <c r="LX565" s="56"/>
      <c r="LY565" s="56"/>
      <c r="LZ565" s="56"/>
      <c r="MA565" s="56"/>
      <c r="MB565" s="56"/>
      <c r="MC565" s="56"/>
      <c r="MD565" s="56"/>
      <c r="ME565" s="56"/>
      <c r="MF565" s="56"/>
      <c r="MG565" s="56"/>
      <c r="MH565" s="56"/>
      <c r="MI565" s="56"/>
      <c r="MJ565" s="56"/>
      <c r="MK565" s="56"/>
      <c r="ML565" s="56"/>
      <c r="MM565" s="56"/>
      <c r="MN565" s="56"/>
      <c r="MO565" s="56"/>
      <c r="MP565" s="56"/>
      <c r="MQ565" s="56"/>
      <c r="MR565" s="56"/>
      <c r="MS565" s="56"/>
      <c r="MT565" s="56"/>
      <c r="MU565" s="56"/>
      <c r="MV565" s="56"/>
      <c r="MW565" s="56"/>
      <c r="MX565" s="56"/>
      <c r="MY565" s="56"/>
      <c r="MZ565" s="56"/>
      <c r="NA565" s="56"/>
      <c r="NB565" s="56"/>
      <c r="NC565" s="56"/>
      <c r="ND565" s="56"/>
      <c r="NE565" s="56"/>
      <c r="NF565" s="56"/>
      <c r="NG565" s="56"/>
      <c r="NH565" s="56"/>
      <c r="NI565" s="56"/>
      <c r="NJ565" s="56"/>
      <c r="NK565" s="56"/>
      <c r="NL565" s="56"/>
      <c r="NM565" s="56"/>
      <c r="NN565" s="56"/>
      <c r="NO565" s="56"/>
      <c r="NP565" s="56"/>
      <c r="NQ565" s="56"/>
      <c r="NR565" s="56"/>
      <c r="NS565" s="56"/>
      <c r="NT565" s="56"/>
      <c r="NU565" s="56"/>
      <c r="NV565" s="56"/>
      <c r="NW565" s="56"/>
      <c r="NX565" s="56"/>
      <c r="NY565" s="56"/>
      <c r="NZ565" s="56"/>
      <c r="OA565" s="56"/>
      <c r="OB565" s="56"/>
      <c r="OC565" s="56"/>
      <c r="OD565" s="56"/>
      <c r="OE565" s="56"/>
      <c r="OF565" s="56"/>
      <c r="OG565" s="56"/>
      <c r="OH565" s="56"/>
      <c r="OI565" s="56"/>
      <c r="OJ565" s="56"/>
      <c r="OK565" s="56"/>
      <c r="OL565" s="56"/>
      <c r="OM565" s="56"/>
      <c r="ON565" s="56"/>
      <c r="OO565" s="56"/>
      <c r="OP565" s="56"/>
      <c r="OQ565" s="56"/>
      <c r="OR565" s="56"/>
      <c r="OS565" s="56"/>
      <c r="OT565" s="56"/>
      <c r="OU565" s="56"/>
      <c r="OV565" s="56"/>
      <c r="OW565" s="56"/>
      <c r="OX565" s="56"/>
      <c r="OY565" s="56"/>
      <c r="OZ565" s="56"/>
      <c r="PA565" s="56"/>
      <c r="PB565" s="56"/>
      <c r="PC565" s="56"/>
      <c r="PD565" s="56"/>
      <c r="PE565" s="56"/>
      <c r="PF565" s="56"/>
      <c r="PG565" s="56"/>
      <c r="PH565" s="56"/>
      <c r="PI565" s="56"/>
      <c r="PJ565" s="56"/>
      <c r="PK565" s="56"/>
      <c r="PL565" s="56"/>
      <c r="PM565" s="56"/>
      <c r="PN565" s="56"/>
      <c r="PO565" s="56"/>
      <c r="PP565" s="56"/>
      <c r="PQ565" s="56"/>
      <c r="PR565" s="56"/>
      <c r="PS565" s="56"/>
      <c r="PT565" s="56"/>
      <c r="PU565" s="56"/>
      <c r="PV565" s="56"/>
      <c r="PW565" s="56"/>
      <c r="PX565" s="56"/>
      <c r="PY565" s="56"/>
      <c r="PZ565" s="56"/>
      <c r="QA565" s="56"/>
      <c r="QB565" s="56"/>
      <c r="QC565" s="56"/>
      <c r="QD565" s="56"/>
      <c r="QE565" s="56"/>
      <c r="QF565" s="56"/>
      <c r="QG565" s="56"/>
      <c r="QH565" s="56"/>
      <c r="QI565" s="56"/>
      <c r="QJ565" s="56"/>
      <c r="QK565" s="56"/>
      <c r="QL565" s="56"/>
      <c r="QM565" s="56"/>
      <c r="QN565" s="56"/>
      <c r="QO565" s="56"/>
      <c r="QP565" s="56"/>
      <c r="QQ565" s="56"/>
      <c r="QR565" s="56"/>
      <c r="QS565" s="56"/>
      <c r="QT565" s="56"/>
      <c r="QU565" s="56"/>
      <c r="QV565" s="56"/>
      <c r="QW565" s="56"/>
      <c r="QX565" s="56"/>
      <c r="QY565" s="56"/>
      <c r="QZ565" s="56"/>
      <c r="RA565" s="56"/>
      <c r="RB565" s="56"/>
      <c r="RC565" s="56"/>
      <c r="RD565" s="56"/>
      <c r="RE565" s="56"/>
      <c r="RF565" s="56"/>
      <c r="RG565" s="56"/>
      <c r="RH565" s="56"/>
      <c r="RI565" s="56"/>
      <c r="RJ565" s="56"/>
      <c r="RK565" s="56"/>
      <c r="RL565" s="56"/>
      <c r="RM565" s="56"/>
      <c r="RN565" s="56"/>
      <c r="RO565" s="56"/>
      <c r="RP565" s="56"/>
      <c r="RQ565" s="56"/>
      <c r="RR565" s="56"/>
      <c r="RS565" s="56"/>
      <c r="RT565" s="56"/>
      <c r="RU565" s="56"/>
      <c r="RV565" s="56"/>
      <c r="RW565" s="56"/>
      <c r="RX565" s="56"/>
      <c r="RY565" s="56"/>
      <c r="RZ565" s="56"/>
      <c r="SA565" s="56"/>
      <c r="SB565" s="56"/>
      <c r="SC565" s="56"/>
      <c r="SD565" s="56"/>
      <c r="SE565" s="56"/>
      <c r="SF565" s="56"/>
      <c r="SG565" s="56"/>
      <c r="SH565" s="56"/>
      <c r="SI565" s="56"/>
      <c r="SJ565" s="56"/>
      <c r="SK565" s="56"/>
      <c r="SL565" s="56"/>
      <c r="SM565" s="56"/>
      <c r="SN565" s="56"/>
      <c r="SO565" s="56"/>
      <c r="SP565" s="56"/>
      <c r="SQ565" s="56"/>
      <c r="SR565" s="56"/>
      <c r="SS565" s="56"/>
      <c r="ST565" s="56"/>
      <c r="SU565" s="56"/>
      <c r="SV565" s="56"/>
      <c r="SW565" s="56"/>
      <c r="SX565" s="56"/>
      <c r="SY565" s="56"/>
      <c r="SZ565" s="56"/>
      <c r="TA565" s="56"/>
      <c r="TB565" s="56"/>
      <c r="TC565" s="56"/>
      <c r="TD565" s="56"/>
      <c r="TE565" s="56"/>
      <c r="TF565" s="56"/>
      <c r="TG565" s="56"/>
      <c r="TH565" s="56"/>
      <c r="TI565" s="56"/>
      <c r="TJ565" s="56"/>
      <c r="TK565" s="56"/>
      <c r="TL565" s="56"/>
      <c r="TM565" s="56"/>
      <c r="TN565" s="56"/>
      <c r="TO565" s="56"/>
      <c r="TP565" s="56"/>
      <c r="TQ565" s="56"/>
      <c r="TR565" s="56"/>
      <c r="TS565" s="56"/>
      <c r="TT565" s="56"/>
      <c r="TU565" s="56"/>
      <c r="TV565" s="56"/>
      <c r="TW565" s="56"/>
      <c r="TX565" s="56"/>
      <c r="TY565" s="56"/>
      <c r="TZ565" s="56"/>
      <c r="UA565" s="56"/>
      <c r="UB565" s="56"/>
      <c r="UC565" s="56"/>
      <c r="UD565" s="56"/>
      <c r="UE565" s="56"/>
      <c r="UF565" s="56"/>
      <c r="UG565" s="56"/>
      <c r="UH565" s="56"/>
      <c r="UI565" s="56"/>
      <c r="UJ565" s="56"/>
      <c r="UK565" s="56"/>
      <c r="UL565" s="56"/>
      <c r="UM565" s="56"/>
      <c r="UN565" s="56"/>
      <c r="UO565" s="56"/>
      <c r="UP565" s="56"/>
      <c r="UQ565" s="56"/>
      <c r="UR565" s="56"/>
      <c r="US565" s="56"/>
      <c r="UT565" s="56"/>
      <c r="UU565" s="56"/>
      <c r="UV565" s="56"/>
      <c r="UW565" s="56"/>
      <c r="UX565" s="56"/>
      <c r="UY565" s="56"/>
      <c r="UZ565" s="56"/>
      <c r="VA565" s="56"/>
      <c r="VB565" s="56"/>
      <c r="VC565" s="56"/>
      <c r="VD565" s="56"/>
      <c r="VE565" s="56"/>
      <c r="VF565" s="56"/>
      <c r="VG565" s="56"/>
      <c r="VH565" s="56"/>
      <c r="VI565" s="56"/>
      <c r="VJ565" s="56"/>
      <c r="VK565" s="56"/>
      <c r="VL565" s="56"/>
      <c r="VM565" s="56"/>
      <c r="VN565" s="56"/>
      <c r="VO565" s="56"/>
      <c r="VP565" s="56"/>
      <c r="VQ565" s="56"/>
      <c r="VR565" s="56"/>
      <c r="VS565" s="56"/>
      <c r="VT565" s="56"/>
      <c r="VU565" s="56"/>
      <c r="VV565" s="56"/>
      <c r="VW565" s="56"/>
      <c r="VX565" s="56"/>
      <c r="VY565" s="56"/>
      <c r="VZ565" s="56"/>
      <c r="WA565" s="56"/>
      <c r="WB565" s="56"/>
      <c r="WC565" s="56"/>
      <c r="WD565" s="56"/>
      <c r="WE565" s="56"/>
      <c r="WF565" s="56"/>
      <c r="WG565" s="56"/>
      <c r="WH565" s="56"/>
      <c r="WI565" s="56"/>
      <c r="WJ565" s="56"/>
      <c r="WK565" s="56"/>
      <c r="WL565" s="56"/>
      <c r="WM565" s="56"/>
      <c r="WN565" s="56"/>
      <c r="WO565" s="56"/>
      <c r="WP565" s="56"/>
      <c r="WQ565" s="56"/>
      <c r="WR565" s="56"/>
      <c r="WS565" s="56"/>
      <c r="WT565" s="56"/>
      <c r="WU565" s="56"/>
      <c r="WV565" s="56"/>
      <c r="WW565" s="56"/>
      <c r="WX565" s="56"/>
      <c r="WY565" s="56"/>
      <c r="WZ565" s="56"/>
      <c r="XA565" s="56"/>
      <c r="XB565" s="56"/>
      <c r="XC565" s="56"/>
      <c r="XD565" s="56"/>
      <c r="XE565" s="56"/>
      <c r="XF565" s="56"/>
      <c r="XG565" s="56"/>
      <c r="XH565" s="56"/>
      <c r="XI565" s="56"/>
      <c r="XJ565" s="56"/>
      <c r="XK565" s="56"/>
      <c r="XL565" s="56"/>
      <c r="XM565" s="56"/>
      <c r="XN565" s="56"/>
      <c r="XO565" s="56"/>
      <c r="XP565" s="56"/>
      <c r="XQ565" s="56"/>
      <c r="XR565" s="56"/>
      <c r="XS565" s="56"/>
      <c r="XT565" s="56"/>
      <c r="XU565" s="56"/>
      <c r="XV565" s="56"/>
      <c r="XW565" s="56"/>
      <c r="XX565" s="56"/>
      <c r="XY565" s="56"/>
      <c r="XZ565" s="56"/>
      <c r="YA565" s="56"/>
      <c r="YB565" s="56"/>
      <c r="YC565" s="56"/>
      <c r="YD565" s="56"/>
      <c r="YE565" s="56"/>
      <c r="YF565" s="56"/>
      <c r="YG565" s="56"/>
      <c r="YH565" s="56"/>
      <c r="YI565" s="56"/>
      <c r="YJ565" s="56"/>
      <c r="YK565" s="56"/>
      <c r="YL565" s="56"/>
      <c r="YM565" s="56"/>
      <c r="YN565" s="56"/>
      <c r="YO565" s="56"/>
      <c r="YP565" s="56"/>
      <c r="YQ565" s="56"/>
      <c r="YR565" s="56"/>
      <c r="YS565" s="56"/>
      <c r="YT565" s="56"/>
      <c r="YU565" s="56"/>
      <c r="YV565" s="56"/>
      <c r="YW565" s="56"/>
      <c r="YX565" s="56"/>
      <c r="YY565" s="56"/>
      <c r="YZ565" s="56"/>
      <c r="ZA565" s="56"/>
      <c r="ZB565" s="56"/>
      <c r="ZC565" s="56"/>
      <c r="ZD565" s="56"/>
      <c r="ZE565" s="56"/>
      <c r="ZF565" s="56"/>
      <c r="ZG565" s="56"/>
      <c r="ZH565" s="56"/>
      <c r="ZI565" s="56"/>
      <c r="ZJ565" s="56"/>
      <c r="ZK565" s="56"/>
      <c r="ZL565" s="56"/>
      <c r="ZM565" s="56"/>
      <c r="ZN565" s="56"/>
      <c r="ZO565" s="56"/>
      <c r="ZP565" s="56"/>
      <c r="ZQ565" s="56"/>
      <c r="ZR565" s="56"/>
      <c r="ZS565" s="56"/>
      <c r="ZT565" s="56"/>
      <c r="ZU565" s="56"/>
      <c r="ZV565" s="56"/>
      <c r="ZW565" s="56"/>
      <c r="ZX565" s="56"/>
      <c r="ZY565" s="56"/>
      <c r="ZZ565" s="56"/>
      <c r="AAA565" s="56"/>
      <c r="AAB565" s="56"/>
      <c r="AAC565" s="56"/>
      <c r="AAD565" s="56"/>
      <c r="AAE565" s="56"/>
      <c r="AAF565" s="56"/>
      <c r="AAG565" s="56"/>
      <c r="AAH565" s="56"/>
      <c r="AAI565" s="56"/>
      <c r="AAJ565" s="56"/>
      <c r="AAK565" s="56"/>
      <c r="AAL565" s="56"/>
      <c r="AAM565" s="56"/>
      <c r="AAN565" s="56"/>
      <c r="AAO565" s="56"/>
      <c r="AAP565" s="56"/>
      <c r="AAQ565" s="56"/>
      <c r="AAR565" s="56"/>
      <c r="AAS565" s="56"/>
      <c r="AAT565" s="56"/>
      <c r="AAU565" s="56"/>
      <c r="AAV565" s="56"/>
      <c r="AAW565" s="56"/>
      <c r="AAX565" s="56"/>
      <c r="AAY565" s="56"/>
      <c r="AAZ565" s="56"/>
      <c r="ABA565" s="56"/>
      <c r="ABB565" s="56"/>
      <c r="ABC565" s="56"/>
      <c r="ABD565" s="56"/>
      <c r="ABE565" s="56"/>
      <c r="ABF565" s="56"/>
      <c r="ABG565" s="56"/>
      <c r="ABH565" s="56"/>
      <c r="ABI565" s="56"/>
      <c r="ABJ565" s="56"/>
      <c r="ABK565" s="56"/>
      <c r="ABL565" s="56"/>
      <c r="ABM565" s="56"/>
      <c r="ABN565" s="56"/>
      <c r="ABO565" s="56"/>
      <c r="ABP565" s="56"/>
      <c r="ABQ565" s="56"/>
      <c r="ABR565" s="56"/>
      <c r="ABS565" s="56"/>
      <c r="ABT565" s="56"/>
      <c r="ABU565" s="56"/>
      <c r="ABV565" s="56"/>
      <c r="ABW565" s="56"/>
      <c r="ABX565" s="56"/>
      <c r="ABY565" s="56"/>
      <c r="ABZ565" s="56"/>
      <c r="ACA565" s="56"/>
      <c r="ACB565" s="56"/>
      <c r="ACC565" s="56"/>
      <c r="ACD565" s="56"/>
      <c r="ACE565" s="56"/>
      <c r="ACF565" s="56"/>
      <c r="ACG565" s="56"/>
      <c r="ACH565" s="56"/>
      <c r="ACI565" s="56"/>
      <c r="ACJ565" s="56"/>
      <c r="ACK565" s="56"/>
      <c r="ACL565" s="56"/>
      <c r="ACM565" s="56"/>
      <c r="ACN565" s="56"/>
      <c r="ACO565" s="56"/>
      <c r="ACP565" s="56"/>
      <c r="ACQ565" s="56"/>
      <c r="ACR565" s="56"/>
      <c r="ACS565" s="56"/>
      <c r="ACT565" s="56"/>
      <c r="ACU565" s="56"/>
      <c r="ACV565" s="56"/>
      <c r="ACW565" s="56"/>
      <c r="ACX565" s="56"/>
      <c r="ACY565" s="56"/>
      <c r="ACZ565" s="56"/>
      <c r="ADA565" s="56"/>
      <c r="ADB565" s="56"/>
      <c r="ADC565" s="56"/>
      <c r="ADD565" s="56"/>
      <c r="ADE565" s="56"/>
      <c r="ADF565" s="56"/>
      <c r="ADG565" s="56"/>
      <c r="ADH565" s="56"/>
      <c r="ADI565" s="56"/>
      <c r="ADJ565" s="56"/>
      <c r="ADK565" s="56"/>
      <c r="ADL565" s="56"/>
      <c r="ADM565" s="56"/>
      <c r="ADN565" s="56"/>
      <c r="ADO565" s="56"/>
      <c r="ADP565" s="56"/>
      <c r="ADQ565" s="56"/>
      <c r="ADR565" s="56"/>
      <c r="ADS565" s="56"/>
      <c r="ADT565" s="56"/>
      <c r="ADU565" s="56"/>
      <c r="ADV565" s="56"/>
      <c r="ADW565" s="56"/>
      <c r="ADX565" s="56"/>
      <c r="ADY565" s="56"/>
      <c r="ADZ565" s="56"/>
      <c r="AEA565" s="56"/>
      <c r="AEB565" s="56"/>
      <c r="AEC565" s="56"/>
      <c r="AED565" s="56"/>
      <c r="AEE565" s="56"/>
      <c r="AEF565" s="56"/>
      <c r="AEG565" s="56"/>
      <c r="AEH565" s="56"/>
      <c r="AEI565" s="56"/>
      <c r="AEJ565" s="56"/>
      <c r="AEK565" s="56"/>
      <c r="AEL565" s="56"/>
      <c r="AEM565" s="56"/>
      <c r="AEN565" s="56"/>
      <c r="AEO565" s="56"/>
      <c r="AEP565" s="56"/>
      <c r="AEQ565" s="56"/>
      <c r="AER565" s="56"/>
      <c r="AES565" s="56"/>
      <c r="AET565" s="56"/>
      <c r="AEU565" s="56"/>
      <c r="AEV565" s="56"/>
      <c r="AEW565" s="56"/>
      <c r="AEX565" s="56"/>
      <c r="AEY565" s="56"/>
      <c r="AEZ565" s="56"/>
      <c r="AFA565" s="56"/>
      <c r="AFB565" s="56"/>
      <c r="AFC565" s="56"/>
      <c r="AFD565" s="56"/>
      <c r="AFE565" s="56"/>
      <c r="AFF565" s="56"/>
      <c r="AFG565" s="56"/>
      <c r="AFH565" s="56"/>
      <c r="AFI565" s="56"/>
      <c r="AFJ565" s="56"/>
      <c r="AFK565" s="56"/>
      <c r="AFL565" s="56"/>
      <c r="AFM565" s="56"/>
      <c r="AFN565" s="56"/>
      <c r="AFO565" s="56"/>
      <c r="AFP565" s="56"/>
      <c r="AFQ565" s="56"/>
      <c r="AFR565" s="56"/>
      <c r="AFS565" s="56"/>
      <c r="AFT565" s="56"/>
      <c r="AFU565" s="56"/>
      <c r="AFV565" s="56"/>
      <c r="AFW565" s="56"/>
      <c r="AFX565" s="56"/>
      <c r="AFY565" s="56"/>
      <c r="AFZ565" s="56"/>
      <c r="AGA565" s="56"/>
      <c r="AGB565" s="56"/>
      <c r="AGC565" s="56"/>
      <c r="AGD565" s="56"/>
      <c r="AGE565" s="56"/>
      <c r="AGF565" s="56"/>
      <c r="AGG565" s="56"/>
      <c r="AGH565" s="56"/>
      <c r="AGI565" s="56"/>
      <c r="AGJ565" s="56"/>
      <c r="AGK565" s="56"/>
      <c r="AGL565" s="56"/>
      <c r="AGM565" s="56"/>
      <c r="AGN565" s="56"/>
      <c r="AGO565" s="56"/>
      <c r="AGP565" s="56"/>
      <c r="AGQ565" s="56"/>
      <c r="AGR565" s="56"/>
      <c r="AGS565" s="56"/>
      <c r="AGT565" s="56"/>
      <c r="AGU565" s="56"/>
      <c r="AGV565" s="56"/>
      <c r="AGW565" s="56"/>
      <c r="AGX565" s="56"/>
      <c r="AGY565" s="56"/>
      <c r="AGZ565" s="56"/>
      <c r="AHA565" s="56"/>
      <c r="AHB565" s="56"/>
      <c r="AHC565" s="56"/>
      <c r="AHD565" s="56"/>
      <c r="AHE565" s="56"/>
      <c r="AHF565" s="56"/>
      <c r="AHG565" s="56"/>
      <c r="AHH565" s="56"/>
      <c r="AHI565" s="56"/>
      <c r="AHJ565" s="56"/>
      <c r="AHK565" s="56"/>
      <c r="AHL565" s="56"/>
      <c r="AHM565" s="56"/>
      <c r="AHN565" s="56"/>
      <c r="AHO565" s="56"/>
      <c r="AHP565" s="56"/>
      <c r="AHQ565" s="56"/>
      <c r="AHR565" s="56"/>
      <c r="AHS565" s="56"/>
      <c r="AHT565" s="56"/>
      <c r="AHU565" s="56"/>
      <c r="AHV565" s="56"/>
      <c r="AHW565" s="56"/>
      <c r="AHX565" s="56"/>
      <c r="AHY565" s="56"/>
      <c r="AHZ565" s="56"/>
      <c r="AIA565" s="56"/>
      <c r="AIB565" s="56"/>
      <c r="AIC565" s="56"/>
      <c r="AID565" s="56"/>
      <c r="AIE565" s="56"/>
      <c r="AIF565" s="56"/>
      <c r="AIG565" s="56"/>
      <c r="AIH565" s="56"/>
      <c r="AII565" s="56"/>
      <c r="AIJ565" s="56"/>
      <c r="AIK565" s="56"/>
      <c r="AIL565" s="56"/>
      <c r="AIM565" s="56"/>
      <c r="AIN565" s="56"/>
      <c r="AIO565" s="56"/>
      <c r="AIP565" s="56"/>
      <c r="AIQ565" s="56"/>
      <c r="AIR565" s="56"/>
      <c r="AIS565" s="56"/>
      <c r="AIT565" s="56"/>
      <c r="AIU565" s="56"/>
      <c r="AIV565" s="56"/>
      <c r="AIW565" s="56"/>
      <c r="AIX565" s="56"/>
      <c r="AIY565" s="56"/>
      <c r="AIZ565" s="56"/>
      <c r="AJA565" s="56"/>
      <c r="AJB565" s="56"/>
      <c r="AJC565" s="56"/>
      <c r="AJD565" s="56"/>
      <c r="AJE565" s="56"/>
      <c r="AJF565" s="56"/>
      <c r="AJG565" s="56"/>
      <c r="AJH565" s="56"/>
      <c r="AJI565" s="56"/>
      <c r="AJJ565" s="56"/>
      <c r="AJK565" s="56"/>
      <c r="AJL565" s="56"/>
      <c r="AJM565" s="56"/>
      <c r="AJN565" s="56"/>
      <c r="AJO565" s="56"/>
      <c r="AJP565" s="56"/>
      <c r="AJQ565" s="56"/>
      <c r="AJR565" s="56"/>
      <c r="AJS565" s="56"/>
      <c r="AJT565" s="56"/>
      <c r="AJU565" s="56"/>
      <c r="AJV565" s="56"/>
      <c r="AJW565" s="56"/>
      <c r="AJX565" s="56"/>
      <c r="AJY565" s="56"/>
      <c r="AJZ565" s="56"/>
      <c r="AKA565" s="56"/>
      <c r="AKB565" s="56"/>
      <c r="AKC565" s="56"/>
      <c r="AKD565" s="56"/>
      <c r="AKE565" s="56"/>
      <c r="AKF565" s="56"/>
      <c r="AKG565" s="56"/>
      <c r="AKH565" s="56"/>
      <c r="AKI565" s="56"/>
      <c r="AKJ565" s="56"/>
      <c r="AKK565" s="56"/>
      <c r="AKL565" s="56"/>
      <c r="AKM565" s="56"/>
      <c r="AKN565" s="56"/>
      <c r="AKO565" s="56"/>
      <c r="AKP565" s="56"/>
      <c r="AKQ565" s="56"/>
      <c r="AKR565" s="56"/>
      <c r="AKS565" s="56"/>
      <c r="AKT565" s="56"/>
      <c r="AKU565" s="56"/>
      <c r="AKV565" s="56"/>
      <c r="AKW565" s="56"/>
      <c r="AKX565" s="56"/>
      <c r="AKY565" s="56"/>
      <c r="AKZ565" s="56"/>
      <c r="ALA565" s="56"/>
      <c r="ALB565" s="56"/>
      <c r="ALC565" s="56"/>
      <c r="ALD565" s="56"/>
      <c r="ALE565" s="56"/>
      <c r="ALF565" s="56"/>
      <c r="ALG565" s="56"/>
      <c r="ALH565" s="56"/>
      <c r="ALI565" s="56"/>
      <c r="ALJ565" s="56"/>
      <c r="ALK565" s="56"/>
      <c r="ALL565" s="56"/>
      <c r="ALM565" s="56"/>
      <c r="ALN565" s="56"/>
      <c r="ALO565" s="56"/>
      <c r="ALP565" s="56"/>
      <c r="ALQ565" s="56"/>
      <c r="ALR565" s="56"/>
      <c r="ALS565" s="56"/>
      <c r="ALT565" s="56"/>
      <c r="ALU565" s="56"/>
      <c r="ALV565" s="56"/>
      <c r="ALW565" s="56"/>
      <c r="ALX565" s="56"/>
      <c r="ALY565" s="56"/>
      <c r="ALZ565" s="56"/>
      <c r="AMA565" s="56"/>
      <c r="AMB565" s="56"/>
      <c r="AMC565" s="56"/>
      <c r="AMD565" s="56"/>
      <c r="AME565" s="56"/>
      <c r="AMF565" s="56"/>
      <c r="AMG565" s="56"/>
      <c r="AMH565" s="56"/>
      <c r="AMI565" s="56"/>
      <c r="AMJ565" s="56"/>
      <c r="AMK565" s="56"/>
      <c r="AML565" s="56"/>
      <c r="AMM565" s="56"/>
      <c r="AMN565" s="56"/>
      <c r="AMO565" s="56"/>
      <c r="AMP565" s="56"/>
      <c r="AMQ565" s="56"/>
      <c r="AMR565" s="56"/>
      <c r="AMS565" s="56"/>
    </row>
    <row r="566" spans="1:1033" ht="18" customHeight="1" x14ac:dyDescent="0.7">
      <c r="A566" s="44" t="s">
        <v>1972</v>
      </c>
      <c r="B566" s="1" t="s">
        <v>1245</v>
      </c>
      <c r="L566" s="2" t="s">
        <v>406</v>
      </c>
      <c r="M566" s="55">
        <v>43706</v>
      </c>
      <c r="N566" s="2">
        <v>1</v>
      </c>
      <c r="R566" s="2">
        <v>1</v>
      </c>
      <c r="S566" s="2">
        <v>1</v>
      </c>
      <c r="U566" s="2">
        <v>1</v>
      </c>
      <c r="AC566" s="2">
        <v>1</v>
      </c>
      <c r="AL566" s="2">
        <v>1</v>
      </c>
      <c r="AR566" s="2">
        <v>1</v>
      </c>
    </row>
    <row r="567" spans="1:1033" ht="18" customHeight="1" x14ac:dyDescent="0.7">
      <c r="A567" s="44" t="s">
        <v>1973</v>
      </c>
      <c r="B567" s="1" t="s">
        <v>1247</v>
      </c>
      <c r="L567" s="2" t="s">
        <v>580</v>
      </c>
      <c r="M567" s="55">
        <v>43612</v>
      </c>
      <c r="N567" s="2">
        <v>1</v>
      </c>
      <c r="O567" s="2">
        <v>1</v>
      </c>
      <c r="P567" s="2">
        <v>1</v>
      </c>
      <c r="Q567" s="2">
        <v>1</v>
      </c>
      <c r="AR567" s="2">
        <v>2</v>
      </c>
    </row>
    <row r="568" spans="1:1033" ht="18" customHeight="1" x14ac:dyDescent="0.7">
      <c r="A568" s="44" t="s">
        <v>1974</v>
      </c>
      <c r="B568" s="1" t="s">
        <v>1249</v>
      </c>
      <c r="L568" s="2" t="s">
        <v>73</v>
      </c>
      <c r="M568" s="2" t="s">
        <v>61</v>
      </c>
      <c r="AF568" s="2">
        <v>1</v>
      </c>
      <c r="AJ568" s="2">
        <v>1</v>
      </c>
      <c r="AL568" s="2">
        <v>1</v>
      </c>
    </row>
    <row r="570" spans="1:1033" x14ac:dyDescent="0.7">
      <c r="C570" s="2">
        <f>COUNTA(C11:C568)</f>
        <v>45</v>
      </c>
      <c r="D570" s="57">
        <f t="shared" ref="D570:K570" si="1">COUNTA(D11:D568)</f>
        <v>44</v>
      </c>
      <c r="E570" s="57">
        <f t="shared" si="1"/>
        <v>21</v>
      </c>
      <c r="F570" s="57">
        <f t="shared" si="1"/>
        <v>5</v>
      </c>
      <c r="G570" s="57">
        <f t="shared" si="1"/>
        <v>15</v>
      </c>
      <c r="H570" s="57">
        <f t="shared" si="1"/>
        <v>13</v>
      </c>
      <c r="I570" s="57">
        <f t="shared" si="1"/>
        <v>8</v>
      </c>
      <c r="J570" s="57">
        <f t="shared" si="1"/>
        <v>13</v>
      </c>
      <c r="K570" s="57">
        <f t="shared" si="1"/>
        <v>20</v>
      </c>
    </row>
  </sheetData>
  <mergeCells count="42">
    <mergeCell ref="AR4:AR7"/>
    <mergeCell ref="AM4:AM7"/>
    <mergeCell ref="AN4:AN7"/>
    <mergeCell ref="AO4:AO7"/>
    <mergeCell ref="AP4:AP7"/>
    <mergeCell ref="AQ4:AQ7"/>
    <mergeCell ref="AH4:AH7"/>
    <mergeCell ref="AI4:AI7"/>
    <mergeCell ref="AJ4:AJ7"/>
    <mergeCell ref="AK4:AK7"/>
    <mergeCell ref="AL4:AL7"/>
    <mergeCell ref="AC4:AC7"/>
    <mergeCell ref="AD4:AD7"/>
    <mergeCell ref="AE4:AE7"/>
    <mergeCell ref="AF4:AF7"/>
    <mergeCell ref="AG4:AG7"/>
    <mergeCell ref="AR2:AR3"/>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N2:AD3"/>
    <mergeCell ref="AE2:AH3"/>
    <mergeCell ref="AI2:AJ3"/>
    <mergeCell ref="AK2:AM3"/>
    <mergeCell ref="AN2:AQ3"/>
    <mergeCell ref="N1:AD1"/>
    <mergeCell ref="AE1:AH1"/>
    <mergeCell ref="AI1:AJ1"/>
    <mergeCell ref="AK1:AM1"/>
    <mergeCell ref="AN1:AQ1"/>
  </mergeCells>
  <phoneticPr fontId="6"/>
  <pageMargins left="0.7" right="0.7" top="0.75" bottom="0.75" header="0.51180555555555496" footer="0.51180555555555496"/>
  <pageSetup paperSize="9" firstPageNumber="0" orientation="portrait" horizontalDpi="300" verticalDpi="300" r:id="rId1"/>
  <ignoredErrors>
    <ignoredError sqref="O8:AR8" formulaRange="1"/>
    <ignoredError sqref="A11:A15 A16:A181 A182:A56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Q304"/>
  <sheetViews>
    <sheetView zoomScale="60" zoomScaleNormal="60" zoomScalePageLayoutView="50" workbookViewId="0">
      <pane xSplit="2" ySplit="10" topLeftCell="I11" activePane="bottomRight" state="frozen"/>
      <selection pane="topRight" activeCell="C1" sqref="C1"/>
      <selection pane="bottomLeft" activeCell="A20" sqref="A20"/>
      <selection pane="bottomRight" activeCell="B50" sqref="B50"/>
    </sheetView>
  </sheetViews>
  <sheetFormatPr defaultColWidth="9" defaultRowHeight="17.649999999999999" x14ac:dyDescent="0.7"/>
  <cols>
    <col min="1" max="1" width="9" style="44"/>
    <col min="2" max="2" width="50.5625" style="1" customWidth="1"/>
    <col min="3" max="3" width="10.5625" style="2" customWidth="1"/>
    <col min="4" max="9" width="10.5625" style="57" customWidth="1"/>
    <col min="10" max="10" width="9.5625" style="2" customWidth="1"/>
    <col min="11" max="11" width="10.5625" style="2" customWidth="1"/>
    <col min="12" max="42" width="12.5625" style="2" customWidth="1"/>
    <col min="43" max="43" width="5.5625" style="58" customWidth="1"/>
    <col min="44" max="88" width="5.5625" style="1" customWidth="1"/>
    <col min="89" max="1031" width="9" style="1"/>
  </cols>
  <sheetData>
    <row r="1" spans="1:43" ht="18" customHeight="1" x14ac:dyDescent="0.7">
      <c r="B1" s="45" t="s">
        <v>48</v>
      </c>
      <c r="C1" s="46"/>
      <c r="D1" s="46"/>
      <c r="E1" s="46"/>
      <c r="F1" s="46"/>
      <c r="G1" s="46"/>
      <c r="H1" s="46"/>
      <c r="I1" s="46"/>
      <c r="L1" s="109" t="s">
        <v>0</v>
      </c>
      <c r="M1" s="109"/>
      <c r="N1" s="109"/>
      <c r="O1" s="109"/>
      <c r="P1" s="109"/>
      <c r="Q1" s="109"/>
      <c r="R1" s="109"/>
      <c r="S1" s="109"/>
      <c r="T1" s="109"/>
      <c r="U1" s="109"/>
      <c r="V1" s="109"/>
      <c r="W1" s="109"/>
      <c r="X1" s="109"/>
      <c r="Y1" s="109"/>
      <c r="Z1" s="109"/>
      <c r="AA1" s="109"/>
      <c r="AB1" s="109"/>
      <c r="AC1" s="110" t="s">
        <v>1</v>
      </c>
      <c r="AD1" s="110"/>
      <c r="AE1" s="110"/>
      <c r="AF1" s="110"/>
      <c r="AG1" s="111" t="s">
        <v>2</v>
      </c>
      <c r="AH1" s="111"/>
      <c r="AI1" s="112" t="s">
        <v>3</v>
      </c>
      <c r="AJ1" s="112"/>
      <c r="AK1" s="112"/>
      <c r="AL1" s="94" t="s">
        <v>4</v>
      </c>
      <c r="AM1" s="94"/>
      <c r="AN1" s="94"/>
      <c r="AO1" s="94"/>
      <c r="AP1" s="47" t="s">
        <v>5</v>
      </c>
    </row>
    <row r="2" spans="1:43" ht="18" customHeight="1" x14ac:dyDescent="0.7">
      <c r="L2" s="109" t="s">
        <v>6</v>
      </c>
      <c r="M2" s="109"/>
      <c r="N2" s="109"/>
      <c r="O2" s="109"/>
      <c r="P2" s="109"/>
      <c r="Q2" s="109"/>
      <c r="R2" s="109"/>
      <c r="S2" s="109"/>
      <c r="T2" s="109"/>
      <c r="U2" s="109"/>
      <c r="V2" s="109"/>
      <c r="W2" s="109"/>
      <c r="X2" s="109"/>
      <c r="Y2" s="109"/>
      <c r="Z2" s="109"/>
      <c r="AA2" s="109"/>
      <c r="AB2" s="109"/>
      <c r="AC2" s="110" t="s">
        <v>7</v>
      </c>
      <c r="AD2" s="110"/>
      <c r="AE2" s="110"/>
      <c r="AF2" s="110"/>
      <c r="AG2" s="113" t="s">
        <v>8</v>
      </c>
      <c r="AH2" s="113"/>
      <c r="AI2" s="112" t="s">
        <v>9</v>
      </c>
      <c r="AJ2" s="112"/>
      <c r="AK2" s="112"/>
      <c r="AL2" s="94" t="s">
        <v>10</v>
      </c>
      <c r="AM2" s="94"/>
      <c r="AN2" s="94"/>
      <c r="AO2" s="94"/>
      <c r="AP2" s="114" t="s">
        <v>11</v>
      </c>
    </row>
    <row r="3" spans="1:43" ht="18" customHeight="1" x14ac:dyDescent="0.7">
      <c r="A3" s="44" t="s">
        <v>60</v>
      </c>
      <c r="B3" s="1">
        <v>100</v>
      </c>
      <c r="L3" s="109"/>
      <c r="M3" s="109"/>
      <c r="N3" s="109"/>
      <c r="O3" s="109"/>
      <c r="P3" s="109"/>
      <c r="Q3" s="109"/>
      <c r="R3" s="109"/>
      <c r="S3" s="109"/>
      <c r="T3" s="109"/>
      <c r="U3" s="109"/>
      <c r="V3" s="109"/>
      <c r="W3" s="109"/>
      <c r="X3" s="109"/>
      <c r="Y3" s="109"/>
      <c r="Z3" s="109"/>
      <c r="AA3" s="109"/>
      <c r="AB3" s="109"/>
      <c r="AC3" s="110"/>
      <c r="AD3" s="110"/>
      <c r="AE3" s="110"/>
      <c r="AF3" s="110"/>
      <c r="AG3" s="113"/>
      <c r="AH3" s="113"/>
      <c r="AI3" s="112"/>
      <c r="AJ3" s="112"/>
      <c r="AK3" s="112"/>
      <c r="AL3" s="94"/>
      <c r="AM3" s="94"/>
      <c r="AN3" s="94"/>
      <c r="AO3" s="94"/>
      <c r="AP3" s="114"/>
    </row>
    <row r="4" spans="1:43" ht="18" customHeight="1" x14ac:dyDescent="0.7">
      <c r="A4" s="44" t="s">
        <v>61</v>
      </c>
      <c r="B4" s="1">
        <f>COUNTIF(L11:L622,"なし")</f>
        <v>7</v>
      </c>
      <c r="L4" s="115" t="s">
        <v>12</v>
      </c>
      <c r="M4" s="115" t="s">
        <v>13</v>
      </c>
      <c r="N4" s="115" t="s">
        <v>14</v>
      </c>
      <c r="O4" s="115" t="s">
        <v>15</v>
      </c>
      <c r="P4" s="115" t="s">
        <v>16</v>
      </c>
      <c r="Q4" s="115" t="s">
        <v>17</v>
      </c>
      <c r="R4" s="115" t="s">
        <v>18</v>
      </c>
      <c r="S4" s="115" t="s">
        <v>19</v>
      </c>
      <c r="T4" s="115" t="s">
        <v>20</v>
      </c>
      <c r="U4" s="115" t="s">
        <v>21</v>
      </c>
      <c r="V4" s="115" t="s">
        <v>22</v>
      </c>
      <c r="W4" s="115" t="s">
        <v>23</v>
      </c>
      <c r="X4" s="115" t="s">
        <v>24</v>
      </c>
      <c r="Y4" s="115" t="s">
        <v>25</v>
      </c>
      <c r="Z4" s="115" t="s">
        <v>26</v>
      </c>
      <c r="AA4" s="115" t="s">
        <v>27</v>
      </c>
      <c r="AB4" s="115" t="s">
        <v>28</v>
      </c>
      <c r="AC4" s="115" t="s">
        <v>29</v>
      </c>
      <c r="AD4" s="115" t="s">
        <v>30</v>
      </c>
      <c r="AE4" s="115" t="s">
        <v>31</v>
      </c>
      <c r="AF4" s="115" t="s">
        <v>32</v>
      </c>
      <c r="AG4" s="115" t="s">
        <v>33</v>
      </c>
      <c r="AH4" s="115" t="s">
        <v>34</v>
      </c>
      <c r="AI4" s="115" t="s">
        <v>35</v>
      </c>
      <c r="AJ4" s="115" t="s">
        <v>36</v>
      </c>
      <c r="AK4" s="115" t="s">
        <v>37</v>
      </c>
      <c r="AL4" s="115" t="s">
        <v>38</v>
      </c>
      <c r="AM4" s="115" t="s">
        <v>708</v>
      </c>
      <c r="AN4" s="115" t="s">
        <v>40</v>
      </c>
      <c r="AO4" s="115" t="s">
        <v>41</v>
      </c>
      <c r="AP4" s="115" t="s">
        <v>11</v>
      </c>
    </row>
    <row r="5" spans="1:43" ht="18" customHeight="1" x14ac:dyDescent="0.7">
      <c r="A5" s="44" t="s">
        <v>62</v>
      </c>
      <c r="B5" s="1">
        <f>B3-B4</f>
        <v>93</v>
      </c>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row>
    <row r="6" spans="1:43" ht="18" customHeight="1" x14ac:dyDescent="0.7">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row>
    <row r="7" spans="1:43" ht="18" customHeight="1" x14ac:dyDescent="0.7">
      <c r="A7" s="48" t="s">
        <v>60</v>
      </c>
      <c r="B7" s="117" t="s">
        <v>1537</v>
      </c>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row>
    <row r="8" spans="1:43" ht="18" customHeight="1" x14ac:dyDescent="0.7">
      <c r="A8" s="49">
        <f>B5</f>
        <v>93</v>
      </c>
      <c r="B8" s="117"/>
      <c r="K8" s="50" t="s">
        <v>63</v>
      </c>
      <c r="L8" s="51">
        <f t="shared" ref="L8:AP8" si="0">COUNT(L11:L622)</f>
        <v>70</v>
      </c>
      <c r="M8" s="51">
        <f t="shared" si="0"/>
        <v>22</v>
      </c>
      <c r="N8" s="51">
        <f t="shared" si="0"/>
        <v>48</v>
      </c>
      <c r="O8" s="51">
        <f t="shared" si="0"/>
        <v>18</v>
      </c>
      <c r="P8" s="51">
        <f t="shared" si="0"/>
        <v>5</v>
      </c>
      <c r="Q8" s="51">
        <f t="shared" si="0"/>
        <v>11</v>
      </c>
      <c r="R8" s="51">
        <f t="shared" si="0"/>
        <v>8</v>
      </c>
      <c r="S8" s="51">
        <f t="shared" si="0"/>
        <v>16</v>
      </c>
      <c r="T8" s="51">
        <f t="shared" si="0"/>
        <v>17</v>
      </c>
      <c r="U8" s="51">
        <f t="shared" si="0"/>
        <v>13</v>
      </c>
      <c r="V8" s="51">
        <f t="shared" si="0"/>
        <v>18</v>
      </c>
      <c r="W8" s="51">
        <f t="shared" si="0"/>
        <v>10</v>
      </c>
      <c r="X8" s="51">
        <f t="shared" si="0"/>
        <v>25</v>
      </c>
      <c r="Y8" s="51">
        <f t="shared" si="0"/>
        <v>4</v>
      </c>
      <c r="Z8" s="51">
        <f t="shared" si="0"/>
        <v>18</v>
      </c>
      <c r="AA8" s="51">
        <f t="shared" si="0"/>
        <v>9</v>
      </c>
      <c r="AB8" s="51">
        <f t="shared" si="0"/>
        <v>12</v>
      </c>
      <c r="AC8" s="51">
        <f t="shared" si="0"/>
        <v>26</v>
      </c>
      <c r="AD8" s="51">
        <f t="shared" si="0"/>
        <v>6</v>
      </c>
      <c r="AE8" s="51">
        <f t="shared" si="0"/>
        <v>11</v>
      </c>
      <c r="AF8" s="51">
        <f t="shared" si="0"/>
        <v>4</v>
      </c>
      <c r="AG8" s="51">
        <f t="shared" si="0"/>
        <v>16</v>
      </c>
      <c r="AH8" s="51">
        <f t="shared" si="0"/>
        <v>12</v>
      </c>
      <c r="AI8" s="51">
        <f t="shared" si="0"/>
        <v>23</v>
      </c>
      <c r="AJ8" s="51">
        <f t="shared" si="0"/>
        <v>35</v>
      </c>
      <c r="AK8" s="51">
        <f t="shared" si="0"/>
        <v>0</v>
      </c>
      <c r="AL8" s="51">
        <f t="shared" si="0"/>
        <v>8</v>
      </c>
      <c r="AM8" s="51">
        <f t="shared" si="0"/>
        <v>3</v>
      </c>
      <c r="AN8" s="2">
        <f t="shared" si="0"/>
        <v>2</v>
      </c>
      <c r="AO8" s="2">
        <f t="shared" si="0"/>
        <v>2</v>
      </c>
      <c r="AP8" s="51">
        <f t="shared" si="0"/>
        <v>20</v>
      </c>
    </row>
    <row r="9" spans="1:43" ht="18" customHeight="1" x14ac:dyDescent="0.7">
      <c r="C9" s="2" t="s">
        <v>64</v>
      </c>
      <c r="D9" s="57" t="s">
        <v>1385</v>
      </c>
      <c r="E9" s="57" t="s">
        <v>1610</v>
      </c>
      <c r="F9" s="57" t="s">
        <v>1650</v>
      </c>
      <c r="G9" s="57" t="s">
        <v>1739</v>
      </c>
      <c r="H9" s="57" t="s">
        <v>1761</v>
      </c>
      <c r="I9" s="57" t="s">
        <v>1976</v>
      </c>
      <c r="K9" s="50" t="s">
        <v>65</v>
      </c>
      <c r="L9" s="52">
        <f t="shared" ref="L9:AP9" si="1">L8/$A$8</f>
        <v>0.75268817204301075</v>
      </c>
      <c r="M9" s="52">
        <f t="shared" si="1"/>
        <v>0.23655913978494625</v>
      </c>
      <c r="N9" s="52">
        <f t="shared" si="1"/>
        <v>0.5161290322580645</v>
      </c>
      <c r="O9" s="52">
        <f t="shared" si="1"/>
        <v>0.19354838709677419</v>
      </c>
      <c r="P9" s="52">
        <f t="shared" si="1"/>
        <v>5.3763440860215055E-2</v>
      </c>
      <c r="Q9" s="52">
        <f t="shared" si="1"/>
        <v>0.11827956989247312</v>
      </c>
      <c r="R9" s="52">
        <f t="shared" si="1"/>
        <v>8.6021505376344093E-2</v>
      </c>
      <c r="S9" s="52">
        <f t="shared" si="1"/>
        <v>0.17204301075268819</v>
      </c>
      <c r="T9" s="52">
        <f t="shared" si="1"/>
        <v>0.18279569892473119</v>
      </c>
      <c r="U9" s="52">
        <f t="shared" si="1"/>
        <v>0.13978494623655913</v>
      </c>
      <c r="V9" s="52">
        <f t="shared" si="1"/>
        <v>0.19354838709677419</v>
      </c>
      <c r="W9" s="52">
        <f t="shared" si="1"/>
        <v>0.10752688172043011</v>
      </c>
      <c r="X9" s="52">
        <f t="shared" si="1"/>
        <v>0.26881720430107525</v>
      </c>
      <c r="Y9" s="52">
        <f t="shared" si="1"/>
        <v>4.3010752688172046E-2</v>
      </c>
      <c r="Z9" s="52">
        <f t="shared" si="1"/>
        <v>0.19354838709677419</v>
      </c>
      <c r="AA9" s="52">
        <f t="shared" si="1"/>
        <v>9.6774193548387094E-2</v>
      </c>
      <c r="AB9" s="52">
        <f t="shared" si="1"/>
        <v>0.12903225806451613</v>
      </c>
      <c r="AC9" s="52">
        <f t="shared" si="1"/>
        <v>0.27956989247311825</v>
      </c>
      <c r="AD9" s="52">
        <f t="shared" si="1"/>
        <v>6.4516129032258063E-2</v>
      </c>
      <c r="AE9" s="52">
        <f t="shared" si="1"/>
        <v>0.11827956989247312</v>
      </c>
      <c r="AF9" s="52">
        <f t="shared" si="1"/>
        <v>4.3010752688172046E-2</v>
      </c>
      <c r="AG9" s="52">
        <f t="shared" si="1"/>
        <v>0.17204301075268819</v>
      </c>
      <c r="AH9" s="52">
        <f t="shared" si="1"/>
        <v>0.12903225806451613</v>
      </c>
      <c r="AI9" s="52">
        <f t="shared" si="1"/>
        <v>0.24731182795698925</v>
      </c>
      <c r="AJ9" s="52">
        <f t="shared" si="1"/>
        <v>0.37634408602150538</v>
      </c>
      <c r="AK9" s="52">
        <f t="shared" si="1"/>
        <v>0</v>
      </c>
      <c r="AL9" s="52">
        <f t="shared" si="1"/>
        <v>8.6021505376344093E-2</v>
      </c>
      <c r="AM9" s="52">
        <f t="shared" si="1"/>
        <v>3.2258064516129031E-2</v>
      </c>
      <c r="AN9" s="53">
        <f t="shared" si="1"/>
        <v>2.1505376344086023E-2</v>
      </c>
      <c r="AO9" s="53">
        <f t="shared" si="1"/>
        <v>2.1505376344086023E-2</v>
      </c>
      <c r="AP9" s="52">
        <f t="shared" si="1"/>
        <v>0.21505376344086022</v>
      </c>
    </row>
    <row r="10" spans="1:43" ht="18" customHeight="1" x14ac:dyDescent="0.7">
      <c r="A10" s="44" t="s">
        <v>66</v>
      </c>
      <c r="B10" s="2" t="s">
        <v>67</v>
      </c>
      <c r="C10" s="2" t="s">
        <v>68</v>
      </c>
      <c r="D10" s="57" t="s">
        <v>1386</v>
      </c>
      <c r="E10" s="57" t="s">
        <v>1539</v>
      </c>
      <c r="F10" s="57" t="s">
        <v>1651</v>
      </c>
      <c r="G10" s="57" t="s">
        <v>1694</v>
      </c>
      <c r="H10" s="57" t="s">
        <v>1762</v>
      </c>
      <c r="I10" s="57" t="s">
        <v>1977</v>
      </c>
      <c r="J10" s="2" t="s">
        <v>69</v>
      </c>
      <c r="K10" s="2" t="s">
        <v>70</v>
      </c>
      <c r="L10" s="54">
        <v>1</v>
      </c>
      <c r="M10" s="54">
        <v>2</v>
      </c>
      <c r="N10" s="54">
        <v>3</v>
      </c>
      <c r="O10" s="54">
        <v>4</v>
      </c>
      <c r="P10" s="54">
        <v>5</v>
      </c>
      <c r="Q10" s="54">
        <v>6</v>
      </c>
      <c r="R10" s="54">
        <v>7</v>
      </c>
      <c r="S10" s="54">
        <v>8</v>
      </c>
      <c r="T10" s="54">
        <v>9</v>
      </c>
      <c r="U10" s="54">
        <v>10</v>
      </c>
      <c r="V10" s="54">
        <v>11</v>
      </c>
      <c r="W10" s="54">
        <v>12</v>
      </c>
      <c r="X10" s="54">
        <v>13</v>
      </c>
      <c r="Y10" s="54">
        <v>14</v>
      </c>
      <c r="Z10" s="54">
        <v>15</v>
      </c>
      <c r="AA10" s="54">
        <v>16</v>
      </c>
      <c r="AB10" s="54">
        <v>17</v>
      </c>
      <c r="AC10" s="54">
        <v>1</v>
      </c>
      <c r="AD10" s="54">
        <v>2</v>
      </c>
      <c r="AE10" s="54">
        <v>3</v>
      </c>
      <c r="AF10" s="54">
        <v>4</v>
      </c>
      <c r="AG10" s="54">
        <v>1</v>
      </c>
      <c r="AH10" s="54">
        <v>2</v>
      </c>
      <c r="AI10" s="54">
        <v>1</v>
      </c>
      <c r="AJ10" s="54">
        <v>2</v>
      </c>
      <c r="AK10" s="54">
        <v>3</v>
      </c>
      <c r="AL10" s="54">
        <v>1</v>
      </c>
      <c r="AM10" s="54">
        <v>2</v>
      </c>
      <c r="AN10" s="54">
        <v>3</v>
      </c>
      <c r="AO10" s="54">
        <v>4</v>
      </c>
      <c r="AP10" s="54">
        <v>1</v>
      </c>
    </row>
    <row r="11" spans="1:43" ht="18" customHeight="1" x14ac:dyDescent="0.7">
      <c r="A11" s="44" t="s">
        <v>71</v>
      </c>
      <c r="B11" s="1" t="s">
        <v>1250</v>
      </c>
      <c r="J11" s="2" t="s">
        <v>107</v>
      </c>
      <c r="K11" s="55">
        <v>43626</v>
      </c>
      <c r="L11" s="2">
        <v>1</v>
      </c>
      <c r="P11" s="2">
        <v>1</v>
      </c>
      <c r="Q11" s="2">
        <v>1</v>
      </c>
      <c r="S11" s="2">
        <v>1</v>
      </c>
      <c r="V11" s="2">
        <v>1</v>
      </c>
      <c r="AE11" s="2">
        <v>1</v>
      </c>
    </row>
    <row r="12" spans="1:43" ht="18" customHeight="1" x14ac:dyDescent="0.7">
      <c r="A12" s="44" t="s">
        <v>74</v>
      </c>
      <c r="B12" s="1" t="s">
        <v>1251</v>
      </c>
      <c r="J12" s="2" t="s">
        <v>195</v>
      </c>
      <c r="K12" s="55" t="s">
        <v>61</v>
      </c>
      <c r="L12" s="2">
        <v>1</v>
      </c>
      <c r="S12" s="2">
        <v>1</v>
      </c>
      <c r="AQ12" s="59"/>
    </row>
    <row r="13" spans="1:43" ht="18" customHeight="1" x14ac:dyDescent="0.7">
      <c r="A13" s="44" t="s">
        <v>77</v>
      </c>
      <c r="B13" s="1" t="s">
        <v>1252</v>
      </c>
      <c r="J13" s="2" t="s">
        <v>836</v>
      </c>
      <c r="K13" s="55">
        <v>43655</v>
      </c>
      <c r="M13" s="2">
        <v>1</v>
      </c>
      <c r="N13" s="2">
        <v>1</v>
      </c>
      <c r="V13" s="2">
        <v>1</v>
      </c>
      <c r="AH13" s="2">
        <v>1</v>
      </c>
      <c r="AI13" s="2">
        <v>1</v>
      </c>
    </row>
    <row r="14" spans="1:43" ht="18" customHeight="1" x14ac:dyDescent="0.7">
      <c r="A14" s="44" t="s">
        <v>79</v>
      </c>
      <c r="B14" s="1" t="s">
        <v>1253</v>
      </c>
      <c r="J14" s="2" t="s">
        <v>73</v>
      </c>
      <c r="K14" s="55">
        <v>43706</v>
      </c>
      <c r="M14" s="2">
        <v>1</v>
      </c>
      <c r="N14" s="2">
        <v>1</v>
      </c>
      <c r="S14" s="2">
        <v>1</v>
      </c>
      <c r="X14" s="2">
        <v>1</v>
      </c>
      <c r="AJ14" s="2">
        <v>1</v>
      </c>
      <c r="AL14" s="2">
        <v>1</v>
      </c>
    </row>
    <row r="15" spans="1:43" ht="18" customHeight="1" x14ac:dyDescent="0.7">
      <c r="A15" s="44" t="s">
        <v>82</v>
      </c>
      <c r="B15" s="1" t="s">
        <v>1254</v>
      </c>
      <c r="J15" s="2" t="s">
        <v>580</v>
      </c>
      <c r="K15" s="55" t="s">
        <v>61</v>
      </c>
      <c r="L15" s="2">
        <v>1</v>
      </c>
      <c r="N15" s="2">
        <v>1</v>
      </c>
      <c r="AB15" s="2">
        <v>1</v>
      </c>
      <c r="AC15" s="2">
        <v>1</v>
      </c>
      <c r="AH15" s="2">
        <v>1</v>
      </c>
      <c r="AI15" s="2">
        <v>1</v>
      </c>
    </row>
    <row r="16" spans="1:43" ht="18" customHeight="1" x14ac:dyDescent="0.7">
      <c r="A16" s="44" t="s">
        <v>84</v>
      </c>
      <c r="B16" s="1" t="s">
        <v>1255</v>
      </c>
      <c r="J16" s="2" t="s">
        <v>73</v>
      </c>
      <c r="K16" s="55">
        <v>43656</v>
      </c>
      <c r="L16" s="2">
        <v>1</v>
      </c>
      <c r="M16" s="2">
        <v>1</v>
      </c>
      <c r="N16" s="2">
        <v>1</v>
      </c>
      <c r="W16" s="2">
        <v>1</v>
      </c>
      <c r="AC16" s="2">
        <v>1</v>
      </c>
    </row>
    <row r="17" spans="1:1031" ht="18" customHeight="1" x14ac:dyDescent="0.7">
      <c r="A17" s="44" t="s">
        <v>1740</v>
      </c>
      <c r="B17" s="56" t="s">
        <v>1737</v>
      </c>
      <c r="C17" s="57"/>
      <c r="G17" s="57" t="s">
        <v>1612</v>
      </c>
      <c r="J17" s="57" t="s">
        <v>1698</v>
      </c>
      <c r="K17" s="55" t="s">
        <v>1699</v>
      </c>
      <c r="L17" s="57">
        <v>1</v>
      </c>
      <c r="M17" s="57"/>
      <c r="N17" s="57"/>
      <c r="O17" s="57">
        <v>1</v>
      </c>
      <c r="P17" s="57"/>
      <c r="Q17" s="57"/>
      <c r="R17" s="57"/>
      <c r="S17" s="57">
        <v>1</v>
      </c>
      <c r="T17" s="57"/>
      <c r="U17" s="57"/>
      <c r="V17" s="57"/>
      <c r="W17" s="57"/>
      <c r="X17" s="57"/>
      <c r="Y17" s="57"/>
      <c r="Z17" s="57"/>
      <c r="AA17" s="57"/>
      <c r="AB17" s="57"/>
      <c r="AC17" s="57"/>
      <c r="AD17" s="57"/>
      <c r="AE17" s="57"/>
      <c r="AF17" s="57"/>
      <c r="AG17" s="57"/>
      <c r="AH17" s="57"/>
      <c r="AI17" s="57">
        <v>1</v>
      </c>
      <c r="AJ17" s="57">
        <v>1</v>
      </c>
      <c r="AK17" s="57"/>
      <c r="AL17" s="57">
        <v>1</v>
      </c>
      <c r="AM17" s="57"/>
      <c r="AN17" s="57"/>
      <c r="AO17" s="57"/>
      <c r="AP17" s="57"/>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c r="AMO17" s="56"/>
      <c r="AMP17" s="56"/>
      <c r="AMQ17" s="56"/>
    </row>
    <row r="18" spans="1:1031" ht="18" customHeight="1" x14ac:dyDescent="0.7">
      <c r="A18" s="44" t="s">
        <v>89</v>
      </c>
      <c r="B18" s="56" t="s">
        <v>1616</v>
      </c>
      <c r="C18" s="57"/>
      <c r="E18" s="57" t="s">
        <v>1612</v>
      </c>
      <c r="J18" s="57" t="s">
        <v>1617</v>
      </c>
      <c r="K18" s="55">
        <v>43944</v>
      </c>
      <c r="L18" s="57">
        <v>1</v>
      </c>
      <c r="M18" s="57"/>
      <c r="N18" s="57"/>
      <c r="O18" s="57"/>
      <c r="P18" s="57"/>
      <c r="Q18" s="57"/>
      <c r="R18" s="57"/>
      <c r="S18" s="57"/>
      <c r="T18" s="57"/>
      <c r="U18" s="57">
        <v>1</v>
      </c>
      <c r="V18" s="57"/>
      <c r="W18" s="57"/>
      <c r="X18" s="57">
        <v>1</v>
      </c>
      <c r="Y18" s="57"/>
      <c r="Z18" s="57"/>
      <c r="AA18" s="57"/>
      <c r="AB18" s="57">
        <v>1</v>
      </c>
      <c r="AC18" s="57">
        <v>1</v>
      </c>
      <c r="AD18" s="57"/>
      <c r="AE18" s="57"/>
      <c r="AF18" s="57"/>
      <c r="AG18" s="57"/>
      <c r="AH18" s="57"/>
      <c r="AI18" s="57"/>
      <c r="AJ18" s="57">
        <v>1</v>
      </c>
      <c r="AK18" s="57"/>
      <c r="AL18" s="57"/>
      <c r="AM18" s="57"/>
      <c r="AN18" s="57"/>
      <c r="AO18" s="57"/>
      <c r="AP18" s="57"/>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c r="AMO18" s="56"/>
      <c r="AMP18" s="56"/>
      <c r="AMQ18" s="56"/>
    </row>
    <row r="19" spans="1:1031" ht="18" customHeight="1" x14ac:dyDescent="0.7">
      <c r="A19" s="44" t="s">
        <v>91</v>
      </c>
      <c r="B19" s="56" t="s">
        <v>1618</v>
      </c>
      <c r="C19" s="57"/>
      <c r="E19" s="57" t="s">
        <v>1612</v>
      </c>
      <c r="J19" s="57" t="s">
        <v>1619</v>
      </c>
      <c r="K19" s="55">
        <v>43923</v>
      </c>
      <c r="L19" s="57">
        <v>1</v>
      </c>
      <c r="M19" s="57"/>
      <c r="N19" s="57"/>
      <c r="O19" s="57"/>
      <c r="P19" s="57"/>
      <c r="Q19" s="57"/>
      <c r="R19" s="57"/>
      <c r="S19" s="57"/>
      <c r="T19" s="57">
        <v>1</v>
      </c>
      <c r="U19" s="57"/>
      <c r="V19" s="57">
        <v>1</v>
      </c>
      <c r="W19" s="57">
        <v>1</v>
      </c>
      <c r="X19" s="57"/>
      <c r="Y19" s="57"/>
      <c r="Z19" s="57"/>
      <c r="AA19" s="57"/>
      <c r="AB19" s="57"/>
      <c r="AC19" s="57"/>
      <c r="AD19" s="57"/>
      <c r="AE19" s="57"/>
      <c r="AF19" s="57"/>
      <c r="AG19" s="57"/>
      <c r="AH19" s="57"/>
      <c r="AI19" s="57">
        <v>1</v>
      </c>
      <c r="AJ19" s="57">
        <v>1</v>
      </c>
      <c r="AK19" s="57"/>
      <c r="AL19" s="57"/>
      <c r="AM19" s="57"/>
      <c r="AN19" s="57"/>
      <c r="AO19" s="57"/>
      <c r="AP19" s="57"/>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c r="TF19" s="56"/>
      <c r="TG19" s="56"/>
      <c r="TH19" s="56"/>
      <c r="TI19" s="56"/>
      <c r="TJ19" s="56"/>
      <c r="TK19" s="56"/>
      <c r="TL19" s="56"/>
      <c r="TM19" s="56"/>
      <c r="TN19" s="56"/>
      <c r="TO19" s="56"/>
      <c r="TP19" s="56"/>
      <c r="TQ19" s="56"/>
      <c r="TR19" s="56"/>
      <c r="TS19" s="56"/>
      <c r="TT19" s="56"/>
      <c r="TU19" s="56"/>
      <c r="TV19" s="56"/>
      <c r="TW19" s="56"/>
      <c r="TX19" s="56"/>
      <c r="TY19" s="56"/>
      <c r="TZ19" s="56"/>
      <c r="UA19" s="56"/>
      <c r="UB19" s="56"/>
      <c r="UC19" s="56"/>
      <c r="UD19" s="56"/>
      <c r="UE19" s="56"/>
      <c r="UF19" s="56"/>
      <c r="UG19" s="56"/>
      <c r="UH19" s="56"/>
      <c r="UI19" s="56"/>
      <c r="UJ19" s="56"/>
      <c r="UK19" s="56"/>
      <c r="UL19" s="56"/>
      <c r="UM19" s="56"/>
      <c r="UN19" s="56"/>
      <c r="UO19" s="56"/>
      <c r="UP19" s="56"/>
      <c r="UQ19" s="56"/>
      <c r="UR19" s="56"/>
      <c r="US19" s="56"/>
      <c r="UT19" s="56"/>
      <c r="UU19" s="56"/>
      <c r="UV19" s="56"/>
      <c r="UW19" s="56"/>
      <c r="UX19" s="56"/>
      <c r="UY19" s="56"/>
      <c r="UZ19" s="56"/>
      <c r="VA19" s="56"/>
      <c r="VB19" s="56"/>
      <c r="VC19" s="56"/>
      <c r="VD19" s="56"/>
      <c r="VE19" s="56"/>
      <c r="VF19" s="56"/>
      <c r="VG19" s="56"/>
      <c r="VH19" s="56"/>
      <c r="VI19" s="56"/>
      <c r="VJ19" s="56"/>
      <c r="VK19" s="56"/>
      <c r="VL19" s="56"/>
      <c r="VM19" s="56"/>
      <c r="VN19" s="56"/>
      <c r="VO19" s="56"/>
      <c r="VP19" s="56"/>
      <c r="VQ19" s="56"/>
      <c r="VR19" s="56"/>
      <c r="VS19" s="56"/>
      <c r="VT19" s="56"/>
      <c r="VU19" s="56"/>
      <c r="VV19" s="56"/>
      <c r="VW19" s="56"/>
      <c r="VX19" s="56"/>
      <c r="VY19" s="56"/>
      <c r="VZ19" s="56"/>
      <c r="WA19" s="56"/>
      <c r="WB19" s="56"/>
      <c r="WC19" s="56"/>
      <c r="WD19" s="56"/>
      <c r="WE19" s="56"/>
      <c r="WF19" s="56"/>
      <c r="WG19" s="56"/>
      <c r="WH19" s="56"/>
      <c r="WI19" s="56"/>
      <c r="WJ19" s="56"/>
      <c r="WK19" s="56"/>
      <c r="WL19" s="56"/>
      <c r="WM19" s="56"/>
      <c r="WN19" s="56"/>
      <c r="WO19" s="56"/>
      <c r="WP19" s="56"/>
      <c r="WQ19" s="56"/>
      <c r="WR19" s="56"/>
      <c r="WS19" s="56"/>
      <c r="WT19" s="56"/>
      <c r="WU19" s="56"/>
      <c r="WV19" s="56"/>
      <c r="WW19" s="56"/>
      <c r="WX19" s="56"/>
      <c r="WY19" s="56"/>
      <c r="WZ19" s="56"/>
      <c r="XA19" s="56"/>
      <c r="XB19" s="56"/>
      <c r="XC19" s="56"/>
      <c r="XD19" s="56"/>
      <c r="XE19" s="56"/>
      <c r="XF19" s="56"/>
      <c r="XG19" s="56"/>
      <c r="XH19" s="56"/>
      <c r="XI19" s="56"/>
      <c r="XJ19" s="56"/>
      <c r="XK19" s="56"/>
      <c r="XL19" s="56"/>
      <c r="XM19" s="56"/>
      <c r="XN19" s="56"/>
      <c r="XO19" s="56"/>
      <c r="XP19" s="56"/>
      <c r="XQ19" s="56"/>
      <c r="XR19" s="56"/>
      <c r="XS19" s="56"/>
      <c r="XT19" s="56"/>
      <c r="XU19" s="56"/>
      <c r="XV19" s="56"/>
      <c r="XW19" s="56"/>
      <c r="XX19" s="56"/>
      <c r="XY19" s="56"/>
      <c r="XZ19" s="56"/>
      <c r="YA19" s="56"/>
      <c r="YB19" s="56"/>
      <c r="YC19" s="56"/>
      <c r="YD19" s="56"/>
      <c r="YE19" s="56"/>
      <c r="YF19" s="56"/>
      <c r="YG19" s="56"/>
      <c r="YH19" s="56"/>
      <c r="YI19" s="56"/>
      <c r="YJ19" s="56"/>
      <c r="YK19" s="56"/>
      <c r="YL19" s="56"/>
      <c r="YM19" s="56"/>
      <c r="YN19" s="56"/>
      <c r="YO19" s="56"/>
      <c r="YP19" s="56"/>
      <c r="YQ19" s="56"/>
      <c r="YR19" s="56"/>
      <c r="YS19" s="56"/>
      <c r="YT19" s="56"/>
      <c r="YU19" s="56"/>
      <c r="YV19" s="56"/>
      <c r="YW19" s="56"/>
      <c r="YX19" s="56"/>
      <c r="YY19" s="56"/>
      <c r="YZ19" s="56"/>
      <c r="ZA19" s="56"/>
      <c r="ZB19" s="56"/>
      <c r="ZC19" s="56"/>
      <c r="ZD19" s="56"/>
      <c r="ZE19" s="56"/>
      <c r="ZF19" s="56"/>
      <c r="ZG19" s="56"/>
      <c r="ZH19" s="56"/>
      <c r="ZI19" s="56"/>
      <c r="ZJ19" s="56"/>
      <c r="ZK19" s="56"/>
      <c r="ZL19" s="56"/>
      <c r="ZM19" s="56"/>
      <c r="ZN19" s="56"/>
      <c r="ZO19" s="56"/>
      <c r="ZP19" s="56"/>
      <c r="ZQ19" s="56"/>
      <c r="ZR19" s="56"/>
      <c r="ZS19" s="56"/>
      <c r="ZT19" s="56"/>
      <c r="ZU19" s="56"/>
      <c r="ZV19" s="56"/>
      <c r="ZW19" s="56"/>
      <c r="ZX19" s="56"/>
      <c r="ZY19" s="56"/>
      <c r="ZZ19" s="56"/>
      <c r="AAA19" s="56"/>
      <c r="AAB19" s="56"/>
      <c r="AAC19" s="56"/>
      <c r="AAD19" s="56"/>
      <c r="AAE19" s="56"/>
      <c r="AAF19" s="56"/>
      <c r="AAG19" s="56"/>
      <c r="AAH19" s="56"/>
      <c r="AAI19" s="56"/>
      <c r="AAJ19" s="56"/>
      <c r="AAK19" s="56"/>
      <c r="AAL19" s="56"/>
      <c r="AAM19" s="56"/>
      <c r="AAN19" s="56"/>
      <c r="AAO19" s="56"/>
      <c r="AAP19" s="56"/>
      <c r="AAQ19" s="56"/>
      <c r="AAR19" s="56"/>
      <c r="AAS19" s="56"/>
      <c r="AAT19" s="56"/>
      <c r="AAU19" s="56"/>
      <c r="AAV19" s="56"/>
      <c r="AAW19" s="56"/>
      <c r="AAX19" s="56"/>
      <c r="AAY19" s="56"/>
      <c r="AAZ19" s="56"/>
      <c r="ABA19" s="56"/>
      <c r="ABB19" s="56"/>
      <c r="ABC19" s="56"/>
      <c r="ABD19" s="56"/>
      <c r="ABE19" s="56"/>
      <c r="ABF19" s="56"/>
      <c r="ABG19" s="56"/>
      <c r="ABH19" s="56"/>
      <c r="ABI19" s="56"/>
      <c r="ABJ19" s="56"/>
      <c r="ABK19" s="56"/>
      <c r="ABL19" s="56"/>
      <c r="ABM19" s="56"/>
      <c r="ABN19" s="56"/>
      <c r="ABO19" s="56"/>
      <c r="ABP19" s="56"/>
      <c r="ABQ19" s="56"/>
      <c r="ABR19" s="56"/>
      <c r="ABS19" s="56"/>
      <c r="ABT19" s="56"/>
      <c r="ABU19" s="56"/>
      <c r="ABV19" s="56"/>
      <c r="ABW19" s="56"/>
      <c r="ABX19" s="56"/>
      <c r="ABY19" s="56"/>
      <c r="ABZ19" s="56"/>
      <c r="ACA19" s="56"/>
      <c r="ACB19" s="56"/>
      <c r="ACC19" s="56"/>
      <c r="ACD19" s="56"/>
      <c r="ACE19" s="56"/>
      <c r="ACF19" s="56"/>
      <c r="ACG19" s="56"/>
      <c r="ACH19" s="56"/>
      <c r="ACI19" s="56"/>
      <c r="ACJ19" s="56"/>
      <c r="ACK19" s="56"/>
      <c r="ACL19" s="56"/>
      <c r="ACM19" s="56"/>
      <c r="ACN19" s="56"/>
      <c r="ACO19" s="56"/>
      <c r="ACP19" s="56"/>
      <c r="ACQ19" s="56"/>
      <c r="ACR19" s="56"/>
      <c r="ACS19" s="56"/>
      <c r="ACT19" s="56"/>
      <c r="ACU19" s="56"/>
      <c r="ACV19" s="56"/>
      <c r="ACW19" s="56"/>
      <c r="ACX19" s="56"/>
      <c r="ACY19" s="56"/>
      <c r="ACZ19" s="56"/>
      <c r="ADA19" s="56"/>
      <c r="ADB19" s="56"/>
      <c r="ADC19" s="56"/>
      <c r="ADD19" s="56"/>
      <c r="ADE19" s="56"/>
      <c r="ADF19" s="56"/>
      <c r="ADG19" s="56"/>
      <c r="ADH19" s="56"/>
      <c r="ADI19" s="56"/>
      <c r="ADJ19" s="56"/>
      <c r="ADK19" s="56"/>
      <c r="ADL19" s="56"/>
      <c r="ADM19" s="56"/>
      <c r="ADN19" s="56"/>
      <c r="ADO19" s="56"/>
      <c r="ADP19" s="56"/>
      <c r="ADQ19" s="56"/>
      <c r="ADR19" s="56"/>
      <c r="ADS19" s="56"/>
      <c r="ADT19" s="56"/>
      <c r="ADU19" s="56"/>
      <c r="ADV19" s="56"/>
      <c r="ADW19" s="56"/>
      <c r="ADX19" s="56"/>
      <c r="ADY19" s="56"/>
      <c r="ADZ19" s="56"/>
      <c r="AEA19" s="56"/>
      <c r="AEB19" s="56"/>
      <c r="AEC19" s="56"/>
      <c r="AED19" s="56"/>
      <c r="AEE19" s="56"/>
      <c r="AEF19" s="56"/>
      <c r="AEG19" s="56"/>
      <c r="AEH19" s="56"/>
      <c r="AEI19" s="56"/>
      <c r="AEJ19" s="56"/>
      <c r="AEK19" s="56"/>
      <c r="AEL19" s="56"/>
      <c r="AEM19" s="56"/>
      <c r="AEN19" s="56"/>
      <c r="AEO19" s="56"/>
      <c r="AEP19" s="56"/>
      <c r="AEQ19" s="56"/>
      <c r="AER19" s="56"/>
      <c r="AES19" s="56"/>
      <c r="AET19" s="56"/>
      <c r="AEU19" s="56"/>
      <c r="AEV19" s="56"/>
      <c r="AEW19" s="56"/>
      <c r="AEX19" s="56"/>
      <c r="AEY19" s="56"/>
      <c r="AEZ19" s="56"/>
      <c r="AFA19" s="56"/>
      <c r="AFB19" s="56"/>
      <c r="AFC19" s="56"/>
      <c r="AFD19" s="56"/>
      <c r="AFE19" s="56"/>
      <c r="AFF19" s="56"/>
      <c r="AFG19" s="56"/>
      <c r="AFH19" s="56"/>
      <c r="AFI19" s="56"/>
      <c r="AFJ19" s="56"/>
      <c r="AFK19" s="56"/>
      <c r="AFL19" s="56"/>
      <c r="AFM19" s="56"/>
      <c r="AFN19" s="56"/>
      <c r="AFO19" s="56"/>
      <c r="AFP19" s="56"/>
      <c r="AFQ19" s="56"/>
      <c r="AFR19" s="56"/>
      <c r="AFS19" s="56"/>
      <c r="AFT19" s="56"/>
      <c r="AFU19" s="56"/>
      <c r="AFV19" s="56"/>
      <c r="AFW19" s="56"/>
      <c r="AFX19" s="56"/>
      <c r="AFY19" s="56"/>
      <c r="AFZ19" s="56"/>
      <c r="AGA19" s="56"/>
      <c r="AGB19" s="56"/>
      <c r="AGC19" s="56"/>
      <c r="AGD19" s="56"/>
      <c r="AGE19" s="56"/>
      <c r="AGF19" s="56"/>
      <c r="AGG19" s="56"/>
      <c r="AGH19" s="56"/>
      <c r="AGI19" s="56"/>
      <c r="AGJ19" s="56"/>
      <c r="AGK19" s="56"/>
      <c r="AGL19" s="56"/>
      <c r="AGM19" s="56"/>
      <c r="AGN19" s="56"/>
      <c r="AGO19" s="56"/>
      <c r="AGP19" s="56"/>
      <c r="AGQ19" s="56"/>
      <c r="AGR19" s="56"/>
      <c r="AGS19" s="56"/>
      <c r="AGT19" s="56"/>
      <c r="AGU19" s="56"/>
      <c r="AGV19" s="56"/>
      <c r="AGW19" s="56"/>
      <c r="AGX19" s="56"/>
      <c r="AGY19" s="56"/>
      <c r="AGZ19" s="56"/>
      <c r="AHA19" s="56"/>
      <c r="AHB19" s="56"/>
      <c r="AHC19" s="56"/>
      <c r="AHD19" s="56"/>
      <c r="AHE19" s="56"/>
      <c r="AHF19" s="56"/>
      <c r="AHG19" s="56"/>
      <c r="AHH19" s="56"/>
      <c r="AHI19" s="56"/>
      <c r="AHJ19" s="56"/>
      <c r="AHK19" s="56"/>
      <c r="AHL19" s="56"/>
      <c r="AHM19" s="56"/>
      <c r="AHN19" s="56"/>
      <c r="AHO19" s="56"/>
      <c r="AHP19" s="56"/>
      <c r="AHQ19" s="56"/>
      <c r="AHR19" s="56"/>
      <c r="AHS19" s="56"/>
      <c r="AHT19" s="56"/>
      <c r="AHU19" s="56"/>
      <c r="AHV19" s="56"/>
      <c r="AHW19" s="56"/>
      <c r="AHX19" s="56"/>
      <c r="AHY19" s="56"/>
      <c r="AHZ19" s="56"/>
      <c r="AIA19" s="56"/>
      <c r="AIB19" s="56"/>
      <c r="AIC19" s="56"/>
      <c r="AID19" s="56"/>
      <c r="AIE19" s="56"/>
      <c r="AIF19" s="56"/>
      <c r="AIG19" s="56"/>
      <c r="AIH19" s="56"/>
      <c r="AII19" s="56"/>
      <c r="AIJ19" s="56"/>
      <c r="AIK19" s="56"/>
      <c r="AIL19" s="56"/>
      <c r="AIM19" s="56"/>
      <c r="AIN19" s="56"/>
      <c r="AIO19" s="56"/>
      <c r="AIP19" s="56"/>
      <c r="AIQ19" s="56"/>
      <c r="AIR19" s="56"/>
      <c r="AIS19" s="56"/>
      <c r="AIT19" s="56"/>
      <c r="AIU19" s="56"/>
      <c r="AIV19" s="56"/>
      <c r="AIW19" s="56"/>
      <c r="AIX19" s="56"/>
      <c r="AIY19" s="56"/>
      <c r="AIZ19" s="56"/>
      <c r="AJA19" s="56"/>
      <c r="AJB19" s="56"/>
      <c r="AJC19" s="56"/>
      <c r="AJD19" s="56"/>
      <c r="AJE19" s="56"/>
      <c r="AJF19" s="56"/>
      <c r="AJG19" s="56"/>
      <c r="AJH19" s="56"/>
      <c r="AJI19" s="56"/>
      <c r="AJJ19" s="56"/>
      <c r="AJK19" s="56"/>
      <c r="AJL19" s="56"/>
      <c r="AJM19" s="56"/>
      <c r="AJN19" s="56"/>
      <c r="AJO19" s="56"/>
      <c r="AJP19" s="56"/>
      <c r="AJQ19" s="56"/>
      <c r="AJR19" s="56"/>
      <c r="AJS19" s="56"/>
      <c r="AJT19" s="56"/>
      <c r="AJU19" s="56"/>
      <c r="AJV19" s="56"/>
      <c r="AJW19" s="56"/>
      <c r="AJX19" s="56"/>
      <c r="AJY19" s="56"/>
      <c r="AJZ19" s="56"/>
      <c r="AKA19" s="56"/>
      <c r="AKB19" s="56"/>
      <c r="AKC19" s="56"/>
      <c r="AKD19" s="56"/>
      <c r="AKE19" s="56"/>
      <c r="AKF19" s="56"/>
      <c r="AKG19" s="56"/>
      <c r="AKH19" s="56"/>
      <c r="AKI19" s="56"/>
      <c r="AKJ19" s="56"/>
      <c r="AKK19" s="56"/>
      <c r="AKL19" s="56"/>
      <c r="AKM19" s="56"/>
      <c r="AKN19" s="56"/>
      <c r="AKO19" s="56"/>
      <c r="AKP19" s="56"/>
      <c r="AKQ19" s="56"/>
      <c r="AKR19" s="56"/>
      <c r="AKS19" s="56"/>
      <c r="AKT19" s="56"/>
      <c r="AKU19" s="56"/>
      <c r="AKV19" s="56"/>
      <c r="AKW19" s="56"/>
      <c r="AKX19" s="56"/>
      <c r="AKY19" s="56"/>
      <c r="AKZ19" s="56"/>
      <c r="ALA19" s="56"/>
      <c r="ALB19" s="56"/>
      <c r="ALC19" s="56"/>
      <c r="ALD19" s="56"/>
      <c r="ALE19" s="56"/>
      <c r="ALF19" s="56"/>
      <c r="ALG19" s="56"/>
      <c r="ALH19" s="56"/>
      <c r="ALI19" s="56"/>
      <c r="ALJ19" s="56"/>
      <c r="ALK19" s="56"/>
      <c r="ALL19" s="56"/>
      <c r="ALM19" s="56"/>
      <c r="ALN19" s="56"/>
      <c r="ALO19" s="56"/>
      <c r="ALP19" s="56"/>
      <c r="ALQ19" s="56"/>
      <c r="ALR19" s="56"/>
      <c r="ALS19" s="56"/>
      <c r="ALT19" s="56"/>
      <c r="ALU19" s="56"/>
      <c r="ALV19" s="56"/>
      <c r="ALW19" s="56"/>
      <c r="ALX19" s="56"/>
      <c r="ALY19" s="56"/>
      <c r="ALZ19" s="56"/>
      <c r="AMA19" s="56"/>
      <c r="AMB19" s="56"/>
      <c r="AMC19" s="56"/>
      <c r="AMD19" s="56"/>
      <c r="AME19" s="56"/>
      <c r="AMF19" s="56"/>
      <c r="AMG19" s="56"/>
      <c r="AMH19" s="56"/>
      <c r="AMI19" s="56"/>
      <c r="AMJ19" s="56"/>
      <c r="AMK19" s="56"/>
      <c r="AML19" s="56"/>
      <c r="AMM19" s="56"/>
      <c r="AMN19" s="56"/>
      <c r="AMO19" s="56"/>
      <c r="AMP19" s="56"/>
      <c r="AMQ19" s="56"/>
    </row>
    <row r="20" spans="1:1031" ht="18" customHeight="1" x14ac:dyDescent="0.7">
      <c r="A20" s="44" t="s">
        <v>93</v>
      </c>
      <c r="B20" s="1" t="s">
        <v>1256</v>
      </c>
      <c r="J20" s="2" t="s">
        <v>225</v>
      </c>
      <c r="K20" s="55">
        <v>43738</v>
      </c>
      <c r="L20" s="2">
        <v>1</v>
      </c>
      <c r="Q20" s="2">
        <v>1</v>
      </c>
      <c r="U20" s="2">
        <v>1</v>
      </c>
      <c r="X20" s="2">
        <v>1</v>
      </c>
      <c r="Y20" s="2">
        <v>1</v>
      </c>
      <c r="AJ20" s="2">
        <v>1</v>
      </c>
    </row>
    <row r="21" spans="1:1031" ht="18" customHeight="1" x14ac:dyDescent="0.7">
      <c r="A21" s="44" t="s">
        <v>95</v>
      </c>
      <c r="B21" s="56" t="s">
        <v>1807</v>
      </c>
      <c r="C21" s="57"/>
      <c r="H21" s="57" t="s">
        <v>1764</v>
      </c>
      <c r="J21" s="57" t="s">
        <v>1783</v>
      </c>
      <c r="K21" s="55" t="s">
        <v>1766</v>
      </c>
      <c r="L21" s="57"/>
      <c r="M21" s="57"/>
      <c r="N21" s="57">
        <v>1</v>
      </c>
      <c r="O21" s="57"/>
      <c r="P21" s="57"/>
      <c r="Q21" s="57"/>
      <c r="R21" s="57"/>
      <c r="S21" s="57"/>
      <c r="T21" s="57"/>
      <c r="U21" s="57">
        <v>1</v>
      </c>
      <c r="V21" s="57"/>
      <c r="W21" s="57"/>
      <c r="X21" s="57"/>
      <c r="Y21" s="57"/>
      <c r="Z21" s="57">
        <v>1</v>
      </c>
      <c r="AA21" s="57"/>
      <c r="AB21" s="57"/>
      <c r="AC21" s="57"/>
      <c r="AD21" s="57"/>
      <c r="AE21" s="57"/>
      <c r="AF21" s="57"/>
      <c r="AG21" s="57"/>
      <c r="AH21" s="57"/>
      <c r="AI21" s="57"/>
      <c r="AJ21" s="57"/>
      <c r="AK21" s="57"/>
      <c r="AL21" s="57"/>
      <c r="AM21" s="57"/>
      <c r="AN21" s="57"/>
      <c r="AO21" s="57"/>
      <c r="AP21" s="57"/>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c r="KQ21" s="56"/>
      <c r="KR21" s="56"/>
      <c r="KS21" s="56"/>
      <c r="KT21" s="56"/>
      <c r="KU21" s="56"/>
      <c r="KV21" s="56"/>
      <c r="KW21" s="56"/>
      <c r="KX21" s="56"/>
      <c r="KY21" s="56"/>
      <c r="KZ21" s="56"/>
      <c r="LA21" s="56"/>
      <c r="LB21" s="56"/>
      <c r="LC21" s="56"/>
      <c r="LD21" s="56"/>
      <c r="LE21" s="56"/>
      <c r="LF21" s="56"/>
      <c r="LG21" s="56"/>
      <c r="LH21" s="56"/>
      <c r="LI21" s="56"/>
      <c r="LJ21" s="56"/>
      <c r="LK21" s="56"/>
      <c r="LL21" s="56"/>
      <c r="LM21" s="56"/>
      <c r="LN21" s="56"/>
      <c r="LO21" s="56"/>
      <c r="LP21" s="56"/>
      <c r="LQ21" s="56"/>
      <c r="LR21" s="56"/>
      <c r="LS21" s="56"/>
      <c r="LT21" s="56"/>
      <c r="LU21" s="56"/>
      <c r="LV21" s="56"/>
      <c r="LW21" s="56"/>
      <c r="LX21" s="56"/>
      <c r="LY21" s="56"/>
      <c r="LZ21" s="56"/>
      <c r="MA21" s="56"/>
      <c r="MB21" s="56"/>
      <c r="MC21" s="56"/>
      <c r="MD21" s="56"/>
      <c r="ME21" s="56"/>
      <c r="MF21" s="56"/>
      <c r="MG21" s="56"/>
      <c r="MH21" s="56"/>
      <c r="MI21" s="56"/>
      <c r="MJ21" s="56"/>
      <c r="MK21" s="56"/>
      <c r="ML21" s="56"/>
      <c r="MM21" s="56"/>
      <c r="MN21" s="56"/>
      <c r="MO21" s="56"/>
      <c r="MP21" s="56"/>
      <c r="MQ21" s="56"/>
      <c r="MR21" s="56"/>
      <c r="MS21" s="56"/>
      <c r="MT21" s="56"/>
      <c r="MU21" s="56"/>
      <c r="MV21" s="56"/>
      <c r="MW21" s="56"/>
      <c r="MX21" s="56"/>
      <c r="MY21" s="56"/>
      <c r="MZ21" s="56"/>
      <c r="NA21" s="56"/>
      <c r="NB21" s="56"/>
      <c r="NC21" s="56"/>
      <c r="ND21" s="56"/>
      <c r="NE21" s="56"/>
      <c r="NF21" s="56"/>
      <c r="NG21" s="56"/>
      <c r="NH21" s="56"/>
      <c r="NI21" s="56"/>
      <c r="NJ21" s="56"/>
      <c r="NK21" s="56"/>
      <c r="NL21" s="56"/>
      <c r="NM21" s="56"/>
      <c r="NN21" s="56"/>
      <c r="NO21" s="56"/>
      <c r="NP21" s="56"/>
      <c r="NQ21" s="56"/>
      <c r="NR21" s="56"/>
      <c r="NS21" s="56"/>
      <c r="NT21" s="56"/>
      <c r="NU21" s="56"/>
      <c r="NV21" s="56"/>
      <c r="NW21" s="56"/>
      <c r="NX21" s="56"/>
      <c r="NY21" s="56"/>
      <c r="NZ21" s="56"/>
      <c r="OA21" s="56"/>
      <c r="OB21" s="56"/>
      <c r="OC21" s="56"/>
      <c r="OD21" s="56"/>
      <c r="OE21" s="56"/>
      <c r="OF21" s="56"/>
      <c r="OG21" s="56"/>
      <c r="OH21" s="56"/>
      <c r="OI21" s="56"/>
      <c r="OJ21" s="56"/>
      <c r="OK21" s="56"/>
      <c r="OL21" s="56"/>
      <c r="OM21" s="56"/>
      <c r="ON21" s="56"/>
      <c r="OO21" s="56"/>
      <c r="OP21" s="56"/>
      <c r="OQ21" s="56"/>
      <c r="OR21" s="56"/>
      <c r="OS21" s="56"/>
      <c r="OT21" s="56"/>
      <c r="OU21" s="56"/>
      <c r="OV21" s="56"/>
      <c r="OW21" s="56"/>
      <c r="OX21" s="56"/>
      <c r="OY21" s="56"/>
      <c r="OZ21" s="56"/>
      <c r="PA21" s="56"/>
      <c r="PB21" s="56"/>
      <c r="PC21" s="56"/>
      <c r="PD21" s="56"/>
      <c r="PE21" s="56"/>
      <c r="PF21" s="56"/>
      <c r="PG21" s="56"/>
      <c r="PH21" s="56"/>
      <c r="PI21" s="56"/>
      <c r="PJ21" s="56"/>
      <c r="PK21" s="56"/>
      <c r="PL21" s="56"/>
      <c r="PM21" s="56"/>
      <c r="PN21" s="56"/>
      <c r="PO21" s="56"/>
      <c r="PP21" s="56"/>
      <c r="PQ21" s="56"/>
      <c r="PR21" s="56"/>
      <c r="PS21" s="56"/>
      <c r="PT21" s="56"/>
      <c r="PU21" s="56"/>
      <c r="PV21" s="56"/>
      <c r="PW21" s="56"/>
      <c r="PX21" s="56"/>
      <c r="PY21" s="56"/>
      <c r="PZ21" s="56"/>
      <c r="QA21" s="56"/>
      <c r="QB21" s="56"/>
      <c r="QC21" s="56"/>
      <c r="QD21" s="56"/>
      <c r="QE21" s="56"/>
      <c r="QF21" s="56"/>
      <c r="QG21" s="56"/>
      <c r="QH21" s="56"/>
      <c r="QI21" s="56"/>
      <c r="QJ21" s="56"/>
      <c r="QK21" s="56"/>
      <c r="QL21" s="56"/>
      <c r="QM21" s="56"/>
      <c r="QN21" s="56"/>
      <c r="QO21" s="56"/>
      <c r="QP21" s="56"/>
      <c r="QQ21" s="56"/>
      <c r="QR21" s="56"/>
      <c r="QS21" s="56"/>
      <c r="QT21" s="56"/>
      <c r="QU21" s="56"/>
      <c r="QV21" s="56"/>
      <c r="QW21" s="56"/>
      <c r="QX21" s="56"/>
      <c r="QY21" s="56"/>
      <c r="QZ21" s="56"/>
      <c r="RA21" s="56"/>
      <c r="RB21" s="56"/>
      <c r="RC21" s="56"/>
      <c r="RD21" s="56"/>
      <c r="RE21" s="56"/>
      <c r="RF21" s="56"/>
      <c r="RG21" s="56"/>
      <c r="RH21" s="56"/>
      <c r="RI21" s="56"/>
      <c r="RJ21" s="56"/>
      <c r="RK21" s="56"/>
      <c r="RL21" s="56"/>
      <c r="RM21" s="56"/>
      <c r="RN21" s="56"/>
      <c r="RO21" s="56"/>
      <c r="RP21" s="56"/>
      <c r="RQ21" s="56"/>
      <c r="RR21" s="56"/>
      <c r="RS21" s="56"/>
      <c r="RT21" s="56"/>
      <c r="RU21" s="56"/>
      <c r="RV21" s="56"/>
      <c r="RW21" s="56"/>
      <c r="RX21" s="56"/>
      <c r="RY21" s="56"/>
      <c r="RZ21" s="56"/>
      <c r="SA21" s="56"/>
      <c r="SB21" s="56"/>
      <c r="SC21" s="56"/>
      <c r="SD21" s="56"/>
      <c r="SE21" s="56"/>
      <c r="SF21" s="56"/>
      <c r="SG21" s="56"/>
      <c r="SH21" s="56"/>
      <c r="SI21" s="56"/>
      <c r="SJ21" s="56"/>
      <c r="SK21" s="56"/>
      <c r="SL21" s="56"/>
      <c r="SM21" s="56"/>
      <c r="SN21" s="56"/>
      <c r="SO21" s="56"/>
      <c r="SP21" s="56"/>
      <c r="SQ21" s="56"/>
      <c r="SR21" s="56"/>
      <c r="SS21" s="56"/>
      <c r="ST21" s="56"/>
      <c r="SU21" s="56"/>
      <c r="SV21" s="56"/>
      <c r="SW21" s="56"/>
      <c r="SX21" s="56"/>
      <c r="SY21" s="56"/>
      <c r="SZ21" s="56"/>
      <c r="TA21" s="56"/>
      <c r="TB21" s="56"/>
      <c r="TC21" s="56"/>
      <c r="TD21" s="56"/>
      <c r="TE21" s="56"/>
      <c r="TF21" s="56"/>
      <c r="TG21" s="56"/>
      <c r="TH21" s="56"/>
      <c r="TI21" s="56"/>
      <c r="TJ21" s="56"/>
      <c r="TK21" s="56"/>
      <c r="TL21" s="56"/>
      <c r="TM21" s="56"/>
      <c r="TN21" s="56"/>
      <c r="TO21" s="56"/>
      <c r="TP21" s="56"/>
      <c r="TQ21" s="56"/>
      <c r="TR21" s="56"/>
      <c r="TS21" s="56"/>
      <c r="TT21" s="56"/>
      <c r="TU21" s="56"/>
      <c r="TV21" s="56"/>
      <c r="TW21" s="56"/>
      <c r="TX21" s="56"/>
      <c r="TY21" s="56"/>
      <c r="TZ21" s="56"/>
      <c r="UA21" s="56"/>
      <c r="UB21" s="56"/>
      <c r="UC21" s="56"/>
      <c r="UD21" s="56"/>
      <c r="UE21" s="56"/>
      <c r="UF21" s="56"/>
      <c r="UG21" s="56"/>
      <c r="UH21" s="56"/>
      <c r="UI21" s="56"/>
      <c r="UJ21" s="56"/>
      <c r="UK21" s="56"/>
      <c r="UL21" s="56"/>
      <c r="UM21" s="56"/>
      <c r="UN21" s="56"/>
      <c r="UO21" s="56"/>
      <c r="UP21" s="56"/>
      <c r="UQ21" s="56"/>
      <c r="UR21" s="56"/>
      <c r="US21" s="56"/>
      <c r="UT21" s="56"/>
      <c r="UU21" s="56"/>
      <c r="UV21" s="56"/>
      <c r="UW21" s="56"/>
      <c r="UX21" s="56"/>
      <c r="UY21" s="56"/>
      <c r="UZ21" s="56"/>
      <c r="VA21" s="56"/>
      <c r="VB21" s="56"/>
      <c r="VC21" s="56"/>
      <c r="VD21" s="56"/>
      <c r="VE21" s="56"/>
      <c r="VF21" s="56"/>
      <c r="VG21" s="56"/>
      <c r="VH21" s="56"/>
      <c r="VI21" s="56"/>
      <c r="VJ21" s="56"/>
      <c r="VK21" s="56"/>
      <c r="VL21" s="56"/>
      <c r="VM21" s="56"/>
      <c r="VN21" s="56"/>
      <c r="VO21" s="56"/>
      <c r="VP21" s="56"/>
      <c r="VQ21" s="56"/>
      <c r="VR21" s="56"/>
      <c r="VS21" s="56"/>
      <c r="VT21" s="56"/>
      <c r="VU21" s="56"/>
      <c r="VV21" s="56"/>
      <c r="VW21" s="56"/>
      <c r="VX21" s="56"/>
      <c r="VY21" s="56"/>
      <c r="VZ21" s="56"/>
      <c r="WA21" s="56"/>
      <c r="WB21" s="56"/>
      <c r="WC21" s="56"/>
      <c r="WD21" s="56"/>
      <c r="WE21" s="56"/>
      <c r="WF21" s="56"/>
      <c r="WG21" s="56"/>
      <c r="WH21" s="56"/>
      <c r="WI21" s="56"/>
      <c r="WJ21" s="56"/>
      <c r="WK21" s="56"/>
      <c r="WL21" s="56"/>
      <c r="WM21" s="56"/>
      <c r="WN21" s="56"/>
      <c r="WO21" s="56"/>
      <c r="WP21" s="56"/>
      <c r="WQ21" s="56"/>
      <c r="WR21" s="56"/>
      <c r="WS21" s="56"/>
      <c r="WT21" s="56"/>
      <c r="WU21" s="56"/>
      <c r="WV21" s="56"/>
      <c r="WW21" s="56"/>
      <c r="WX21" s="56"/>
      <c r="WY21" s="56"/>
      <c r="WZ21" s="56"/>
      <c r="XA21" s="56"/>
      <c r="XB21" s="56"/>
      <c r="XC21" s="56"/>
      <c r="XD21" s="56"/>
      <c r="XE21" s="56"/>
      <c r="XF21" s="56"/>
      <c r="XG21" s="56"/>
      <c r="XH21" s="56"/>
      <c r="XI21" s="56"/>
      <c r="XJ21" s="56"/>
      <c r="XK21" s="56"/>
      <c r="XL21" s="56"/>
      <c r="XM21" s="56"/>
      <c r="XN21" s="56"/>
      <c r="XO21" s="56"/>
      <c r="XP21" s="56"/>
      <c r="XQ21" s="56"/>
      <c r="XR21" s="56"/>
      <c r="XS21" s="56"/>
      <c r="XT21" s="56"/>
      <c r="XU21" s="56"/>
      <c r="XV21" s="56"/>
      <c r="XW21" s="56"/>
      <c r="XX21" s="56"/>
      <c r="XY21" s="56"/>
      <c r="XZ21" s="56"/>
      <c r="YA21" s="56"/>
      <c r="YB21" s="56"/>
      <c r="YC21" s="56"/>
      <c r="YD21" s="56"/>
      <c r="YE21" s="56"/>
      <c r="YF21" s="56"/>
      <c r="YG21" s="56"/>
      <c r="YH21" s="56"/>
      <c r="YI21" s="56"/>
      <c r="YJ21" s="56"/>
      <c r="YK21" s="56"/>
      <c r="YL21" s="56"/>
      <c r="YM21" s="56"/>
      <c r="YN21" s="56"/>
      <c r="YO21" s="56"/>
      <c r="YP21" s="56"/>
      <c r="YQ21" s="56"/>
      <c r="YR21" s="56"/>
      <c r="YS21" s="56"/>
      <c r="YT21" s="56"/>
      <c r="YU21" s="56"/>
      <c r="YV21" s="56"/>
      <c r="YW21" s="56"/>
      <c r="YX21" s="56"/>
      <c r="YY21" s="56"/>
      <c r="YZ21" s="56"/>
      <c r="ZA21" s="56"/>
      <c r="ZB21" s="56"/>
      <c r="ZC21" s="56"/>
      <c r="ZD21" s="56"/>
      <c r="ZE21" s="56"/>
      <c r="ZF21" s="56"/>
      <c r="ZG21" s="56"/>
      <c r="ZH21" s="56"/>
      <c r="ZI21" s="56"/>
      <c r="ZJ21" s="56"/>
      <c r="ZK21" s="56"/>
      <c r="ZL21" s="56"/>
      <c r="ZM21" s="56"/>
      <c r="ZN21" s="56"/>
      <c r="ZO21" s="56"/>
      <c r="ZP21" s="56"/>
      <c r="ZQ21" s="56"/>
      <c r="ZR21" s="56"/>
      <c r="ZS21" s="56"/>
      <c r="ZT21" s="56"/>
      <c r="ZU21" s="56"/>
      <c r="ZV21" s="56"/>
      <c r="ZW21" s="56"/>
      <c r="ZX21" s="56"/>
      <c r="ZY21" s="56"/>
      <c r="ZZ21" s="56"/>
      <c r="AAA21" s="56"/>
      <c r="AAB21" s="56"/>
      <c r="AAC21" s="56"/>
      <c r="AAD21" s="56"/>
      <c r="AAE21" s="56"/>
      <c r="AAF21" s="56"/>
      <c r="AAG21" s="56"/>
      <c r="AAH21" s="56"/>
      <c r="AAI21" s="56"/>
      <c r="AAJ21" s="56"/>
      <c r="AAK21" s="56"/>
      <c r="AAL21" s="56"/>
      <c r="AAM21" s="56"/>
      <c r="AAN21" s="56"/>
      <c r="AAO21" s="56"/>
      <c r="AAP21" s="56"/>
      <c r="AAQ21" s="56"/>
      <c r="AAR21" s="56"/>
      <c r="AAS21" s="56"/>
      <c r="AAT21" s="56"/>
      <c r="AAU21" s="56"/>
      <c r="AAV21" s="56"/>
      <c r="AAW21" s="56"/>
      <c r="AAX21" s="56"/>
      <c r="AAY21" s="56"/>
      <c r="AAZ21" s="56"/>
      <c r="ABA21" s="56"/>
      <c r="ABB21" s="56"/>
      <c r="ABC21" s="56"/>
      <c r="ABD21" s="56"/>
      <c r="ABE21" s="56"/>
      <c r="ABF21" s="56"/>
      <c r="ABG21" s="56"/>
      <c r="ABH21" s="56"/>
      <c r="ABI21" s="56"/>
      <c r="ABJ21" s="56"/>
      <c r="ABK21" s="56"/>
      <c r="ABL21" s="56"/>
      <c r="ABM21" s="56"/>
      <c r="ABN21" s="56"/>
      <c r="ABO21" s="56"/>
      <c r="ABP21" s="56"/>
      <c r="ABQ21" s="56"/>
      <c r="ABR21" s="56"/>
      <c r="ABS21" s="56"/>
      <c r="ABT21" s="56"/>
      <c r="ABU21" s="56"/>
      <c r="ABV21" s="56"/>
      <c r="ABW21" s="56"/>
      <c r="ABX21" s="56"/>
      <c r="ABY21" s="56"/>
      <c r="ABZ21" s="56"/>
      <c r="ACA21" s="56"/>
      <c r="ACB21" s="56"/>
      <c r="ACC21" s="56"/>
      <c r="ACD21" s="56"/>
      <c r="ACE21" s="56"/>
      <c r="ACF21" s="56"/>
      <c r="ACG21" s="56"/>
      <c r="ACH21" s="56"/>
      <c r="ACI21" s="56"/>
      <c r="ACJ21" s="56"/>
      <c r="ACK21" s="56"/>
      <c r="ACL21" s="56"/>
      <c r="ACM21" s="56"/>
      <c r="ACN21" s="56"/>
      <c r="ACO21" s="56"/>
      <c r="ACP21" s="56"/>
      <c r="ACQ21" s="56"/>
      <c r="ACR21" s="56"/>
      <c r="ACS21" s="56"/>
      <c r="ACT21" s="56"/>
      <c r="ACU21" s="56"/>
      <c r="ACV21" s="56"/>
      <c r="ACW21" s="56"/>
      <c r="ACX21" s="56"/>
      <c r="ACY21" s="56"/>
      <c r="ACZ21" s="56"/>
      <c r="ADA21" s="56"/>
      <c r="ADB21" s="56"/>
      <c r="ADC21" s="56"/>
      <c r="ADD21" s="56"/>
      <c r="ADE21" s="56"/>
      <c r="ADF21" s="56"/>
      <c r="ADG21" s="56"/>
      <c r="ADH21" s="56"/>
      <c r="ADI21" s="56"/>
      <c r="ADJ21" s="56"/>
      <c r="ADK21" s="56"/>
      <c r="ADL21" s="56"/>
      <c r="ADM21" s="56"/>
      <c r="ADN21" s="56"/>
      <c r="ADO21" s="56"/>
      <c r="ADP21" s="56"/>
      <c r="ADQ21" s="56"/>
      <c r="ADR21" s="56"/>
      <c r="ADS21" s="56"/>
      <c r="ADT21" s="56"/>
      <c r="ADU21" s="56"/>
      <c r="ADV21" s="56"/>
      <c r="ADW21" s="56"/>
      <c r="ADX21" s="56"/>
      <c r="ADY21" s="56"/>
      <c r="ADZ21" s="56"/>
      <c r="AEA21" s="56"/>
      <c r="AEB21" s="56"/>
      <c r="AEC21" s="56"/>
      <c r="AED21" s="56"/>
      <c r="AEE21" s="56"/>
      <c r="AEF21" s="56"/>
      <c r="AEG21" s="56"/>
      <c r="AEH21" s="56"/>
      <c r="AEI21" s="56"/>
      <c r="AEJ21" s="56"/>
      <c r="AEK21" s="56"/>
      <c r="AEL21" s="56"/>
      <c r="AEM21" s="56"/>
      <c r="AEN21" s="56"/>
      <c r="AEO21" s="56"/>
      <c r="AEP21" s="56"/>
      <c r="AEQ21" s="56"/>
      <c r="AER21" s="56"/>
      <c r="AES21" s="56"/>
      <c r="AET21" s="56"/>
      <c r="AEU21" s="56"/>
      <c r="AEV21" s="56"/>
      <c r="AEW21" s="56"/>
      <c r="AEX21" s="56"/>
      <c r="AEY21" s="56"/>
      <c r="AEZ21" s="56"/>
      <c r="AFA21" s="56"/>
      <c r="AFB21" s="56"/>
      <c r="AFC21" s="56"/>
      <c r="AFD21" s="56"/>
      <c r="AFE21" s="56"/>
      <c r="AFF21" s="56"/>
      <c r="AFG21" s="56"/>
      <c r="AFH21" s="56"/>
      <c r="AFI21" s="56"/>
      <c r="AFJ21" s="56"/>
      <c r="AFK21" s="56"/>
      <c r="AFL21" s="56"/>
      <c r="AFM21" s="56"/>
      <c r="AFN21" s="56"/>
      <c r="AFO21" s="56"/>
      <c r="AFP21" s="56"/>
      <c r="AFQ21" s="56"/>
      <c r="AFR21" s="56"/>
      <c r="AFS21" s="56"/>
      <c r="AFT21" s="56"/>
      <c r="AFU21" s="56"/>
      <c r="AFV21" s="56"/>
      <c r="AFW21" s="56"/>
      <c r="AFX21" s="56"/>
      <c r="AFY21" s="56"/>
      <c r="AFZ21" s="56"/>
      <c r="AGA21" s="56"/>
      <c r="AGB21" s="56"/>
      <c r="AGC21" s="56"/>
      <c r="AGD21" s="56"/>
      <c r="AGE21" s="56"/>
      <c r="AGF21" s="56"/>
      <c r="AGG21" s="56"/>
      <c r="AGH21" s="56"/>
      <c r="AGI21" s="56"/>
      <c r="AGJ21" s="56"/>
      <c r="AGK21" s="56"/>
      <c r="AGL21" s="56"/>
      <c r="AGM21" s="56"/>
      <c r="AGN21" s="56"/>
      <c r="AGO21" s="56"/>
      <c r="AGP21" s="56"/>
      <c r="AGQ21" s="56"/>
      <c r="AGR21" s="56"/>
      <c r="AGS21" s="56"/>
      <c r="AGT21" s="56"/>
      <c r="AGU21" s="56"/>
      <c r="AGV21" s="56"/>
      <c r="AGW21" s="56"/>
      <c r="AGX21" s="56"/>
      <c r="AGY21" s="56"/>
      <c r="AGZ21" s="56"/>
      <c r="AHA21" s="56"/>
      <c r="AHB21" s="56"/>
      <c r="AHC21" s="56"/>
      <c r="AHD21" s="56"/>
      <c r="AHE21" s="56"/>
      <c r="AHF21" s="56"/>
      <c r="AHG21" s="56"/>
      <c r="AHH21" s="56"/>
      <c r="AHI21" s="56"/>
      <c r="AHJ21" s="56"/>
      <c r="AHK21" s="56"/>
      <c r="AHL21" s="56"/>
      <c r="AHM21" s="56"/>
      <c r="AHN21" s="56"/>
      <c r="AHO21" s="56"/>
      <c r="AHP21" s="56"/>
      <c r="AHQ21" s="56"/>
      <c r="AHR21" s="56"/>
      <c r="AHS21" s="56"/>
      <c r="AHT21" s="56"/>
      <c r="AHU21" s="56"/>
      <c r="AHV21" s="56"/>
      <c r="AHW21" s="56"/>
      <c r="AHX21" s="56"/>
      <c r="AHY21" s="56"/>
      <c r="AHZ21" s="56"/>
      <c r="AIA21" s="56"/>
      <c r="AIB21" s="56"/>
      <c r="AIC21" s="56"/>
      <c r="AID21" s="56"/>
      <c r="AIE21" s="56"/>
      <c r="AIF21" s="56"/>
      <c r="AIG21" s="56"/>
      <c r="AIH21" s="56"/>
      <c r="AII21" s="56"/>
      <c r="AIJ21" s="56"/>
      <c r="AIK21" s="56"/>
      <c r="AIL21" s="56"/>
      <c r="AIM21" s="56"/>
      <c r="AIN21" s="56"/>
      <c r="AIO21" s="56"/>
      <c r="AIP21" s="56"/>
      <c r="AIQ21" s="56"/>
      <c r="AIR21" s="56"/>
      <c r="AIS21" s="56"/>
      <c r="AIT21" s="56"/>
      <c r="AIU21" s="56"/>
      <c r="AIV21" s="56"/>
      <c r="AIW21" s="56"/>
      <c r="AIX21" s="56"/>
      <c r="AIY21" s="56"/>
      <c r="AIZ21" s="56"/>
      <c r="AJA21" s="56"/>
      <c r="AJB21" s="56"/>
      <c r="AJC21" s="56"/>
      <c r="AJD21" s="56"/>
      <c r="AJE21" s="56"/>
      <c r="AJF21" s="56"/>
      <c r="AJG21" s="56"/>
      <c r="AJH21" s="56"/>
      <c r="AJI21" s="56"/>
      <c r="AJJ21" s="56"/>
      <c r="AJK21" s="56"/>
      <c r="AJL21" s="56"/>
      <c r="AJM21" s="56"/>
      <c r="AJN21" s="56"/>
      <c r="AJO21" s="56"/>
      <c r="AJP21" s="56"/>
      <c r="AJQ21" s="56"/>
      <c r="AJR21" s="56"/>
      <c r="AJS21" s="56"/>
      <c r="AJT21" s="56"/>
      <c r="AJU21" s="56"/>
      <c r="AJV21" s="56"/>
      <c r="AJW21" s="56"/>
      <c r="AJX21" s="56"/>
      <c r="AJY21" s="56"/>
      <c r="AJZ21" s="56"/>
      <c r="AKA21" s="56"/>
      <c r="AKB21" s="56"/>
      <c r="AKC21" s="56"/>
      <c r="AKD21" s="56"/>
      <c r="AKE21" s="56"/>
      <c r="AKF21" s="56"/>
      <c r="AKG21" s="56"/>
      <c r="AKH21" s="56"/>
      <c r="AKI21" s="56"/>
      <c r="AKJ21" s="56"/>
      <c r="AKK21" s="56"/>
      <c r="AKL21" s="56"/>
      <c r="AKM21" s="56"/>
      <c r="AKN21" s="56"/>
      <c r="AKO21" s="56"/>
      <c r="AKP21" s="56"/>
      <c r="AKQ21" s="56"/>
      <c r="AKR21" s="56"/>
      <c r="AKS21" s="56"/>
      <c r="AKT21" s="56"/>
      <c r="AKU21" s="56"/>
      <c r="AKV21" s="56"/>
      <c r="AKW21" s="56"/>
      <c r="AKX21" s="56"/>
      <c r="AKY21" s="56"/>
      <c r="AKZ21" s="56"/>
      <c r="ALA21" s="56"/>
      <c r="ALB21" s="56"/>
      <c r="ALC21" s="56"/>
      <c r="ALD21" s="56"/>
      <c r="ALE21" s="56"/>
      <c r="ALF21" s="56"/>
      <c r="ALG21" s="56"/>
      <c r="ALH21" s="56"/>
      <c r="ALI21" s="56"/>
      <c r="ALJ21" s="56"/>
      <c r="ALK21" s="56"/>
      <c r="ALL21" s="56"/>
      <c r="ALM21" s="56"/>
      <c r="ALN21" s="56"/>
      <c r="ALO21" s="56"/>
      <c r="ALP21" s="56"/>
      <c r="ALQ21" s="56"/>
      <c r="ALR21" s="56"/>
      <c r="ALS21" s="56"/>
      <c r="ALT21" s="56"/>
      <c r="ALU21" s="56"/>
      <c r="ALV21" s="56"/>
      <c r="ALW21" s="56"/>
      <c r="ALX21" s="56"/>
      <c r="ALY21" s="56"/>
      <c r="ALZ21" s="56"/>
      <c r="AMA21" s="56"/>
      <c r="AMB21" s="56"/>
      <c r="AMC21" s="56"/>
      <c r="AMD21" s="56"/>
      <c r="AME21" s="56"/>
      <c r="AMF21" s="56"/>
      <c r="AMG21" s="56"/>
      <c r="AMH21" s="56"/>
      <c r="AMI21" s="56"/>
      <c r="AMJ21" s="56"/>
      <c r="AMK21" s="56"/>
      <c r="AML21" s="56"/>
      <c r="AMM21" s="56"/>
      <c r="AMN21" s="56"/>
      <c r="AMO21" s="56"/>
      <c r="AMP21" s="56"/>
      <c r="AMQ21" s="56"/>
    </row>
    <row r="22" spans="1:1031" ht="18" customHeight="1" x14ac:dyDescent="0.7">
      <c r="A22" s="44" t="s">
        <v>97</v>
      </c>
      <c r="B22" s="1" t="s">
        <v>1257</v>
      </c>
      <c r="J22" s="2" t="s">
        <v>73</v>
      </c>
      <c r="K22" s="55" t="s">
        <v>61</v>
      </c>
      <c r="L22" s="2">
        <v>1</v>
      </c>
      <c r="Q22" s="2">
        <v>1</v>
      </c>
      <c r="AC22" s="2">
        <v>1</v>
      </c>
      <c r="AJ22" s="2">
        <v>1</v>
      </c>
    </row>
    <row r="23" spans="1:1031" ht="18" customHeight="1" x14ac:dyDescent="0.7">
      <c r="A23" s="44" t="s">
        <v>99</v>
      </c>
      <c r="B23" s="1" t="s">
        <v>1258</v>
      </c>
      <c r="J23" s="2" t="s">
        <v>101</v>
      </c>
      <c r="K23" s="55">
        <v>43640</v>
      </c>
      <c r="M23" s="2">
        <v>1</v>
      </c>
    </row>
    <row r="24" spans="1:1031" ht="18" customHeight="1" x14ac:dyDescent="0.7">
      <c r="A24" s="44" t="s">
        <v>102</v>
      </c>
      <c r="B24" s="1" t="s">
        <v>1259</v>
      </c>
      <c r="J24" s="2" t="s">
        <v>245</v>
      </c>
      <c r="K24" s="55">
        <v>43734</v>
      </c>
      <c r="L24" s="2">
        <v>1</v>
      </c>
      <c r="Q24" s="2">
        <v>1</v>
      </c>
      <c r="T24" s="2">
        <v>1</v>
      </c>
      <c r="X24" s="2">
        <v>1</v>
      </c>
      <c r="AJ24" s="2">
        <v>1</v>
      </c>
    </row>
    <row r="25" spans="1:1031" ht="18" customHeight="1" x14ac:dyDescent="0.7">
      <c r="A25" s="44" t="s">
        <v>105</v>
      </c>
      <c r="B25" s="1" t="s">
        <v>1260</v>
      </c>
      <c r="J25" s="2" t="s">
        <v>101</v>
      </c>
      <c r="K25" s="55">
        <v>43594</v>
      </c>
      <c r="L25" s="2">
        <v>1</v>
      </c>
      <c r="P25" s="2">
        <v>1</v>
      </c>
      <c r="Q25" s="2">
        <v>1</v>
      </c>
      <c r="R25" s="2">
        <v>1</v>
      </c>
      <c r="V25" s="2">
        <v>1</v>
      </c>
      <c r="AC25" s="2">
        <v>1</v>
      </c>
      <c r="AD25" s="2">
        <v>1</v>
      </c>
      <c r="AE25" s="2">
        <v>1</v>
      </c>
      <c r="AF25" s="2">
        <v>1</v>
      </c>
      <c r="AG25" s="2">
        <v>1</v>
      </c>
      <c r="AI25" s="2">
        <v>1</v>
      </c>
      <c r="AJ25" s="2">
        <v>1</v>
      </c>
    </row>
    <row r="26" spans="1:1031" ht="18" customHeight="1" x14ac:dyDescent="0.7">
      <c r="A26" s="44" t="s">
        <v>108</v>
      </c>
      <c r="B26" s="1" t="s">
        <v>1261</v>
      </c>
      <c r="J26" s="2" t="s">
        <v>177</v>
      </c>
      <c r="K26" s="55">
        <v>43732</v>
      </c>
      <c r="L26" s="2">
        <v>1</v>
      </c>
      <c r="N26" s="2">
        <v>1</v>
      </c>
      <c r="O26" s="2">
        <v>1</v>
      </c>
      <c r="R26" s="2">
        <v>1</v>
      </c>
      <c r="S26" s="2">
        <v>1</v>
      </c>
      <c r="U26" s="2">
        <v>1</v>
      </c>
      <c r="W26" s="2">
        <v>1</v>
      </c>
      <c r="AD26" s="2">
        <v>1</v>
      </c>
    </row>
    <row r="27" spans="1:1031" ht="18" customHeight="1" x14ac:dyDescent="0.7">
      <c r="A27" s="44" t="s">
        <v>110</v>
      </c>
      <c r="B27" s="1" t="s">
        <v>1262</v>
      </c>
      <c r="J27" s="2" t="s">
        <v>73</v>
      </c>
      <c r="K27" s="55">
        <v>43732</v>
      </c>
      <c r="O27" s="2">
        <v>1</v>
      </c>
      <c r="R27" s="2">
        <v>1</v>
      </c>
      <c r="U27" s="2">
        <v>1</v>
      </c>
      <c r="Z27" s="2">
        <v>1</v>
      </c>
      <c r="AD27" s="2">
        <v>1</v>
      </c>
      <c r="AP27" s="2">
        <v>2</v>
      </c>
    </row>
    <row r="28" spans="1:1031" ht="18" customHeight="1" x14ac:dyDescent="0.7">
      <c r="A28" s="44" t="s">
        <v>112</v>
      </c>
      <c r="B28" s="56" t="s">
        <v>1620</v>
      </c>
      <c r="C28" s="57"/>
      <c r="E28" s="57" t="s">
        <v>1612</v>
      </c>
      <c r="J28" s="57" t="s">
        <v>1621</v>
      </c>
      <c r="K28" s="55">
        <v>43921</v>
      </c>
      <c r="L28" s="57">
        <v>1</v>
      </c>
      <c r="M28" s="57"/>
      <c r="N28" s="57">
        <v>1</v>
      </c>
      <c r="O28" s="57">
        <v>1</v>
      </c>
      <c r="P28" s="57"/>
      <c r="Q28" s="57"/>
      <c r="R28" s="57"/>
      <c r="S28" s="57">
        <v>1</v>
      </c>
      <c r="T28" s="57">
        <v>1</v>
      </c>
      <c r="U28" s="57"/>
      <c r="V28" s="57"/>
      <c r="W28" s="57"/>
      <c r="X28" s="57"/>
      <c r="Y28" s="57"/>
      <c r="Z28" s="57"/>
      <c r="AA28" s="57"/>
      <c r="AB28" s="57">
        <v>1</v>
      </c>
      <c r="AC28" s="57"/>
      <c r="AD28" s="57"/>
      <c r="AE28" s="57"/>
      <c r="AF28" s="57"/>
      <c r="AG28" s="57"/>
      <c r="AH28" s="57"/>
      <c r="AI28" s="57"/>
      <c r="AJ28" s="57"/>
      <c r="AK28" s="57"/>
      <c r="AL28" s="57"/>
      <c r="AM28" s="57"/>
      <c r="AN28" s="57"/>
      <c r="AO28" s="57"/>
      <c r="AP28" s="57"/>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c r="MV28" s="56"/>
      <c r="MW28" s="56"/>
      <c r="MX28" s="56"/>
      <c r="MY28" s="56"/>
      <c r="MZ28" s="56"/>
      <c r="NA28" s="56"/>
      <c r="NB28" s="56"/>
      <c r="NC28" s="56"/>
      <c r="ND28" s="56"/>
      <c r="NE28" s="56"/>
      <c r="NF28" s="56"/>
      <c r="NG28" s="56"/>
      <c r="NH28" s="56"/>
      <c r="NI28" s="56"/>
      <c r="NJ28" s="56"/>
      <c r="NK28" s="56"/>
      <c r="NL28" s="56"/>
      <c r="NM28" s="56"/>
      <c r="NN28" s="56"/>
      <c r="NO28" s="56"/>
      <c r="NP28" s="56"/>
      <c r="NQ28" s="56"/>
      <c r="NR28" s="56"/>
      <c r="NS28" s="56"/>
      <c r="NT28" s="56"/>
      <c r="NU28" s="56"/>
      <c r="NV28" s="56"/>
      <c r="NW28" s="56"/>
      <c r="NX28" s="56"/>
      <c r="NY28" s="56"/>
      <c r="NZ28" s="56"/>
      <c r="OA28" s="56"/>
      <c r="OB28" s="56"/>
      <c r="OC28" s="56"/>
      <c r="OD28" s="56"/>
      <c r="OE28" s="56"/>
      <c r="OF28" s="56"/>
      <c r="OG28" s="56"/>
      <c r="OH28" s="56"/>
      <c r="OI28" s="56"/>
      <c r="OJ28" s="56"/>
      <c r="OK28" s="56"/>
      <c r="OL28" s="56"/>
      <c r="OM28" s="56"/>
      <c r="ON28" s="56"/>
      <c r="OO28" s="56"/>
      <c r="OP28" s="56"/>
      <c r="OQ28" s="56"/>
      <c r="OR28" s="56"/>
      <c r="OS28" s="56"/>
      <c r="OT28" s="56"/>
      <c r="OU28" s="56"/>
      <c r="OV28" s="56"/>
      <c r="OW28" s="56"/>
      <c r="OX28" s="56"/>
      <c r="OY28" s="56"/>
      <c r="OZ28" s="56"/>
      <c r="PA28" s="56"/>
      <c r="PB28" s="56"/>
      <c r="PC28" s="56"/>
      <c r="PD28" s="56"/>
      <c r="PE28" s="56"/>
      <c r="PF28" s="56"/>
      <c r="PG28" s="56"/>
      <c r="PH28" s="56"/>
      <c r="PI28" s="56"/>
      <c r="PJ28" s="56"/>
      <c r="PK28" s="56"/>
      <c r="PL28" s="56"/>
      <c r="PM28" s="56"/>
      <c r="PN28" s="56"/>
      <c r="PO28" s="56"/>
      <c r="PP28" s="56"/>
      <c r="PQ28" s="56"/>
      <c r="PR28" s="56"/>
      <c r="PS28" s="56"/>
      <c r="PT28" s="56"/>
      <c r="PU28" s="56"/>
      <c r="PV28" s="56"/>
      <c r="PW28" s="56"/>
      <c r="PX28" s="56"/>
      <c r="PY28" s="56"/>
      <c r="PZ28" s="56"/>
      <c r="QA28" s="56"/>
      <c r="QB28" s="56"/>
      <c r="QC28" s="56"/>
      <c r="QD28" s="56"/>
      <c r="QE28" s="56"/>
      <c r="QF28" s="56"/>
      <c r="QG28" s="56"/>
      <c r="QH28" s="56"/>
      <c r="QI28" s="56"/>
      <c r="QJ28" s="56"/>
      <c r="QK28" s="56"/>
      <c r="QL28" s="56"/>
      <c r="QM28" s="56"/>
      <c r="QN28" s="56"/>
      <c r="QO28" s="56"/>
      <c r="QP28" s="56"/>
      <c r="QQ28" s="56"/>
      <c r="QR28" s="56"/>
      <c r="QS28" s="56"/>
      <c r="QT28" s="56"/>
      <c r="QU28" s="56"/>
      <c r="QV28" s="56"/>
      <c r="QW28" s="56"/>
      <c r="QX28" s="56"/>
      <c r="QY28" s="56"/>
      <c r="QZ28" s="56"/>
      <c r="RA28" s="56"/>
      <c r="RB28" s="56"/>
      <c r="RC28" s="56"/>
      <c r="RD28" s="56"/>
      <c r="RE28" s="56"/>
      <c r="RF28" s="56"/>
      <c r="RG28" s="56"/>
      <c r="RH28" s="56"/>
      <c r="RI28" s="56"/>
      <c r="RJ28" s="56"/>
      <c r="RK28" s="56"/>
      <c r="RL28" s="56"/>
      <c r="RM28" s="56"/>
      <c r="RN28" s="56"/>
      <c r="RO28" s="56"/>
      <c r="RP28" s="56"/>
      <c r="RQ28" s="56"/>
      <c r="RR28" s="56"/>
      <c r="RS28" s="56"/>
      <c r="RT28" s="56"/>
      <c r="RU28" s="56"/>
      <c r="RV28" s="56"/>
      <c r="RW28" s="56"/>
      <c r="RX28" s="56"/>
      <c r="RY28" s="56"/>
      <c r="RZ28" s="56"/>
      <c r="SA28" s="56"/>
      <c r="SB28" s="56"/>
      <c r="SC28" s="56"/>
      <c r="SD28" s="56"/>
      <c r="SE28" s="56"/>
      <c r="SF28" s="56"/>
      <c r="SG28" s="56"/>
      <c r="SH28" s="56"/>
      <c r="SI28" s="56"/>
      <c r="SJ28" s="56"/>
      <c r="SK28" s="56"/>
      <c r="SL28" s="56"/>
      <c r="SM28" s="56"/>
      <c r="SN28" s="56"/>
      <c r="SO28" s="56"/>
      <c r="SP28" s="56"/>
      <c r="SQ28" s="56"/>
      <c r="SR28" s="56"/>
      <c r="SS28" s="56"/>
      <c r="ST28" s="56"/>
      <c r="SU28" s="56"/>
      <c r="SV28" s="56"/>
      <c r="SW28" s="56"/>
      <c r="SX28" s="56"/>
      <c r="SY28" s="56"/>
      <c r="SZ28" s="56"/>
      <c r="TA28" s="56"/>
      <c r="TB28" s="56"/>
      <c r="TC28" s="56"/>
      <c r="TD28" s="56"/>
      <c r="TE28" s="56"/>
      <c r="TF28" s="56"/>
      <c r="TG28" s="56"/>
      <c r="TH28" s="56"/>
      <c r="TI28" s="56"/>
      <c r="TJ28" s="56"/>
      <c r="TK28" s="56"/>
      <c r="TL28" s="56"/>
      <c r="TM28" s="56"/>
      <c r="TN28" s="56"/>
      <c r="TO28" s="56"/>
      <c r="TP28" s="56"/>
      <c r="TQ28" s="56"/>
      <c r="TR28" s="56"/>
      <c r="TS28" s="56"/>
      <c r="TT28" s="56"/>
      <c r="TU28" s="56"/>
      <c r="TV28" s="56"/>
      <c r="TW28" s="56"/>
      <c r="TX28" s="56"/>
      <c r="TY28" s="56"/>
      <c r="TZ28" s="56"/>
      <c r="UA28" s="56"/>
      <c r="UB28" s="56"/>
      <c r="UC28" s="56"/>
      <c r="UD28" s="56"/>
      <c r="UE28" s="56"/>
      <c r="UF28" s="56"/>
      <c r="UG28" s="56"/>
      <c r="UH28" s="56"/>
      <c r="UI28" s="56"/>
      <c r="UJ28" s="56"/>
      <c r="UK28" s="56"/>
      <c r="UL28" s="56"/>
      <c r="UM28" s="56"/>
      <c r="UN28" s="56"/>
      <c r="UO28" s="56"/>
      <c r="UP28" s="56"/>
      <c r="UQ28" s="56"/>
      <c r="UR28" s="56"/>
      <c r="US28" s="56"/>
      <c r="UT28" s="56"/>
      <c r="UU28" s="56"/>
      <c r="UV28" s="56"/>
      <c r="UW28" s="56"/>
      <c r="UX28" s="56"/>
      <c r="UY28" s="56"/>
      <c r="UZ28" s="56"/>
      <c r="VA28" s="56"/>
      <c r="VB28" s="56"/>
      <c r="VC28" s="56"/>
      <c r="VD28" s="56"/>
      <c r="VE28" s="56"/>
      <c r="VF28" s="56"/>
      <c r="VG28" s="56"/>
      <c r="VH28" s="56"/>
      <c r="VI28" s="56"/>
      <c r="VJ28" s="56"/>
      <c r="VK28" s="56"/>
      <c r="VL28" s="56"/>
      <c r="VM28" s="56"/>
      <c r="VN28" s="56"/>
      <c r="VO28" s="56"/>
      <c r="VP28" s="56"/>
      <c r="VQ28" s="56"/>
      <c r="VR28" s="56"/>
      <c r="VS28" s="56"/>
      <c r="VT28" s="56"/>
      <c r="VU28" s="56"/>
      <c r="VV28" s="56"/>
      <c r="VW28" s="56"/>
      <c r="VX28" s="56"/>
      <c r="VY28" s="56"/>
      <c r="VZ28" s="56"/>
      <c r="WA28" s="56"/>
      <c r="WB28" s="56"/>
      <c r="WC28" s="56"/>
      <c r="WD28" s="56"/>
      <c r="WE28" s="56"/>
      <c r="WF28" s="56"/>
      <c r="WG28" s="56"/>
      <c r="WH28" s="56"/>
      <c r="WI28" s="56"/>
      <c r="WJ28" s="56"/>
      <c r="WK28" s="56"/>
      <c r="WL28" s="56"/>
      <c r="WM28" s="56"/>
      <c r="WN28" s="56"/>
      <c r="WO28" s="56"/>
      <c r="WP28" s="56"/>
      <c r="WQ28" s="56"/>
      <c r="WR28" s="56"/>
      <c r="WS28" s="56"/>
      <c r="WT28" s="56"/>
      <c r="WU28" s="56"/>
      <c r="WV28" s="56"/>
      <c r="WW28" s="56"/>
      <c r="WX28" s="56"/>
      <c r="WY28" s="56"/>
      <c r="WZ28" s="56"/>
      <c r="XA28" s="56"/>
      <c r="XB28" s="56"/>
      <c r="XC28" s="56"/>
      <c r="XD28" s="56"/>
      <c r="XE28" s="56"/>
      <c r="XF28" s="56"/>
      <c r="XG28" s="56"/>
      <c r="XH28" s="56"/>
      <c r="XI28" s="56"/>
      <c r="XJ28" s="56"/>
      <c r="XK28" s="56"/>
      <c r="XL28" s="56"/>
      <c r="XM28" s="56"/>
      <c r="XN28" s="56"/>
      <c r="XO28" s="56"/>
      <c r="XP28" s="56"/>
      <c r="XQ28" s="56"/>
      <c r="XR28" s="56"/>
      <c r="XS28" s="56"/>
      <c r="XT28" s="56"/>
      <c r="XU28" s="56"/>
      <c r="XV28" s="56"/>
      <c r="XW28" s="56"/>
      <c r="XX28" s="56"/>
      <c r="XY28" s="56"/>
      <c r="XZ28" s="56"/>
      <c r="YA28" s="56"/>
      <c r="YB28" s="56"/>
      <c r="YC28" s="56"/>
      <c r="YD28" s="56"/>
      <c r="YE28" s="56"/>
      <c r="YF28" s="56"/>
      <c r="YG28" s="56"/>
      <c r="YH28" s="56"/>
      <c r="YI28" s="56"/>
      <c r="YJ28" s="56"/>
      <c r="YK28" s="56"/>
      <c r="YL28" s="56"/>
      <c r="YM28" s="56"/>
      <c r="YN28" s="56"/>
      <c r="YO28" s="56"/>
      <c r="YP28" s="56"/>
      <c r="YQ28" s="56"/>
      <c r="YR28" s="56"/>
      <c r="YS28" s="56"/>
      <c r="YT28" s="56"/>
      <c r="YU28" s="56"/>
      <c r="YV28" s="56"/>
      <c r="YW28" s="56"/>
      <c r="YX28" s="56"/>
      <c r="YY28" s="56"/>
      <c r="YZ28" s="56"/>
      <c r="ZA28" s="56"/>
      <c r="ZB28" s="56"/>
      <c r="ZC28" s="56"/>
      <c r="ZD28" s="56"/>
      <c r="ZE28" s="56"/>
      <c r="ZF28" s="56"/>
      <c r="ZG28" s="56"/>
      <c r="ZH28" s="56"/>
      <c r="ZI28" s="56"/>
      <c r="ZJ28" s="56"/>
      <c r="ZK28" s="56"/>
      <c r="ZL28" s="56"/>
      <c r="ZM28" s="56"/>
      <c r="ZN28" s="56"/>
      <c r="ZO28" s="56"/>
      <c r="ZP28" s="56"/>
      <c r="ZQ28" s="56"/>
      <c r="ZR28" s="56"/>
      <c r="ZS28" s="56"/>
      <c r="ZT28" s="56"/>
      <c r="ZU28" s="56"/>
      <c r="ZV28" s="56"/>
      <c r="ZW28" s="56"/>
      <c r="ZX28" s="56"/>
      <c r="ZY28" s="56"/>
      <c r="ZZ28" s="56"/>
      <c r="AAA28" s="56"/>
      <c r="AAB28" s="56"/>
      <c r="AAC28" s="56"/>
      <c r="AAD28" s="56"/>
      <c r="AAE28" s="56"/>
      <c r="AAF28" s="56"/>
      <c r="AAG28" s="56"/>
      <c r="AAH28" s="56"/>
      <c r="AAI28" s="56"/>
      <c r="AAJ28" s="56"/>
      <c r="AAK28" s="56"/>
      <c r="AAL28" s="56"/>
      <c r="AAM28" s="56"/>
      <c r="AAN28" s="56"/>
      <c r="AAO28" s="56"/>
      <c r="AAP28" s="56"/>
      <c r="AAQ28" s="56"/>
      <c r="AAR28" s="56"/>
      <c r="AAS28" s="56"/>
      <c r="AAT28" s="56"/>
      <c r="AAU28" s="56"/>
      <c r="AAV28" s="56"/>
      <c r="AAW28" s="56"/>
      <c r="AAX28" s="56"/>
      <c r="AAY28" s="56"/>
      <c r="AAZ28" s="56"/>
      <c r="ABA28" s="56"/>
      <c r="ABB28" s="56"/>
      <c r="ABC28" s="56"/>
      <c r="ABD28" s="56"/>
      <c r="ABE28" s="56"/>
      <c r="ABF28" s="56"/>
      <c r="ABG28" s="56"/>
      <c r="ABH28" s="56"/>
      <c r="ABI28" s="56"/>
      <c r="ABJ28" s="56"/>
      <c r="ABK28" s="56"/>
      <c r="ABL28" s="56"/>
      <c r="ABM28" s="56"/>
      <c r="ABN28" s="56"/>
      <c r="ABO28" s="56"/>
      <c r="ABP28" s="56"/>
      <c r="ABQ28" s="56"/>
      <c r="ABR28" s="56"/>
      <c r="ABS28" s="56"/>
      <c r="ABT28" s="56"/>
      <c r="ABU28" s="56"/>
      <c r="ABV28" s="56"/>
      <c r="ABW28" s="56"/>
      <c r="ABX28" s="56"/>
      <c r="ABY28" s="56"/>
      <c r="ABZ28" s="56"/>
      <c r="ACA28" s="56"/>
      <c r="ACB28" s="56"/>
      <c r="ACC28" s="56"/>
      <c r="ACD28" s="56"/>
      <c r="ACE28" s="56"/>
      <c r="ACF28" s="56"/>
      <c r="ACG28" s="56"/>
      <c r="ACH28" s="56"/>
      <c r="ACI28" s="56"/>
      <c r="ACJ28" s="56"/>
      <c r="ACK28" s="56"/>
      <c r="ACL28" s="56"/>
      <c r="ACM28" s="56"/>
      <c r="ACN28" s="56"/>
      <c r="ACO28" s="56"/>
      <c r="ACP28" s="56"/>
      <c r="ACQ28" s="56"/>
      <c r="ACR28" s="56"/>
      <c r="ACS28" s="56"/>
      <c r="ACT28" s="56"/>
      <c r="ACU28" s="56"/>
      <c r="ACV28" s="56"/>
      <c r="ACW28" s="56"/>
      <c r="ACX28" s="56"/>
      <c r="ACY28" s="56"/>
      <c r="ACZ28" s="56"/>
      <c r="ADA28" s="56"/>
      <c r="ADB28" s="56"/>
      <c r="ADC28" s="56"/>
      <c r="ADD28" s="56"/>
      <c r="ADE28" s="56"/>
      <c r="ADF28" s="56"/>
      <c r="ADG28" s="56"/>
      <c r="ADH28" s="56"/>
      <c r="ADI28" s="56"/>
      <c r="ADJ28" s="56"/>
      <c r="ADK28" s="56"/>
      <c r="ADL28" s="56"/>
      <c r="ADM28" s="56"/>
      <c r="ADN28" s="56"/>
      <c r="ADO28" s="56"/>
      <c r="ADP28" s="56"/>
      <c r="ADQ28" s="56"/>
      <c r="ADR28" s="56"/>
      <c r="ADS28" s="56"/>
      <c r="ADT28" s="56"/>
      <c r="ADU28" s="56"/>
      <c r="ADV28" s="56"/>
      <c r="ADW28" s="56"/>
      <c r="ADX28" s="56"/>
      <c r="ADY28" s="56"/>
      <c r="ADZ28" s="56"/>
      <c r="AEA28" s="56"/>
      <c r="AEB28" s="56"/>
      <c r="AEC28" s="56"/>
      <c r="AED28" s="56"/>
      <c r="AEE28" s="56"/>
      <c r="AEF28" s="56"/>
      <c r="AEG28" s="56"/>
      <c r="AEH28" s="56"/>
      <c r="AEI28" s="56"/>
      <c r="AEJ28" s="56"/>
      <c r="AEK28" s="56"/>
      <c r="AEL28" s="56"/>
      <c r="AEM28" s="56"/>
      <c r="AEN28" s="56"/>
      <c r="AEO28" s="56"/>
      <c r="AEP28" s="56"/>
      <c r="AEQ28" s="56"/>
      <c r="AER28" s="56"/>
      <c r="AES28" s="56"/>
      <c r="AET28" s="56"/>
      <c r="AEU28" s="56"/>
      <c r="AEV28" s="56"/>
      <c r="AEW28" s="56"/>
      <c r="AEX28" s="56"/>
      <c r="AEY28" s="56"/>
      <c r="AEZ28" s="56"/>
      <c r="AFA28" s="56"/>
      <c r="AFB28" s="56"/>
      <c r="AFC28" s="56"/>
      <c r="AFD28" s="56"/>
      <c r="AFE28" s="56"/>
      <c r="AFF28" s="56"/>
      <c r="AFG28" s="56"/>
      <c r="AFH28" s="56"/>
      <c r="AFI28" s="56"/>
      <c r="AFJ28" s="56"/>
      <c r="AFK28" s="56"/>
      <c r="AFL28" s="56"/>
      <c r="AFM28" s="56"/>
      <c r="AFN28" s="56"/>
      <c r="AFO28" s="56"/>
      <c r="AFP28" s="56"/>
      <c r="AFQ28" s="56"/>
      <c r="AFR28" s="56"/>
      <c r="AFS28" s="56"/>
      <c r="AFT28" s="56"/>
      <c r="AFU28" s="56"/>
      <c r="AFV28" s="56"/>
      <c r="AFW28" s="56"/>
      <c r="AFX28" s="56"/>
      <c r="AFY28" s="56"/>
      <c r="AFZ28" s="56"/>
      <c r="AGA28" s="56"/>
      <c r="AGB28" s="56"/>
      <c r="AGC28" s="56"/>
      <c r="AGD28" s="56"/>
      <c r="AGE28" s="56"/>
      <c r="AGF28" s="56"/>
      <c r="AGG28" s="56"/>
      <c r="AGH28" s="56"/>
      <c r="AGI28" s="56"/>
      <c r="AGJ28" s="56"/>
      <c r="AGK28" s="56"/>
      <c r="AGL28" s="56"/>
      <c r="AGM28" s="56"/>
      <c r="AGN28" s="56"/>
      <c r="AGO28" s="56"/>
      <c r="AGP28" s="56"/>
      <c r="AGQ28" s="56"/>
      <c r="AGR28" s="56"/>
      <c r="AGS28" s="56"/>
      <c r="AGT28" s="56"/>
      <c r="AGU28" s="56"/>
      <c r="AGV28" s="56"/>
      <c r="AGW28" s="56"/>
      <c r="AGX28" s="56"/>
      <c r="AGY28" s="56"/>
      <c r="AGZ28" s="56"/>
      <c r="AHA28" s="56"/>
      <c r="AHB28" s="56"/>
      <c r="AHC28" s="56"/>
      <c r="AHD28" s="56"/>
      <c r="AHE28" s="56"/>
      <c r="AHF28" s="56"/>
      <c r="AHG28" s="56"/>
      <c r="AHH28" s="56"/>
      <c r="AHI28" s="56"/>
      <c r="AHJ28" s="56"/>
      <c r="AHK28" s="56"/>
      <c r="AHL28" s="56"/>
      <c r="AHM28" s="56"/>
      <c r="AHN28" s="56"/>
      <c r="AHO28" s="56"/>
      <c r="AHP28" s="56"/>
      <c r="AHQ28" s="56"/>
      <c r="AHR28" s="56"/>
      <c r="AHS28" s="56"/>
      <c r="AHT28" s="56"/>
      <c r="AHU28" s="56"/>
      <c r="AHV28" s="56"/>
      <c r="AHW28" s="56"/>
      <c r="AHX28" s="56"/>
      <c r="AHY28" s="56"/>
      <c r="AHZ28" s="56"/>
      <c r="AIA28" s="56"/>
      <c r="AIB28" s="56"/>
      <c r="AIC28" s="56"/>
      <c r="AID28" s="56"/>
      <c r="AIE28" s="56"/>
      <c r="AIF28" s="56"/>
      <c r="AIG28" s="56"/>
      <c r="AIH28" s="56"/>
      <c r="AII28" s="56"/>
      <c r="AIJ28" s="56"/>
      <c r="AIK28" s="56"/>
      <c r="AIL28" s="56"/>
      <c r="AIM28" s="56"/>
      <c r="AIN28" s="56"/>
      <c r="AIO28" s="56"/>
      <c r="AIP28" s="56"/>
      <c r="AIQ28" s="56"/>
      <c r="AIR28" s="56"/>
      <c r="AIS28" s="56"/>
      <c r="AIT28" s="56"/>
      <c r="AIU28" s="56"/>
      <c r="AIV28" s="56"/>
      <c r="AIW28" s="56"/>
      <c r="AIX28" s="56"/>
      <c r="AIY28" s="56"/>
      <c r="AIZ28" s="56"/>
      <c r="AJA28" s="56"/>
      <c r="AJB28" s="56"/>
      <c r="AJC28" s="56"/>
      <c r="AJD28" s="56"/>
      <c r="AJE28" s="56"/>
      <c r="AJF28" s="56"/>
      <c r="AJG28" s="56"/>
      <c r="AJH28" s="56"/>
      <c r="AJI28" s="56"/>
      <c r="AJJ28" s="56"/>
      <c r="AJK28" s="56"/>
      <c r="AJL28" s="56"/>
      <c r="AJM28" s="56"/>
      <c r="AJN28" s="56"/>
      <c r="AJO28" s="56"/>
      <c r="AJP28" s="56"/>
      <c r="AJQ28" s="56"/>
      <c r="AJR28" s="56"/>
      <c r="AJS28" s="56"/>
      <c r="AJT28" s="56"/>
      <c r="AJU28" s="56"/>
      <c r="AJV28" s="56"/>
      <c r="AJW28" s="56"/>
      <c r="AJX28" s="56"/>
      <c r="AJY28" s="56"/>
      <c r="AJZ28" s="56"/>
      <c r="AKA28" s="56"/>
      <c r="AKB28" s="56"/>
      <c r="AKC28" s="56"/>
      <c r="AKD28" s="56"/>
      <c r="AKE28" s="56"/>
      <c r="AKF28" s="56"/>
      <c r="AKG28" s="56"/>
      <c r="AKH28" s="56"/>
      <c r="AKI28" s="56"/>
      <c r="AKJ28" s="56"/>
      <c r="AKK28" s="56"/>
      <c r="AKL28" s="56"/>
      <c r="AKM28" s="56"/>
      <c r="AKN28" s="56"/>
      <c r="AKO28" s="56"/>
      <c r="AKP28" s="56"/>
      <c r="AKQ28" s="56"/>
      <c r="AKR28" s="56"/>
      <c r="AKS28" s="56"/>
      <c r="AKT28" s="56"/>
      <c r="AKU28" s="56"/>
      <c r="AKV28" s="56"/>
      <c r="AKW28" s="56"/>
      <c r="AKX28" s="56"/>
      <c r="AKY28" s="56"/>
      <c r="AKZ28" s="56"/>
      <c r="ALA28" s="56"/>
      <c r="ALB28" s="56"/>
      <c r="ALC28" s="56"/>
      <c r="ALD28" s="56"/>
      <c r="ALE28" s="56"/>
      <c r="ALF28" s="56"/>
      <c r="ALG28" s="56"/>
      <c r="ALH28" s="56"/>
      <c r="ALI28" s="56"/>
      <c r="ALJ28" s="56"/>
      <c r="ALK28" s="56"/>
      <c r="ALL28" s="56"/>
      <c r="ALM28" s="56"/>
      <c r="ALN28" s="56"/>
      <c r="ALO28" s="56"/>
      <c r="ALP28" s="56"/>
      <c r="ALQ28" s="56"/>
      <c r="ALR28" s="56"/>
      <c r="ALS28" s="56"/>
      <c r="ALT28" s="56"/>
      <c r="ALU28" s="56"/>
      <c r="ALV28" s="56"/>
      <c r="ALW28" s="56"/>
      <c r="ALX28" s="56"/>
      <c r="ALY28" s="56"/>
      <c r="ALZ28" s="56"/>
      <c r="AMA28" s="56"/>
      <c r="AMB28" s="56"/>
      <c r="AMC28" s="56"/>
      <c r="AMD28" s="56"/>
      <c r="AME28" s="56"/>
      <c r="AMF28" s="56"/>
      <c r="AMG28" s="56"/>
      <c r="AMH28" s="56"/>
      <c r="AMI28" s="56"/>
      <c r="AMJ28" s="56"/>
      <c r="AMK28" s="56"/>
      <c r="AML28" s="56"/>
      <c r="AMM28" s="56"/>
      <c r="AMN28" s="56"/>
      <c r="AMO28" s="56"/>
      <c r="AMP28" s="56"/>
      <c r="AMQ28" s="56"/>
    </row>
    <row r="29" spans="1:1031" ht="18" customHeight="1" x14ac:dyDescent="0.7">
      <c r="A29" s="44" t="s">
        <v>114</v>
      </c>
      <c r="B29" s="1" t="s">
        <v>1263</v>
      </c>
      <c r="J29" s="2" t="s">
        <v>303</v>
      </c>
      <c r="K29" s="55" t="s">
        <v>61</v>
      </c>
      <c r="N29" s="2">
        <v>1</v>
      </c>
      <c r="U29" s="2">
        <v>1</v>
      </c>
      <c r="Z29" s="2">
        <v>1</v>
      </c>
      <c r="AA29" s="2">
        <v>1</v>
      </c>
      <c r="AE29" s="2">
        <v>1</v>
      </c>
      <c r="AJ29" s="2">
        <v>1</v>
      </c>
    </row>
    <row r="30" spans="1:1031" ht="18" customHeight="1" x14ac:dyDescent="0.7">
      <c r="A30" s="44" t="s">
        <v>116</v>
      </c>
      <c r="B30" s="1" t="s">
        <v>1264</v>
      </c>
      <c r="J30" s="2" t="s">
        <v>122</v>
      </c>
      <c r="K30" s="2" t="s">
        <v>1647</v>
      </c>
      <c r="L30" s="2" t="s">
        <v>61</v>
      </c>
    </row>
    <row r="31" spans="1:1031" ht="18" customHeight="1" x14ac:dyDescent="0.7">
      <c r="A31" s="44" t="s">
        <v>118</v>
      </c>
      <c r="B31" s="1" t="s">
        <v>1615</v>
      </c>
      <c r="J31" s="2" t="s">
        <v>148</v>
      </c>
      <c r="K31" s="55">
        <v>43646</v>
      </c>
      <c r="L31" s="2">
        <v>1</v>
      </c>
      <c r="M31" s="2">
        <v>1</v>
      </c>
      <c r="N31" s="2">
        <v>1</v>
      </c>
      <c r="T31" s="2">
        <v>1</v>
      </c>
      <c r="Z31" s="2">
        <v>1</v>
      </c>
      <c r="AP31" s="2">
        <v>1</v>
      </c>
    </row>
    <row r="32" spans="1:1031" ht="18" customHeight="1" x14ac:dyDescent="0.7">
      <c r="A32" s="44" t="s">
        <v>120</v>
      </c>
      <c r="B32" s="1" t="s">
        <v>1265</v>
      </c>
      <c r="J32" s="2" t="s">
        <v>406</v>
      </c>
      <c r="K32" s="55">
        <v>43723</v>
      </c>
      <c r="L32" s="2">
        <v>1</v>
      </c>
      <c r="M32" s="2">
        <v>1</v>
      </c>
      <c r="N32" s="2">
        <v>1</v>
      </c>
      <c r="Z32" s="2">
        <v>1</v>
      </c>
      <c r="AB32" s="2">
        <v>1</v>
      </c>
      <c r="AF32" s="2">
        <v>1</v>
      </c>
    </row>
    <row r="33" spans="1:1031" ht="18" customHeight="1" x14ac:dyDescent="0.7">
      <c r="A33" s="44" t="s">
        <v>123</v>
      </c>
      <c r="B33" s="1" t="s">
        <v>1266</v>
      </c>
      <c r="J33" s="2" t="s">
        <v>239</v>
      </c>
      <c r="K33" s="55" t="s">
        <v>61</v>
      </c>
      <c r="L33" s="2">
        <v>1</v>
      </c>
      <c r="N33" s="2">
        <v>1</v>
      </c>
      <c r="AH33" s="2">
        <v>1</v>
      </c>
    </row>
    <row r="34" spans="1:1031" ht="18" customHeight="1" x14ac:dyDescent="0.7">
      <c r="A34" s="44" t="s">
        <v>125</v>
      </c>
      <c r="B34" s="1" t="s">
        <v>1267</v>
      </c>
      <c r="J34" s="2" t="s">
        <v>807</v>
      </c>
      <c r="K34" s="55" t="s">
        <v>61</v>
      </c>
      <c r="L34" s="2">
        <v>1</v>
      </c>
      <c r="V34" s="2">
        <v>1</v>
      </c>
      <c r="Z34" s="2">
        <v>1</v>
      </c>
      <c r="AG34" s="2">
        <v>1</v>
      </c>
      <c r="AH34" s="2">
        <v>1</v>
      </c>
      <c r="AJ34" s="2">
        <v>1</v>
      </c>
    </row>
    <row r="35" spans="1:1031" ht="18" customHeight="1" x14ac:dyDescent="0.7">
      <c r="A35" s="44" t="s">
        <v>127</v>
      </c>
      <c r="B35" s="56" t="s">
        <v>1622</v>
      </c>
      <c r="C35" s="57"/>
      <c r="E35" s="57" t="s">
        <v>1612</v>
      </c>
      <c r="J35" s="57" t="s">
        <v>1544</v>
      </c>
      <c r="K35" s="55" t="s">
        <v>1545</v>
      </c>
      <c r="L35" s="57">
        <v>1</v>
      </c>
      <c r="M35" s="57"/>
      <c r="N35" s="57"/>
      <c r="O35" s="57">
        <v>1</v>
      </c>
      <c r="P35" s="57"/>
      <c r="Q35" s="57"/>
      <c r="R35" s="57"/>
      <c r="S35" s="57"/>
      <c r="T35" s="57"/>
      <c r="U35" s="57">
        <v>1</v>
      </c>
      <c r="V35" s="57"/>
      <c r="W35" s="57"/>
      <c r="X35" s="57">
        <v>1</v>
      </c>
      <c r="Y35" s="57"/>
      <c r="Z35" s="57"/>
      <c r="AA35" s="57"/>
      <c r="AB35" s="57"/>
      <c r="AC35" s="57"/>
      <c r="AD35" s="57"/>
      <c r="AE35" s="57"/>
      <c r="AF35" s="57"/>
      <c r="AG35" s="57"/>
      <c r="AH35" s="57"/>
      <c r="AI35" s="57"/>
      <c r="AJ35" s="57">
        <v>1</v>
      </c>
      <c r="AK35" s="57"/>
      <c r="AL35" s="57">
        <v>1</v>
      </c>
      <c r="AM35" s="57"/>
      <c r="AN35" s="57"/>
      <c r="AO35" s="57"/>
      <c r="AP35" s="57"/>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c r="SW35" s="56"/>
      <c r="SX35" s="56"/>
      <c r="SY35" s="56"/>
      <c r="SZ35" s="56"/>
      <c r="TA35" s="56"/>
      <c r="TB35" s="56"/>
      <c r="TC35" s="56"/>
      <c r="TD35" s="56"/>
      <c r="TE35" s="56"/>
      <c r="TF35" s="56"/>
      <c r="TG35" s="56"/>
      <c r="TH35" s="56"/>
      <c r="TI35" s="56"/>
      <c r="TJ35" s="56"/>
      <c r="TK35" s="56"/>
      <c r="TL35" s="56"/>
      <c r="TM35" s="56"/>
      <c r="TN35" s="56"/>
      <c r="TO35" s="56"/>
      <c r="TP35" s="56"/>
      <c r="TQ35" s="56"/>
      <c r="TR35" s="56"/>
      <c r="TS35" s="56"/>
      <c r="TT35" s="56"/>
      <c r="TU35" s="56"/>
      <c r="TV35" s="56"/>
      <c r="TW35" s="56"/>
      <c r="TX35" s="56"/>
      <c r="TY35" s="56"/>
      <c r="TZ35" s="56"/>
      <c r="UA35" s="56"/>
      <c r="UB35" s="56"/>
      <c r="UC35" s="56"/>
      <c r="UD35" s="56"/>
      <c r="UE35" s="56"/>
      <c r="UF35" s="56"/>
      <c r="UG35" s="56"/>
      <c r="UH35" s="56"/>
      <c r="UI35" s="56"/>
      <c r="UJ35" s="56"/>
      <c r="UK35" s="56"/>
      <c r="UL35" s="56"/>
      <c r="UM35" s="56"/>
      <c r="UN35" s="56"/>
      <c r="UO35" s="56"/>
      <c r="UP35" s="56"/>
      <c r="UQ35" s="56"/>
      <c r="UR35" s="56"/>
      <c r="US35" s="56"/>
      <c r="UT35" s="56"/>
      <c r="UU35" s="56"/>
      <c r="UV35" s="56"/>
      <c r="UW35" s="56"/>
      <c r="UX35" s="56"/>
      <c r="UY35" s="56"/>
      <c r="UZ35" s="56"/>
      <c r="VA35" s="56"/>
      <c r="VB35" s="56"/>
      <c r="VC35" s="56"/>
      <c r="VD35" s="56"/>
      <c r="VE35" s="56"/>
      <c r="VF35" s="56"/>
      <c r="VG35" s="56"/>
      <c r="VH35" s="56"/>
      <c r="VI35" s="56"/>
      <c r="VJ35" s="56"/>
      <c r="VK35" s="56"/>
      <c r="VL35" s="56"/>
      <c r="VM35" s="56"/>
      <c r="VN35" s="56"/>
      <c r="VO35" s="56"/>
      <c r="VP35" s="56"/>
      <c r="VQ35" s="56"/>
      <c r="VR35" s="56"/>
      <c r="VS35" s="56"/>
      <c r="VT35" s="56"/>
      <c r="VU35" s="56"/>
      <c r="VV35" s="56"/>
      <c r="VW35" s="56"/>
      <c r="VX35" s="56"/>
      <c r="VY35" s="56"/>
      <c r="VZ35" s="56"/>
      <c r="WA35" s="56"/>
      <c r="WB35" s="56"/>
      <c r="WC35" s="56"/>
      <c r="WD35" s="56"/>
      <c r="WE35" s="56"/>
      <c r="WF35" s="56"/>
      <c r="WG35" s="56"/>
      <c r="WH35" s="56"/>
      <c r="WI35" s="56"/>
      <c r="WJ35" s="56"/>
      <c r="WK35" s="56"/>
      <c r="WL35" s="56"/>
      <c r="WM35" s="56"/>
      <c r="WN35" s="56"/>
      <c r="WO35" s="56"/>
      <c r="WP35" s="56"/>
      <c r="WQ35" s="56"/>
      <c r="WR35" s="56"/>
      <c r="WS35" s="56"/>
      <c r="WT35" s="56"/>
      <c r="WU35" s="56"/>
      <c r="WV35" s="56"/>
      <c r="WW35" s="56"/>
      <c r="WX35" s="56"/>
      <c r="WY35" s="56"/>
      <c r="WZ35" s="56"/>
      <c r="XA35" s="56"/>
      <c r="XB35" s="56"/>
      <c r="XC35" s="56"/>
      <c r="XD35" s="56"/>
      <c r="XE35" s="56"/>
      <c r="XF35" s="56"/>
      <c r="XG35" s="56"/>
      <c r="XH35" s="56"/>
      <c r="XI35" s="56"/>
      <c r="XJ35" s="56"/>
      <c r="XK35" s="56"/>
      <c r="XL35" s="56"/>
      <c r="XM35" s="56"/>
      <c r="XN35" s="56"/>
      <c r="XO35" s="56"/>
      <c r="XP35" s="56"/>
      <c r="XQ35" s="56"/>
      <c r="XR35" s="56"/>
      <c r="XS35" s="56"/>
      <c r="XT35" s="56"/>
      <c r="XU35" s="56"/>
      <c r="XV35" s="56"/>
      <c r="XW35" s="56"/>
      <c r="XX35" s="56"/>
      <c r="XY35" s="56"/>
      <c r="XZ35" s="56"/>
      <c r="YA35" s="56"/>
      <c r="YB35" s="56"/>
      <c r="YC35" s="56"/>
      <c r="YD35" s="56"/>
      <c r="YE35" s="56"/>
      <c r="YF35" s="56"/>
      <c r="YG35" s="56"/>
      <c r="YH35" s="56"/>
      <c r="YI35" s="56"/>
      <c r="YJ35" s="56"/>
      <c r="YK35" s="56"/>
      <c r="YL35" s="56"/>
      <c r="YM35" s="56"/>
      <c r="YN35" s="56"/>
      <c r="YO35" s="56"/>
      <c r="YP35" s="56"/>
      <c r="YQ35" s="56"/>
      <c r="YR35" s="56"/>
      <c r="YS35" s="56"/>
      <c r="YT35" s="56"/>
      <c r="YU35" s="56"/>
      <c r="YV35" s="56"/>
      <c r="YW35" s="56"/>
      <c r="YX35" s="56"/>
      <c r="YY35" s="56"/>
      <c r="YZ35" s="56"/>
      <c r="ZA35" s="56"/>
      <c r="ZB35" s="56"/>
      <c r="ZC35" s="56"/>
      <c r="ZD35" s="56"/>
      <c r="ZE35" s="56"/>
      <c r="ZF35" s="56"/>
      <c r="ZG35" s="56"/>
      <c r="ZH35" s="56"/>
      <c r="ZI35" s="56"/>
      <c r="ZJ35" s="56"/>
      <c r="ZK35" s="56"/>
      <c r="ZL35" s="56"/>
      <c r="ZM35" s="56"/>
      <c r="ZN35" s="56"/>
      <c r="ZO35" s="56"/>
      <c r="ZP35" s="56"/>
      <c r="ZQ35" s="56"/>
      <c r="ZR35" s="56"/>
      <c r="ZS35" s="56"/>
      <c r="ZT35" s="56"/>
      <c r="ZU35" s="56"/>
      <c r="ZV35" s="56"/>
      <c r="ZW35" s="56"/>
      <c r="ZX35" s="56"/>
      <c r="ZY35" s="56"/>
      <c r="ZZ35" s="56"/>
      <c r="AAA35" s="56"/>
      <c r="AAB35" s="56"/>
      <c r="AAC35" s="56"/>
      <c r="AAD35" s="56"/>
      <c r="AAE35" s="56"/>
      <c r="AAF35" s="56"/>
      <c r="AAG35" s="56"/>
      <c r="AAH35" s="56"/>
      <c r="AAI35" s="56"/>
      <c r="AAJ35" s="56"/>
      <c r="AAK35" s="56"/>
      <c r="AAL35" s="56"/>
      <c r="AAM35" s="56"/>
      <c r="AAN35" s="56"/>
      <c r="AAO35" s="56"/>
      <c r="AAP35" s="56"/>
      <c r="AAQ35" s="56"/>
      <c r="AAR35" s="56"/>
      <c r="AAS35" s="56"/>
      <c r="AAT35" s="56"/>
      <c r="AAU35" s="56"/>
      <c r="AAV35" s="56"/>
      <c r="AAW35" s="56"/>
      <c r="AAX35" s="56"/>
      <c r="AAY35" s="56"/>
      <c r="AAZ35" s="56"/>
      <c r="ABA35" s="56"/>
      <c r="ABB35" s="56"/>
      <c r="ABC35" s="56"/>
      <c r="ABD35" s="56"/>
      <c r="ABE35" s="56"/>
      <c r="ABF35" s="56"/>
      <c r="ABG35" s="56"/>
      <c r="ABH35" s="56"/>
      <c r="ABI35" s="56"/>
      <c r="ABJ35" s="56"/>
      <c r="ABK35" s="56"/>
      <c r="ABL35" s="56"/>
      <c r="ABM35" s="56"/>
      <c r="ABN35" s="56"/>
      <c r="ABO35" s="56"/>
      <c r="ABP35" s="56"/>
      <c r="ABQ35" s="56"/>
      <c r="ABR35" s="56"/>
      <c r="ABS35" s="56"/>
      <c r="ABT35" s="56"/>
      <c r="ABU35" s="56"/>
      <c r="ABV35" s="56"/>
      <c r="ABW35" s="56"/>
      <c r="ABX35" s="56"/>
      <c r="ABY35" s="56"/>
      <c r="ABZ35" s="56"/>
      <c r="ACA35" s="56"/>
      <c r="ACB35" s="56"/>
      <c r="ACC35" s="56"/>
      <c r="ACD35" s="56"/>
      <c r="ACE35" s="56"/>
      <c r="ACF35" s="56"/>
      <c r="ACG35" s="56"/>
      <c r="ACH35" s="56"/>
      <c r="ACI35" s="56"/>
      <c r="ACJ35" s="56"/>
      <c r="ACK35" s="56"/>
      <c r="ACL35" s="56"/>
      <c r="ACM35" s="56"/>
      <c r="ACN35" s="56"/>
      <c r="ACO35" s="56"/>
      <c r="ACP35" s="56"/>
      <c r="ACQ35" s="56"/>
      <c r="ACR35" s="56"/>
      <c r="ACS35" s="56"/>
      <c r="ACT35" s="56"/>
      <c r="ACU35" s="56"/>
      <c r="ACV35" s="56"/>
      <c r="ACW35" s="56"/>
      <c r="ACX35" s="56"/>
      <c r="ACY35" s="56"/>
      <c r="ACZ35" s="56"/>
      <c r="ADA35" s="56"/>
      <c r="ADB35" s="56"/>
      <c r="ADC35" s="56"/>
      <c r="ADD35" s="56"/>
      <c r="ADE35" s="56"/>
      <c r="ADF35" s="56"/>
      <c r="ADG35" s="56"/>
      <c r="ADH35" s="56"/>
      <c r="ADI35" s="56"/>
      <c r="ADJ35" s="56"/>
      <c r="ADK35" s="56"/>
      <c r="ADL35" s="56"/>
      <c r="ADM35" s="56"/>
      <c r="ADN35" s="56"/>
      <c r="ADO35" s="56"/>
      <c r="ADP35" s="56"/>
      <c r="ADQ35" s="56"/>
      <c r="ADR35" s="56"/>
      <c r="ADS35" s="56"/>
      <c r="ADT35" s="56"/>
      <c r="ADU35" s="56"/>
      <c r="ADV35" s="56"/>
      <c r="ADW35" s="56"/>
      <c r="ADX35" s="56"/>
      <c r="ADY35" s="56"/>
      <c r="ADZ35" s="56"/>
      <c r="AEA35" s="56"/>
      <c r="AEB35" s="56"/>
      <c r="AEC35" s="56"/>
      <c r="AED35" s="56"/>
      <c r="AEE35" s="56"/>
      <c r="AEF35" s="56"/>
      <c r="AEG35" s="56"/>
      <c r="AEH35" s="56"/>
      <c r="AEI35" s="56"/>
      <c r="AEJ35" s="56"/>
      <c r="AEK35" s="56"/>
      <c r="AEL35" s="56"/>
      <c r="AEM35" s="56"/>
      <c r="AEN35" s="56"/>
      <c r="AEO35" s="56"/>
      <c r="AEP35" s="56"/>
      <c r="AEQ35" s="56"/>
      <c r="AER35" s="56"/>
      <c r="AES35" s="56"/>
      <c r="AET35" s="56"/>
      <c r="AEU35" s="56"/>
      <c r="AEV35" s="56"/>
      <c r="AEW35" s="56"/>
      <c r="AEX35" s="56"/>
      <c r="AEY35" s="56"/>
      <c r="AEZ35" s="56"/>
      <c r="AFA35" s="56"/>
      <c r="AFB35" s="56"/>
      <c r="AFC35" s="56"/>
      <c r="AFD35" s="56"/>
      <c r="AFE35" s="56"/>
      <c r="AFF35" s="56"/>
      <c r="AFG35" s="56"/>
      <c r="AFH35" s="56"/>
      <c r="AFI35" s="56"/>
      <c r="AFJ35" s="56"/>
      <c r="AFK35" s="56"/>
      <c r="AFL35" s="56"/>
      <c r="AFM35" s="56"/>
      <c r="AFN35" s="56"/>
      <c r="AFO35" s="56"/>
      <c r="AFP35" s="56"/>
      <c r="AFQ35" s="56"/>
      <c r="AFR35" s="56"/>
      <c r="AFS35" s="56"/>
      <c r="AFT35" s="56"/>
      <c r="AFU35" s="56"/>
      <c r="AFV35" s="56"/>
      <c r="AFW35" s="56"/>
      <c r="AFX35" s="56"/>
      <c r="AFY35" s="56"/>
      <c r="AFZ35" s="56"/>
      <c r="AGA35" s="56"/>
      <c r="AGB35" s="56"/>
      <c r="AGC35" s="56"/>
      <c r="AGD35" s="56"/>
      <c r="AGE35" s="56"/>
      <c r="AGF35" s="56"/>
      <c r="AGG35" s="56"/>
      <c r="AGH35" s="56"/>
      <c r="AGI35" s="56"/>
      <c r="AGJ35" s="56"/>
      <c r="AGK35" s="56"/>
      <c r="AGL35" s="56"/>
      <c r="AGM35" s="56"/>
      <c r="AGN35" s="56"/>
      <c r="AGO35" s="56"/>
      <c r="AGP35" s="56"/>
      <c r="AGQ35" s="56"/>
      <c r="AGR35" s="56"/>
      <c r="AGS35" s="56"/>
      <c r="AGT35" s="56"/>
      <c r="AGU35" s="56"/>
      <c r="AGV35" s="56"/>
      <c r="AGW35" s="56"/>
      <c r="AGX35" s="56"/>
      <c r="AGY35" s="56"/>
      <c r="AGZ35" s="56"/>
      <c r="AHA35" s="56"/>
      <c r="AHB35" s="56"/>
      <c r="AHC35" s="56"/>
      <c r="AHD35" s="56"/>
      <c r="AHE35" s="56"/>
      <c r="AHF35" s="56"/>
      <c r="AHG35" s="56"/>
      <c r="AHH35" s="56"/>
      <c r="AHI35" s="56"/>
      <c r="AHJ35" s="56"/>
      <c r="AHK35" s="56"/>
      <c r="AHL35" s="56"/>
      <c r="AHM35" s="56"/>
      <c r="AHN35" s="56"/>
      <c r="AHO35" s="56"/>
      <c r="AHP35" s="56"/>
      <c r="AHQ35" s="56"/>
      <c r="AHR35" s="56"/>
      <c r="AHS35" s="56"/>
      <c r="AHT35" s="56"/>
      <c r="AHU35" s="56"/>
      <c r="AHV35" s="56"/>
      <c r="AHW35" s="56"/>
      <c r="AHX35" s="56"/>
      <c r="AHY35" s="56"/>
      <c r="AHZ35" s="56"/>
      <c r="AIA35" s="56"/>
      <c r="AIB35" s="56"/>
      <c r="AIC35" s="56"/>
      <c r="AID35" s="56"/>
      <c r="AIE35" s="56"/>
      <c r="AIF35" s="56"/>
      <c r="AIG35" s="56"/>
      <c r="AIH35" s="56"/>
      <c r="AII35" s="56"/>
      <c r="AIJ35" s="56"/>
      <c r="AIK35" s="56"/>
      <c r="AIL35" s="56"/>
      <c r="AIM35" s="56"/>
      <c r="AIN35" s="56"/>
      <c r="AIO35" s="56"/>
      <c r="AIP35" s="56"/>
      <c r="AIQ35" s="56"/>
      <c r="AIR35" s="56"/>
      <c r="AIS35" s="56"/>
      <c r="AIT35" s="56"/>
      <c r="AIU35" s="56"/>
      <c r="AIV35" s="56"/>
      <c r="AIW35" s="56"/>
      <c r="AIX35" s="56"/>
      <c r="AIY35" s="56"/>
      <c r="AIZ35" s="56"/>
      <c r="AJA35" s="56"/>
      <c r="AJB35" s="56"/>
      <c r="AJC35" s="56"/>
      <c r="AJD35" s="56"/>
      <c r="AJE35" s="56"/>
      <c r="AJF35" s="56"/>
      <c r="AJG35" s="56"/>
      <c r="AJH35" s="56"/>
      <c r="AJI35" s="56"/>
      <c r="AJJ35" s="56"/>
      <c r="AJK35" s="56"/>
      <c r="AJL35" s="56"/>
      <c r="AJM35" s="56"/>
      <c r="AJN35" s="56"/>
      <c r="AJO35" s="56"/>
      <c r="AJP35" s="56"/>
      <c r="AJQ35" s="56"/>
      <c r="AJR35" s="56"/>
      <c r="AJS35" s="56"/>
      <c r="AJT35" s="56"/>
      <c r="AJU35" s="56"/>
      <c r="AJV35" s="56"/>
      <c r="AJW35" s="56"/>
      <c r="AJX35" s="56"/>
      <c r="AJY35" s="56"/>
      <c r="AJZ35" s="56"/>
      <c r="AKA35" s="56"/>
      <c r="AKB35" s="56"/>
      <c r="AKC35" s="56"/>
      <c r="AKD35" s="56"/>
      <c r="AKE35" s="56"/>
      <c r="AKF35" s="56"/>
      <c r="AKG35" s="56"/>
      <c r="AKH35" s="56"/>
      <c r="AKI35" s="56"/>
      <c r="AKJ35" s="56"/>
      <c r="AKK35" s="56"/>
      <c r="AKL35" s="56"/>
      <c r="AKM35" s="56"/>
      <c r="AKN35" s="56"/>
      <c r="AKO35" s="56"/>
      <c r="AKP35" s="56"/>
      <c r="AKQ35" s="56"/>
      <c r="AKR35" s="56"/>
      <c r="AKS35" s="56"/>
      <c r="AKT35" s="56"/>
      <c r="AKU35" s="56"/>
      <c r="AKV35" s="56"/>
      <c r="AKW35" s="56"/>
      <c r="AKX35" s="56"/>
      <c r="AKY35" s="56"/>
      <c r="AKZ35" s="56"/>
      <c r="ALA35" s="56"/>
      <c r="ALB35" s="56"/>
      <c r="ALC35" s="56"/>
      <c r="ALD35" s="56"/>
      <c r="ALE35" s="56"/>
      <c r="ALF35" s="56"/>
      <c r="ALG35" s="56"/>
      <c r="ALH35" s="56"/>
      <c r="ALI35" s="56"/>
      <c r="ALJ35" s="56"/>
      <c r="ALK35" s="56"/>
      <c r="ALL35" s="56"/>
      <c r="ALM35" s="56"/>
      <c r="ALN35" s="56"/>
      <c r="ALO35" s="56"/>
      <c r="ALP35" s="56"/>
      <c r="ALQ35" s="56"/>
      <c r="ALR35" s="56"/>
      <c r="ALS35" s="56"/>
      <c r="ALT35" s="56"/>
      <c r="ALU35" s="56"/>
      <c r="ALV35" s="56"/>
      <c r="ALW35" s="56"/>
      <c r="ALX35" s="56"/>
      <c r="ALY35" s="56"/>
      <c r="ALZ35" s="56"/>
      <c r="AMA35" s="56"/>
      <c r="AMB35" s="56"/>
      <c r="AMC35" s="56"/>
      <c r="AMD35" s="56"/>
      <c r="AME35" s="56"/>
      <c r="AMF35" s="56"/>
      <c r="AMG35" s="56"/>
      <c r="AMH35" s="56"/>
      <c r="AMI35" s="56"/>
      <c r="AMJ35" s="56"/>
      <c r="AMK35" s="56"/>
      <c r="AML35" s="56"/>
      <c r="AMM35" s="56"/>
      <c r="AMN35" s="56"/>
      <c r="AMO35" s="56"/>
      <c r="AMP35" s="56"/>
      <c r="AMQ35" s="56"/>
    </row>
    <row r="36" spans="1:1031" ht="18" customHeight="1" x14ac:dyDescent="0.7">
      <c r="A36" s="44" t="s">
        <v>129</v>
      </c>
      <c r="B36" s="1" t="s">
        <v>1268</v>
      </c>
      <c r="J36" s="2" t="s">
        <v>818</v>
      </c>
      <c r="K36" s="55">
        <v>43861</v>
      </c>
      <c r="L36" s="2">
        <v>1</v>
      </c>
      <c r="Q36" s="2">
        <v>1</v>
      </c>
      <c r="T36" s="2">
        <v>1</v>
      </c>
      <c r="AH36" s="2">
        <v>1</v>
      </c>
      <c r="AI36" s="2">
        <v>1</v>
      </c>
      <c r="AJ36" s="2">
        <v>1</v>
      </c>
    </row>
    <row r="37" spans="1:1031" ht="18" customHeight="1" x14ac:dyDescent="0.7">
      <c r="A37" s="44" t="s">
        <v>131</v>
      </c>
      <c r="B37" s="1" t="s">
        <v>1269</v>
      </c>
      <c r="J37" s="2" t="s">
        <v>73</v>
      </c>
      <c r="K37" s="55" t="s">
        <v>61</v>
      </c>
      <c r="L37" s="2">
        <v>1</v>
      </c>
      <c r="U37" s="2">
        <v>1</v>
      </c>
      <c r="W37" s="2">
        <v>1</v>
      </c>
      <c r="AC37" s="2">
        <v>1</v>
      </c>
      <c r="AI37" s="2">
        <v>1</v>
      </c>
      <c r="AP37" s="2">
        <v>2</v>
      </c>
    </row>
    <row r="38" spans="1:1031" ht="18" customHeight="1" x14ac:dyDescent="0.7">
      <c r="A38" s="44" t="s">
        <v>134</v>
      </c>
      <c r="B38" s="1" t="s">
        <v>1270</v>
      </c>
      <c r="J38" s="2" t="s">
        <v>265</v>
      </c>
      <c r="K38" s="55">
        <v>43789</v>
      </c>
      <c r="L38" s="2" t="s">
        <v>61</v>
      </c>
    </row>
    <row r="39" spans="1:1031" ht="18" customHeight="1" x14ac:dyDescent="0.7">
      <c r="A39" s="44" t="s">
        <v>136</v>
      </c>
      <c r="B39" s="1" t="s">
        <v>1271</v>
      </c>
      <c r="C39" s="2" t="s">
        <v>1272</v>
      </c>
      <c r="J39" s="2" t="s">
        <v>73</v>
      </c>
      <c r="K39" s="55">
        <v>43891</v>
      </c>
      <c r="M39" s="2">
        <v>1</v>
      </c>
      <c r="S39" s="2">
        <v>1</v>
      </c>
      <c r="X39" s="2">
        <v>1</v>
      </c>
      <c r="Z39" s="2">
        <v>1</v>
      </c>
      <c r="AH39" s="2">
        <v>1</v>
      </c>
      <c r="AP39" s="2">
        <v>1</v>
      </c>
    </row>
    <row r="40" spans="1:1031" ht="18" customHeight="1" x14ac:dyDescent="0.7">
      <c r="A40" s="44" t="s">
        <v>138</v>
      </c>
      <c r="B40" s="1" t="s">
        <v>1273</v>
      </c>
      <c r="J40" s="2" t="s">
        <v>133</v>
      </c>
      <c r="K40" s="55" t="s">
        <v>61</v>
      </c>
      <c r="M40" s="2">
        <v>1</v>
      </c>
      <c r="N40" s="2">
        <v>1</v>
      </c>
      <c r="X40" s="2">
        <v>1</v>
      </c>
      <c r="AA40" s="2">
        <v>1</v>
      </c>
      <c r="AB40" s="2">
        <v>1</v>
      </c>
      <c r="AL40" s="2">
        <v>1</v>
      </c>
    </row>
    <row r="41" spans="1:1031" ht="18" customHeight="1" x14ac:dyDescent="0.7">
      <c r="A41" s="44" t="s">
        <v>140</v>
      </c>
      <c r="B41" s="1" t="s">
        <v>1274</v>
      </c>
      <c r="J41" s="2" t="s">
        <v>640</v>
      </c>
      <c r="K41" s="55">
        <v>43605</v>
      </c>
      <c r="L41" s="2">
        <v>1</v>
      </c>
      <c r="N41" s="2">
        <v>1</v>
      </c>
      <c r="V41" s="2">
        <v>1</v>
      </c>
      <c r="X41" s="2">
        <v>1</v>
      </c>
      <c r="Z41" s="2">
        <v>1</v>
      </c>
      <c r="AB41" s="2">
        <v>1</v>
      </c>
      <c r="AG41" s="2">
        <v>1</v>
      </c>
      <c r="AI41" s="2">
        <v>1</v>
      </c>
      <c r="AJ41" s="2">
        <v>1</v>
      </c>
    </row>
    <row r="42" spans="1:1031" ht="18" customHeight="1" x14ac:dyDescent="0.7">
      <c r="A42" s="44" t="s">
        <v>142</v>
      </c>
      <c r="B42" s="1" t="s">
        <v>1275</v>
      </c>
      <c r="J42" s="2" t="s">
        <v>73</v>
      </c>
      <c r="K42" s="55">
        <v>43738</v>
      </c>
      <c r="M42" s="2">
        <v>1</v>
      </c>
      <c r="N42" s="2">
        <v>1</v>
      </c>
      <c r="X42" s="2">
        <v>1</v>
      </c>
    </row>
    <row r="43" spans="1:1031" ht="18" customHeight="1" x14ac:dyDescent="0.7">
      <c r="A43" s="44" t="s">
        <v>144</v>
      </c>
      <c r="B43" s="1" t="s">
        <v>1276</v>
      </c>
      <c r="J43" s="2" t="s">
        <v>76</v>
      </c>
      <c r="K43" s="55">
        <v>43738</v>
      </c>
      <c r="M43" s="2">
        <v>1</v>
      </c>
      <c r="N43" s="2">
        <v>1</v>
      </c>
      <c r="X43" s="2">
        <v>1</v>
      </c>
    </row>
    <row r="44" spans="1:1031" ht="18" customHeight="1" x14ac:dyDescent="0.7">
      <c r="A44" s="44" t="s">
        <v>146</v>
      </c>
      <c r="B44" s="1" t="s">
        <v>1277</v>
      </c>
      <c r="J44" s="2" t="s">
        <v>73</v>
      </c>
      <c r="K44" s="55" t="s">
        <v>61</v>
      </c>
      <c r="T44" s="2">
        <v>1</v>
      </c>
      <c r="X44" s="2">
        <v>1</v>
      </c>
      <c r="AE44" s="2">
        <v>1</v>
      </c>
      <c r="AI44" s="2">
        <v>1</v>
      </c>
      <c r="AP44" s="2">
        <v>2</v>
      </c>
    </row>
    <row r="45" spans="1:1031" ht="18" customHeight="1" x14ac:dyDescent="0.7">
      <c r="A45" s="44" t="s">
        <v>149</v>
      </c>
      <c r="B45" s="1" t="s">
        <v>1278</v>
      </c>
      <c r="J45" s="2" t="s">
        <v>101</v>
      </c>
      <c r="K45" s="55">
        <v>43735</v>
      </c>
      <c r="L45" s="2">
        <v>1</v>
      </c>
      <c r="N45" s="2">
        <v>1</v>
      </c>
      <c r="T45" s="2">
        <v>1</v>
      </c>
      <c r="X45" s="2">
        <v>1</v>
      </c>
      <c r="AI45" s="2">
        <v>1</v>
      </c>
      <c r="AP45" s="2">
        <v>1</v>
      </c>
    </row>
    <row r="46" spans="1:1031" ht="18" customHeight="1" x14ac:dyDescent="0.7">
      <c r="A46" s="44" t="s">
        <v>151</v>
      </c>
      <c r="B46" s="1" t="s">
        <v>1279</v>
      </c>
      <c r="J46" s="2" t="s">
        <v>460</v>
      </c>
      <c r="K46" s="55">
        <v>43570</v>
      </c>
      <c r="P46" s="2">
        <v>1</v>
      </c>
      <c r="Q46" s="2">
        <v>1</v>
      </c>
      <c r="W46" s="2">
        <v>1</v>
      </c>
      <c r="X46" s="2">
        <v>1</v>
      </c>
    </row>
    <row r="47" spans="1:1031" ht="18" customHeight="1" x14ac:dyDescent="0.7">
      <c r="A47" s="44" t="s">
        <v>153</v>
      </c>
      <c r="B47" s="1" t="s">
        <v>1280</v>
      </c>
      <c r="J47" s="2" t="s">
        <v>198</v>
      </c>
      <c r="K47" s="55" t="s">
        <v>61</v>
      </c>
      <c r="L47" s="2">
        <v>1</v>
      </c>
      <c r="N47" s="2">
        <v>1</v>
      </c>
      <c r="V47" s="2">
        <v>1</v>
      </c>
      <c r="AA47" s="2">
        <v>1</v>
      </c>
      <c r="AC47" s="2">
        <v>1</v>
      </c>
      <c r="AE47" s="2">
        <v>1</v>
      </c>
    </row>
    <row r="48" spans="1:1031" ht="18" customHeight="1" x14ac:dyDescent="0.7">
      <c r="A48" s="44" t="s">
        <v>156</v>
      </c>
      <c r="B48" s="1" t="s">
        <v>1281</v>
      </c>
      <c r="J48" s="2" t="s">
        <v>76</v>
      </c>
      <c r="K48" s="55" t="s">
        <v>61</v>
      </c>
      <c r="L48" s="2">
        <v>1</v>
      </c>
      <c r="N48" s="2">
        <v>1</v>
      </c>
      <c r="S48" s="2">
        <v>1</v>
      </c>
      <c r="T48" s="2">
        <v>1</v>
      </c>
      <c r="AC48" s="2">
        <v>1</v>
      </c>
      <c r="AG48" s="2">
        <v>1</v>
      </c>
    </row>
    <row r="49" spans="1:1031" ht="18" customHeight="1" x14ac:dyDescent="0.7">
      <c r="A49" s="44" t="s">
        <v>158</v>
      </c>
      <c r="B49" s="1" t="s">
        <v>1282</v>
      </c>
      <c r="J49" s="2" t="s">
        <v>73</v>
      </c>
      <c r="K49" s="55">
        <v>43592</v>
      </c>
      <c r="L49" s="2">
        <v>1</v>
      </c>
      <c r="M49" s="2">
        <v>1</v>
      </c>
      <c r="N49" s="2">
        <v>1</v>
      </c>
      <c r="AO49" s="2">
        <v>1</v>
      </c>
    </row>
    <row r="50" spans="1:1031" ht="18" customHeight="1" x14ac:dyDescent="0.7">
      <c r="A50" s="44" t="s">
        <v>161</v>
      </c>
      <c r="B50" s="56" t="s">
        <v>1975</v>
      </c>
      <c r="C50" s="57"/>
      <c r="I50" s="57" t="s">
        <v>1978</v>
      </c>
      <c r="J50" s="57" t="s">
        <v>1979</v>
      </c>
      <c r="K50" s="55" t="s">
        <v>1980</v>
      </c>
      <c r="L50" s="57"/>
      <c r="M50" s="57"/>
      <c r="N50" s="57">
        <v>1</v>
      </c>
      <c r="O50" s="57"/>
      <c r="P50" s="57"/>
      <c r="Q50" s="57"/>
      <c r="R50" s="57"/>
      <c r="S50" s="57"/>
      <c r="T50" s="57">
        <v>1</v>
      </c>
      <c r="U50" s="57"/>
      <c r="V50" s="57">
        <v>1</v>
      </c>
      <c r="W50" s="57"/>
      <c r="X50" s="57"/>
      <c r="Y50" s="57"/>
      <c r="Z50" s="57"/>
      <c r="AA50" s="57"/>
      <c r="AB50" s="57"/>
      <c r="AC50" s="57"/>
      <c r="AD50" s="57"/>
      <c r="AE50" s="57"/>
      <c r="AF50" s="57"/>
      <c r="AG50" s="57"/>
      <c r="AH50" s="57"/>
      <c r="AI50" s="57"/>
      <c r="AJ50" s="57"/>
      <c r="AK50" s="57"/>
      <c r="AL50" s="57">
        <v>1</v>
      </c>
      <c r="AM50" s="57"/>
      <c r="AN50" s="57">
        <v>1</v>
      </c>
      <c r="AO50" s="57"/>
      <c r="AP50" s="57"/>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c r="IV50" s="56"/>
      <c r="IW50" s="56"/>
      <c r="IX50" s="56"/>
      <c r="IY50" s="56"/>
      <c r="IZ50" s="56"/>
      <c r="JA50" s="56"/>
      <c r="JB50" s="56"/>
      <c r="JC50" s="56"/>
      <c r="JD50" s="56"/>
      <c r="JE50" s="56"/>
      <c r="JF50" s="56"/>
      <c r="JG50" s="56"/>
      <c r="JH50" s="56"/>
      <c r="JI50" s="56"/>
      <c r="JJ50" s="56"/>
      <c r="JK50" s="56"/>
      <c r="JL50" s="56"/>
      <c r="JM50" s="56"/>
      <c r="JN50" s="56"/>
      <c r="JO50" s="56"/>
      <c r="JP50" s="56"/>
      <c r="JQ50" s="56"/>
      <c r="JR50" s="56"/>
      <c r="JS50" s="56"/>
      <c r="JT50" s="56"/>
      <c r="JU50" s="56"/>
      <c r="JV50" s="56"/>
      <c r="JW50" s="56"/>
      <c r="JX50" s="56"/>
      <c r="JY50" s="56"/>
      <c r="JZ50" s="56"/>
      <c r="KA50" s="56"/>
      <c r="KB50" s="56"/>
      <c r="KC50" s="56"/>
      <c r="KD50" s="56"/>
      <c r="KE50" s="56"/>
      <c r="KF50" s="56"/>
      <c r="KG50" s="56"/>
      <c r="KH50" s="56"/>
      <c r="KI50" s="56"/>
      <c r="KJ50" s="56"/>
      <c r="KK50" s="56"/>
      <c r="KL50" s="56"/>
      <c r="KM50" s="56"/>
      <c r="KN50" s="56"/>
      <c r="KO50" s="56"/>
      <c r="KP50" s="56"/>
      <c r="KQ50" s="56"/>
      <c r="KR50" s="56"/>
      <c r="KS50" s="56"/>
      <c r="KT50" s="56"/>
      <c r="KU50" s="56"/>
      <c r="KV50" s="56"/>
      <c r="KW50" s="56"/>
      <c r="KX50" s="56"/>
      <c r="KY50" s="56"/>
      <c r="KZ50" s="56"/>
      <c r="LA50" s="56"/>
      <c r="LB50" s="56"/>
      <c r="LC50" s="56"/>
      <c r="LD50" s="56"/>
      <c r="LE50" s="56"/>
      <c r="LF50" s="56"/>
      <c r="LG50" s="56"/>
      <c r="LH50" s="56"/>
      <c r="LI50" s="56"/>
      <c r="LJ50" s="56"/>
      <c r="LK50" s="56"/>
      <c r="LL50" s="56"/>
      <c r="LM50" s="56"/>
      <c r="LN50" s="56"/>
      <c r="LO50" s="56"/>
      <c r="LP50" s="56"/>
      <c r="LQ50" s="56"/>
      <c r="LR50" s="56"/>
      <c r="LS50" s="56"/>
      <c r="LT50" s="56"/>
      <c r="LU50" s="56"/>
      <c r="LV50" s="56"/>
      <c r="LW50" s="56"/>
      <c r="LX50" s="56"/>
      <c r="LY50" s="56"/>
      <c r="LZ50" s="56"/>
      <c r="MA50" s="56"/>
      <c r="MB50" s="56"/>
      <c r="MC50" s="56"/>
      <c r="MD50" s="56"/>
      <c r="ME50" s="56"/>
      <c r="MF50" s="56"/>
      <c r="MG50" s="56"/>
      <c r="MH50" s="56"/>
      <c r="MI50" s="56"/>
      <c r="MJ50" s="56"/>
      <c r="MK50" s="56"/>
      <c r="ML50" s="56"/>
      <c r="MM50" s="56"/>
      <c r="MN50" s="56"/>
      <c r="MO50" s="56"/>
      <c r="MP50" s="56"/>
      <c r="MQ50" s="56"/>
      <c r="MR50" s="56"/>
      <c r="MS50" s="56"/>
      <c r="MT50" s="56"/>
      <c r="MU50" s="56"/>
      <c r="MV50" s="56"/>
      <c r="MW50" s="56"/>
      <c r="MX50" s="56"/>
      <c r="MY50" s="56"/>
      <c r="MZ50" s="56"/>
      <c r="NA50" s="56"/>
      <c r="NB50" s="56"/>
      <c r="NC50" s="56"/>
      <c r="ND50" s="56"/>
      <c r="NE50" s="56"/>
      <c r="NF50" s="56"/>
      <c r="NG50" s="56"/>
      <c r="NH50" s="56"/>
      <c r="NI50" s="56"/>
      <c r="NJ50" s="56"/>
      <c r="NK50" s="56"/>
      <c r="NL50" s="56"/>
      <c r="NM50" s="56"/>
      <c r="NN50" s="56"/>
      <c r="NO50" s="56"/>
      <c r="NP50" s="56"/>
      <c r="NQ50" s="56"/>
      <c r="NR50" s="56"/>
      <c r="NS50" s="56"/>
      <c r="NT50" s="56"/>
      <c r="NU50" s="56"/>
      <c r="NV50" s="56"/>
      <c r="NW50" s="56"/>
      <c r="NX50" s="56"/>
      <c r="NY50" s="56"/>
      <c r="NZ50" s="56"/>
      <c r="OA50" s="56"/>
      <c r="OB50" s="56"/>
      <c r="OC50" s="56"/>
      <c r="OD50" s="56"/>
      <c r="OE50" s="56"/>
      <c r="OF50" s="56"/>
      <c r="OG50" s="56"/>
      <c r="OH50" s="56"/>
      <c r="OI50" s="56"/>
      <c r="OJ50" s="56"/>
      <c r="OK50" s="56"/>
      <c r="OL50" s="56"/>
      <c r="OM50" s="56"/>
      <c r="ON50" s="56"/>
      <c r="OO50" s="56"/>
      <c r="OP50" s="56"/>
      <c r="OQ50" s="56"/>
      <c r="OR50" s="56"/>
      <c r="OS50" s="56"/>
      <c r="OT50" s="56"/>
      <c r="OU50" s="56"/>
      <c r="OV50" s="56"/>
      <c r="OW50" s="56"/>
      <c r="OX50" s="56"/>
      <c r="OY50" s="56"/>
      <c r="OZ50" s="56"/>
      <c r="PA50" s="56"/>
      <c r="PB50" s="56"/>
      <c r="PC50" s="56"/>
      <c r="PD50" s="56"/>
      <c r="PE50" s="56"/>
      <c r="PF50" s="56"/>
      <c r="PG50" s="56"/>
      <c r="PH50" s="56"/>
      <c r="PI50" s="56"/>
      <c r="PJ50" s="56"/>
      <c r="PK50" s="56"/>
      <c r="PL50" s="56"/>
      <c r="PM50" s="56"/>
      <c r="PN50" s="56"/>
      <c r="PO50" s="56"/>
      <c r="PP50" s="56"/>
      <c r="PQ50" s="56"/>
      <c r="PR50" s="56"/>
      <c r="PS50" s="56"/>
      <c r="PT50" s="56"/>
      <c r="PU50" s="56"/>
      <c r="PV50" s="56"/>
      <c r="PW50" s="56"/>
      <c r="PX50" s="56"/>
      <c r="PY50" s="56"/>
      <c r="PZ50" s="56"/>
      <c r="QA50" s="56"/>
      <c r="QB50" s="56"/>
      <c r="QC50" s="56"/>
      <c r="QD50" s="56"/>
      <c r="QE50" s="56"/>
      <c r="QF50" s="56"/>
      <c r="QG50" s="56"/>
      <c r="QH50" s="56"/>
      <c r="QI50" s="56"/>
      <c r="QJ50" s="56"/>
      <c r="QK50" s="56"/>
      <c r="QL50" s="56"/>
      <c r="QM50" s="56"/>
      <c r="QN50" s="56"/>
      <c r="QO50" s="56"/>
      <c r="QP50" s="56"/>
      <c r="QQ50" s="56"/>
      <c r="QR50" s="56"/>
      <c r="QS50" s="56"/>
      <c r="QT50" s="56"/>
      <c r="QU50" s="56"/>
      <c r="QV50" s="56"/>
      <c r="QW50" s="56"/>
      <c r="QX50" s="56"/>
      <c r="QY50" s="56"/>
      <c r="QZ50" s="56"/>
      <c r="RA50" s="56"/>
      <c r="RB50" s="56"/>
      <c r="RC50" s="56"/>
      <c r="RD50" s="56"/>
      <c r="RE50" s="56"/>
      <c r="RF50" s="56"/>
      <c r="RG50" s="56"/>
      <c r="RH50" s="56"/>
      <c r="RI50" s="56"/>
      <c r="RJ50" s="56"/>
      <c r="RK50" s="56"/>
      <c r="RL50" s="56"/>
      <c r="RM50" s="56"/>
      <c r="RN50" s="56"/>
      <c r="RO50" s="56"/>
      <c r="RP50" s="56"/>
      <c r="RQ50" s="56"/>
      <c r="RR50" s="56"/>
      <c r="RS50" s="56"/>
      <c r="RT50" s="56"/>
      <c r="RU50" s="56"/>
      <c r="RV50" s="56"/>
      <c r="RW50" s="56"/>
      <c r="RX50" s="56"/>
      <c r="RY50" s="56"/>
      <c r="RZ50" s="56"/>
      <c r="SA50" s="56"/>
      <c r="SB50" s="56"/>
      <c r="SC50" s="56"/>
      <c r="SD50" s="56"/>
      <c r="SE50" s="56"/>
      <c r="SF50" s="56"/>
      <c r="SG50" s="56"/>
      <c r="SH50" s="56"/>
      <c r="SI50" s="56"/>
      <c r="SJ50" s="56"/>
      <c r="SK50" s="56"/>
      <c r="SL50" s="56"/>
      <c r="SM50" s="56"/>
      <c r="SN50" s="56"/>
      <c r="SO50" s="56"/>
      <c r="SP50" s="56"/>
      <c r="SQ50" s="56"/>
      <c r="SR50" s="56"/>
      <c r="SS50" s="56"/>
      <c r="ST50" s="56"/>
      <c r="SU50" s="56"/>
      <c r="SV50" s="56"/>
      <c r="SW50" s="56"/>
      <c r="SX50" s="56"/>
      <c r="SY50" s="56"/>
      <c r="SZ50" s="56"/>
      <c r="TA50" s="56"/>
      <c r="TB50" s="56"/>
      <c r="TC50" s="56"/>
      <c r="TD50" s="56"/>
      <c r="TE50" s="56"/>
      <c r="TF50" s="56"/>
      <c r="TG50" s="56"/>
      <c r="TH50" s="56"/>
      <c r="TI50" s="56"/>
      <c r="TJ50" s="56"/>
      <c r="TK50" s="56"/>
      <c r="TL50" s="56"/>
      <c r="TM50" s="56"/>
      <c r="TN50" s="56"/>
      <c r="TO50" s="56"/>
      <c r="TP50" s="56"/>
      <c r="TQ50" s="56"/>
      <c r="TR50" s="56"/>
      <c r="TS50" s="56"/>
      <c r="TT50" s="56"/>
      <c r="TU50" s="56"/>
      <c r="TV50" s="56"/>
      <c r="TW50" s="56"/>
      <c r="TX50" s="56"/>
      <c r="TY50" s="56"/>
      <c r="TZ50" s="56"/>
      <c r="UA50" s="56"/>
      <c r="UB50" s="56"/>
      <c r="UC50" s="56"/>
      <c r="UD50" s="56"/>
      <c r="UE50" s="56"/>
      <c r="UF50" s="56"/>
      <c r="UG50" s="56"/>
      <c r="UH50" s="56"/>
      <c r="UI50" s="56"/>
      <c r="UJ50" s="56"/>
      <c r="UK50" s="56"/>
      <c r="UL50" s="56"/>
      <c r="UM50" s="56"/>
      <c r="UN50" s="56"/>
      <c r="UO50" s="56"/>
      <c r="UP50" s="56"/>
      <c r="UQ50" s="56"/>
      <c r="UR50" s="56"/>
      <c r="US50" s="56"/>
      <c r="UT50" s="56"/>
      <c r="UU50" s="56"/>
      <c r="UV50" s="56"/>
      <c r="UW50" s="56"/>
      <c r="UX50" s="56"/>
      <c r="UY50" s="56"/>
      <c r="UZ50" s="56"/>
      <c r="VA50" s="56"/>
      <c r="VB50" s="56"/>
      <c r="VC50" s="56"/>
      <c r="VD50" s="56"/>
      <c r="VE50" s="56"/>
      <c r="VF50" s="56"/>
      <c r="VG50" s="56"/>
      <c r="VH50" s="56"/>
      <c r="VI50" s="56"/>
      <c r="VJ50" s="56"/>
      <c r="VK50" s="56"/>
      <c r="VL50" s="56"/>
      <c r="VM50" s="56"/>
      <c r="VN50" s="56"/>
      <c r="VO50" s="56"/>
      <c r="VP50" s="56"/>
      <c r="VQ50" s="56"/>
      <c r="VR50" s="56"/>
      <c r="VS50" s="56"/>
      <c r="VT50" s="56"/>
      <c r="VU50" s="56"/>
      <c r="VV50" s="56"/>
      <c r="VW50" s="56"/>
      <c r="VX50" s="56"/>
      <c r="VY50" s="56"/>
      <c r="VZ50" s="56"/>
      <c r="WA50" s="56"/>
      <c r="WB50" s="56"/>
      <c r="WC50" s="56"/>
      <c r="WD50" s="56"/>
      <c r="WE50" s="56"/>
      <c r="WF50" s="56"/>
      <c r="WG50" s="56"/>
      <c r="WH50" s="56"/>
      <c r="WI50" s="56"/>
      <c r="WJ50" s="56"/>
      <c r="WK50" s="56"/>
      <c r="WL50" s="56"/>
      <c r="WM50" s="56"/>
      <c r="WN50" s="56"/>
      <c r="WO50" s="56"/>
      <c r="WP50" s="56"/>
      <c r="WQ50" s="56"/>
      <c r="WR50" s="56"/>
      <c r="WS50" s="56"/>
      <c r="WT50" s="56"/>
      <c r="WU50" s="56"/>
      <c r="WV50" s="56"/>
      <c r="WW50" s="56"/>
      <c r="WX50" s="56"/>
      <c r="WY50" s="56"/>
      <c r="WZ50" s="56"/>
      <c r="XA50" s="56"/>
      <c r="XB50" s="56"/>
      <c r="XC50" s="56"/>
      <c r="XD50" s="56"/>
      <c r="XE50" s="56"/>
      <c r="XF50" s="56"/>
      <c r="XG50" s="56"/>
      <c r="XH50" s="56"/>
      <c r="XI50" s="56"/>
      <c r="XJ50" s="56"/>
      <c r="XK50" s="56"/>
      <c r="XL50" s="56"/>
      <c r="XM50" s="56"/>
      <c r="XN50" s="56"/>
      <c r="XO50" s="56"/>
      <c r="XP50" s="56"/>
      <c r="XQ50" s="56"/>
      <c r="XR50" s="56"/>
      <c r="XS50" s="56"/>
      <c r="XT50" s="56"/>
      <c r="XU50" s="56"/>
      <c r="XV50" s="56"/>
      <c r="XW50" s="56"/>
      <c r="XX50" s="56"/>
      <c r="XY50" s="56"/>
      <c r="XZ50" s="56"/>
      <c r="YA50" s="56"/>
      <c r="YB50" s="56"/>
      <c r="YC50" s="56"/>
      <c r="YD50" s="56"/>
      <c r="YE50" s="56"/>
      <c r="YF50" s="56"/>
      <c r="YG50" s="56"/>
      <c r="YH50" s="56"/>
      <c r="YI50" s="56"/>
      <c r="YJ50" s="56"/>
      <c r="YK50" s="56"/>
      <c r="YL50" s="56"/>
      <c r="YM50" s="56"/>
      <c r="YN50" s="56"/>
      <c r="YO50" s="56"/>
      <c r="YP50" s="56"/>
      <c r="YQ50" s="56"/>
      <c r="YR50" s="56"/>
      <c r="YS50" s="56"/>
      <c r="YT50" s="56"/>
      <c r="YU50" s="56"/>
      <c r="YV50" s="56"/>
      <c r="YW50" s="56"/>
      <c r="YX50" s="56"/>
      <c r="YY50" s="56"/>
      <c r="YZ50" s="56"/>
      <c r="ZA50" s="56"/>
      <c r="ZB50" s="56"/>
      <c r="ZC50" s="56"/>
      <c r="ZD50" s="56"/>
      <c r="ZE50" s="56"/>
      <c r="ZF50" s="56"/>
      <c r="ZG50" s="56"/>
      <c r="ZH50" s="56"/>
      <c r="ZI50" s="56"/>
      <c r="ZJ50" s="56"/>
      <c r="ZK50" s="56"/>
      <c r="ZL50" s="56"/>
      <c r="ZM50" s="56"/>
      <c r="ZN50" s="56"/>
      <c r="ZO50" s="56"/>
      <c r="ZP50" s="56"/>
      <c r="ZQ50" s="56"/>
      <c r="ZR50" s="56"/>
      <c r="ZS50" s="56"/>
      <c r="ZT50" s="56"/>
      <c r="ZU50" s="56"/>
      <c r="ZV50" s="56"/>
      <c r="ZW50" s="56"/>
      <c r="ZX50" s="56"/>
      <c r="ZY50" s="56"/>
      <c r="ZZ50" s="56"/>
      <c r="AAA50" s="56"/>
      <c r="AAB50" s="56"/>
      <c r="AAC50" s="56"/>
      <c r="AAD50" s="56"/>
      <c r="AAE50" s="56"/>
      <c r="AAF50" s="56"/>
      <c r="AAG50" s="56"/>
      <c r="AAH50" s="56"/>
      <c r="AAI50" s="56"/>
      <c r="AAJ50" s="56"/>
      <c r="AAK50" s="56"/>
      <c r="AAL50" s="56"/>
      <c r="AAM50" s="56"/>
      <c r="AAN50" s="56"/>
      <c r="AAO50" s="56"/>
      <c r="AAP50" s="56"/>
      <c r="AAQ50" s="56"/>
      <c r="AAR50" s="56"/>
      <c r="AAS50" s="56"/>
      <c r="AAT50" s="56"/>
      <c r="AAU50" s="56"/>
      <c r="AAV50" s="56"/>
      <c r="AAW50" s="56"/>
      <c r="AAX50" s="56"/>
      <c r="AAY50" s="56"/>
      <c r="AAZ50" s="56"/>
      <c r="ABA50" s="56"/>
      <c r="ABB50" s="56"/>
      <c r="ABC50" s="56"/>
      <c r="ABD50" s="56"/>
      <c r="ABE50" s="56"/>
      <c r="ABF50" s="56"/>
      <c r="ABG50" s="56"/>
      <c r="ABH50" s="56"/>
      <c r="ABI50" s="56"/>
      <c r="ABJ50" s="56"/>
      <c r="ABK50" s="56"/>
      <c r="ABL50" s="56"/>
      <c r="ABM50" s="56"/>
      <c r="ABN50" s="56"/>
      <c r="ABO50" s="56"/>
      <c r="ABP50" s="56"/>
      <c r="ABQ50" s="56"/>
      <c r="ABR50" s="56"/>
      <c r="ABS50" s="56"/>
      <c r="ABT50" s="56"/>
      <c r="ABU50" s="56"/>
      <c r="ABV50" s="56"/>
      <c r="ABW50" s="56"/>
      <c r="ABX50" s="56"/>
      <c r="ABY50" s="56"/>
      <c r="ABZ50" s="56"/>
      <c r="ACA50" s="56"/>
      <c r="ACB50" s="56"/>
      <c r="ACC50" s="56"/>
      <c r="ACD50" s="56"/>
      <c r="ACE50" s="56"/>
      <c r="ACF50" s="56"/>
      <c r="ACG50" s="56"/>
      <c r="ACH50" s="56"/>
      <c r="ACI50" s="56"/>
      <c r="ACJ50" s="56"/>
      <c r="ACK50" s="56"/>
      <c r="ACL50" s="56"/>
      <c r="ACM50" s="56"/>
      <c r="ACN50" s="56"/>
      <c r="ACO50" s="56"/>
      <c r="ACP50" s="56"/>
      <c r="ACQ50" s="56"/>
      <c r="ACR50" s="56"/>
      <c r="ACS50" s="56"/>
      <c r="ACT50" s="56"/>
      <c r="ACU50" s="56"/>
      <c r="ACV50" s="56"/>
      <c r="ACW50" s="56"/>
      <c r="ACX50" s="56"/>
      <c r="ACY50" s="56"/>
      <c r="ACZ50" s="56"/>
      <c r="ADA50" s="56"/>
      <c r="ADB50" s="56"/>
      <c r="ADC50" s="56"/>
      <c r="ADD50" s="56"/>
      <c r="ADE50" s="56"/>
      <c r="ADF50" s="56"/>
      <c r="ADG50" s="56"/>
      <c r="ADH50" s="56"/>
      <c r="ADI50" s="56"/>
      <c r="ADJ50" s="56"/>
      <c r="ADK50" s="56"/>
      <c r="ADL50" s="56"/>
      <c r="ADM50" s="56"/>
      <c r="ADN50" s="56"/>
      <c r="ADO50" s="56"/>
      <c r="ADP50" s="56"/>
      <c r="ADQ50" s="56"/>
      <c r="ADR50" s="56"/>
      <c r="ADS50" s="56"/>
      <c r="ADT50" s="56"/>
      <c r="ADU50" s="56"/>
      <c r="ADV50" s="56"/>
      <c r="ADW50" s="56"/>
      <c r="ADX50" s="56"/>
      <c r="ADY50" s="56"/>
      <c r="ADZ50" s="56"/>
      <c r="AEA50" s="56"/>
      <c r="AEB50" s="56"/>
      <c r="AEC50" s="56"/>
      <c r="AED50" s="56"/>
      <c r="AEE50" s="56"/>
      <c r="AEF50" s="56"/>
      <c r="AEG50" s="56"/>
      <c r="AEH50" s="56"/>
      <c r="AEI50" s="56"/>
      <c r="AEJ50" s="56"/>
      <c r="AEK50" s="56"/>
      <c r="AEL50" s="56"/>
      <c r="AEM50" s="56"/>
      <c r="AEN50" s="56"/>
      <c r="AEO50" s="56"/>
      <c r="AEP50" s="56"/>
      <c r="AEQ50" s="56"/>
      <c r="AER50" s="56"/>
      <c r="AES50" s="56"/>
      <c r="AET50" s="56"/>
      <c r="AEU50" s="56"/>
      <c r="AEV50" s="56"/>
      <c r="AEW50" s="56"/>
      <c r="AEX50" s="56"/>
      <c r="AEY50" s="56"/>
      <c r="AEZ50" s="56"/>
      <c r="AFA50" s="56"/>
      <c r="AFB50" s="56"/>
      <c r="AFC50" s="56"/>
      <c r="AFD50" s="56"/>
      <c r="AFE50" s="56"/>
      <c r="AFF50" s="56"/>
      <c r="AFG50" s="56"/>
      <c r="AFH50" s="56"/>
      <c r="AFI50" s="56"/>
      <c r="AFJ50" s="56"/>
      <c r="AFK50" s="56"/>
      <c r="AFL50" s="56"/>
      <c r="AFM50" s="56"/>
      <c r="AFN50" s="56"/>
      <c r="AFO50" s="56"/>
      <c r="AFP50" s="56"/>
      <c r="AFQ50" s="56"/>
      <c r="AFR50" s="56"/>
      <c r="AFS50" s="56"/>
      <c r="AFT50" s="56"/>
      <c r="AFU50" s="56"/>
      <c r="AFV50" s="56"/>
      <c r="AFW50" s="56"/>
      <c r="AFX50" s="56"/>
      <c r="AFY50" s="56"/>
      <c r="AFZ50" s="56"/>
      <c r="AGA50" s="56"/>
      <c r="AGB50" s="56"/>
      <c r="AGC50" s="56"/>
      <c r="AGD50" s="56"/>
      <c r="AGE50" s="56"/>
      <c r="AGF50" s="56"/>
      <c r="AGG50" s="56"/>
      <c r="AGH50" s="56"/>
      <c r="AGI50" s="56"/>
      <c r="AGJ50" s="56"/>
      <c r="AGK50" s="56"/>
      <c r="AGL50" s="56"/>
      <c r="AGM50" s="56"/>
      <c r="AGN50" s="56"/>
      <c r="AGO50" s="56"/>
      <c r="AGP50" s="56"/>
      <c r="AGQ50" s="56"/>
      <c r="AGR50" s="56"/>
      <c r="AGS50" s="56"/>
      <c r="AGT50" s="56"/>
      <c r="AGU50" s="56"/>
      <c r="AGV50" s="56"/>
      <c r="AGW50" s="56"/>
      <c r="AGX50" s="56"/>
      <c r="AGY50" s="56"/>
      <c r="AGZ50" s="56"/>
      <c r="AHA50" s="56"/>
      <c r="AHB50" s="56"/>
      <c r="AHC50" s="56"/>
      <c r="AHD50" s="56"/>
      <c r="AHE50" s="56"/>
      <c r="AHF50" s="56"/>
      <c r="AHG50" s="56"/>
      <c r="AHH50" s="56"/>
      <c r="AHI50" s="56"/>
      <c r="AHJ50" s="56"/>
      <c r="AHK50" s="56"/>
      <c r="AHL50" s="56"/>
      <c r="AHM50" s="56"/>
      <c r="AHN50" s="56"/>
      <c r="AHO50" s="56"/>
      <c r="AHP50" s="56"/>
      <c r="AHQ50" s="56"/>
      <c r="AHR50" s="56"/>
      <c r="AHS50" s="56"/>
      <c r="AHT50" s="56"/>
      <c r="AHU50" s="56"/>
      <c r="AHV50" s="56"/>
      <c r="AHW50" s="56"/>
      <c r="AHX50" s="56"/>
      <c r="AHY50" s="56"/>
      <c r="AHZ50" s="56"/>
      <c r="AIA50" s="56"/>
      <c r="AIB50" s="56"/>
      <c r="AIC50" s="56"/>
      <c r="AID50" s="56"/>
      <c r="AIE50" s="56"/>
      <c r="AIF50" s="56"/>
      <c r="AIG50" s="56"/>
      <c r="AIH50" s="56"/>
      <c r="AII50" s="56"/>
      <c r="AIJ50" s="56"/>
      <c r="AIK50" s="56"/>
      <c r="AIL50" s="56"/>
      <c r="AIM50" s="56"/>
      <c r="AIN50" s="56"/>
      <c r="AIO50" s="56"/>
      <c r="AIP50" s="56"/>
      <c r="AIQ50" s="56"/>
      <c r="AIR50" s="56"/>
      <c r="AIS50" s="56"/>
      <c r="AIT50" s="56"/>
      <c r="AIU50" s="56"/>
      <c r="AIV50" s="56"/>
      <c r="AIW50" s="56"/>
      <c r="AIX50" s="56"/>
      <c r="AIY50" s="56"/>
      <c r="AIZ50" s="56"/>
      <c r="AJA50" s="56"/>
      <c r="AJB50" s="56"/>
      <c r="AJC50" s="56"/>
      <c r="AJD50" s="56"/>
      <c r="AJE50" s="56"/>
      <c r="AJF50" s="56"/>
      <c r="AJG50" s="56"/>
      <c r="AJH50" s="56"/>
      <c r="AJI50" s="56"/>
      <c r="AJJ50" s="56"/>
      <c r="AJK50" s="56"/>
      <c r="AJL50" s="56"/>
      <c r="AJM50" s="56"/>
      <c r="AJN50" s="56"/>
      <c r="AJO50" s="56"/>
      <c r="AJP50" s="56"/>
      <c r="AJQ50" s="56"/>
      <c r="AJR50" s="56"/>
      <c r="AJS50" s="56"/>
      <c r="AJT50" s="56"/>
      <c r="AJU50" s="56"/>
      <c r="AJV50" s="56"/>
      <c r="AJW50" s="56"/>
      <c r="AJX50" s="56"/>
      <c r="AJY50" s="56"/>
      <c r="AJZ50" s="56"/>
      <c r="AKA50" s="56"/>
      <c r="AKB50" s="56"/>
      <c r="AKC50" s="56"/>
      <c r="AKD50" s="56"/>
      <c r="AKE50" s="56"/>
      <c r="AKF50" s="56"/>
      <c r="AKG50" s="56"/>
      <c r="AKH50" s="56"/>
      <c r="AKI50" s="56"/>
      <c r="AKJ50" s="56"/>
      <c r="AKK50" s="56"/>
      <c r="AKL50" s="56"/>
      <c r="AKM50" s="56"/>
      <c r="AKN50" s="56"/>
      <c r="AKO50" s="56"/>
      <c r="AKP50" s="56"/>
      <c r="AKQ50" s="56"/>
      <c r="AKR50" s="56"/>
      <c r="AKS50" s="56"/>
      <c r="AKT50" s="56"/>
      <c r="AKU50" s="56"/>
      <c r="AKV50" s="56"/>
      <c r="AKW50" s="56"/>
      <c r="AKX50" s="56"/>
      <c r="AKY50" s="56"/>
      <c r="AKZ50" s="56"/>
      <c r="ALA50" s="56"/>
      <c r="ALB50" s="56"/>
      <c r="ALC50" s="56"/>
      <c r="ALD50" s="56"/>
      <c r="ALE50" s="56"/>
      <c r="ALF50" s="56"/>
      <c r="ALG50" s="56"/>
      <c r="ALH50" s="56"/>
      <c r="ALI50" s="56"/>
      <c r="ALJ50" s="56"/>
      <c r="ALK50" s="56"/>
      <c r="ALL50" s="56"/>
      <c r="ALM50" s="56"/>
      <c r="ALN50" s="56"/>
      <c r="ALO50" s="56"/>
      <c r="ALP50" s="56"/>
      <c r="ALQ50" s="56"/>
      <c r="ALR50" s="56"/>
      <c r="ALS50" s="56"/>
      <c r="ALT50" s="56"/>
      <c r="ALU50" s="56"/>
      <c r="ALV50" s="56"/>
      <c r="ALW50" s="56"/>
      <c r="ALX50" s="56"/>
      <c r="ALY50" s="56"/>
      <c r="ALZ50" s="56"/>
      <c r="AMA50" s="56"/>
      <c r="AMB50" s="56"/>
      <c r="AMC50" s="56"/>
      <c r="AMD50" s="56"/>
      <c r="AME50" s="56"/>
      <c r="AMF50" s="56"/>
      <c r="AMG50" s="56"/>
      <c r="AMH50" s="56"/>
      <c r="AMI50" s="56"/>
      <c r="AMJ50" s="56"/>
      <c r="AMK50" s="56"/>
      <c r="AML50" s="56"/>
      <c r="AMM50" s="56"/>
      <c r="AMN50" s="56"/>
      <c r="AMO50" s="56"/>
      <c r="AMP50" s="56"/>
      <c r="AMQ50" s="56"/>
    </row>
    <row r="51" spans="1:1031" ht="18" customHeight="1" x14ac:dyDescent="0.7">
      <c r="A51" s="44" t="s">
        <v>164</v>
      </c>
      <c r="B51" s="1" t="s">
        <v>1283</v>
      </c>
      <c r="J51" s="2" t="s">
        <v>265</v>
      </c>
      <c r="K51" s="55" t="s">
        <v>61</v>
      </c>
      <c r="L51" s="2" t="s">
        <v>61</v>
      </c>
    </row>
    <row r="52" spans="1:1031" ht="18" customHeight="1" x14ac:dyDescent="0.7">
      <c r="A52" s="44" t="s">
        <v>166</v>
      </c>
      <c r="B52" s="1" t="s">
        <v>1284</v>
      </c>
      <c r="J52" s="2" t="s">
        <v>73</v>
      </c>
      <c r="K52" s="55">
        <v>43845</v>
      </c>
      <c r="M52" s="2">
        <v>1</v>
      </c>
      <c r="AJ52" s="2">
        <v>1</v>
      </c>
      <c r="AL52" s="2">
        <v>1</v>
      </c>
    </row>
    <row r="53" spans="1:1031" ht="18" customHeight="1" x14ac:dyDescent="0.7">
      <c r="A53" s="44" t="s">
        <v>168</v>
      </c>
      <c r="B53" s="1" t="s">
        <v>1285</v>
      </c>
      <c r="J53" s="2" t="s">
        <v>133</v>
      </c>
      <c r="K53" s="55">
        <v>43709</v>
      </c>
      <c r="L53" s="2">
        <v>1</v>
      </c>
      <c r="N53" s="2">
        <v>1</v>
      </c>
      <c r="X53" s="2">
        <v>1</v>
      </c>
      <c r="Y53" s="2">
        <v>1</v>
      </c>
      <c r="AD53" s="2">
        <v>1</v>
      </c>
      <c r="AI53" s="2">
        <v>1</v>
      </c>
    </row>
    <row r="54" spans="1:1031" ht="18" customHeight="1" x14ac:dyDescent="0.7">
      <c r="A54" s="44" t="s">
        <v>170</v>
      </c>
      <c r="B54" s="56" t="s">
        <v>1623</v>
      </c>
      <c r="C54" s="57"/>
      <c r="E54" s="57" t="s">
        <v>1391</v>
      </c>
      <c r="J54" s="57" t="s">
        <v>1584</v>
      </c>
      <c r="K54" s="55" t="s">
        <v>1545</v>
      </c>
      <c r="L54" s="57">
        <v>1</v>
      </c>
      <c r="M54" s="57"/>
      <c r="N54" s="57"/>
      <c r="O54" s="57"/>
      <c r="P54" s="57"/>
      <c r="Q54" s="57"/>
      <c r="R54" s="57"/>
      <c r="S54" s="57"/>
      <c r="T54" s="57"/>
      <c r="U54" s="57"/>
      <c r="V54" s="57"/>
      <c r="W54" s="57"/>
      <c r="X54" s="57"/>
      <c r="Y54" s="57"/>
      <c r="Z54" s="57"/>
      <c r="AA54" s="57"/>
      <c r="AB54" s="57"/>
      <c r="AC54" s="57"/>
      <c r="AD54" s="57"/>
      <c r="AE54" s="57"/>
      <c r="AF54" s="57"/>
      <c r="AG54" s="57"/>
      <c r="AH54" s="57"/>
      <c r="AI54" s="57">
        <v>1</v>
      </c>
      <c r="AJ54" s="57"/>
      <c r="AK54" s="57"/>
      <c r="AL54" s="57"/>
      <c r="AM54" s="57"/>
      <c r="AN54" s="57"/>
      <c r="AO54" s="57"/>
      <c r="AP54" s="57"/>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c r="IV54" s="56"/>
      <c r="IW54" s="56"/>
      <c r="IX54" s="56"/>
      <c r="IY54" s="56"/>
      <c r="IZ54" s="56"/>
      <c r="JA54" s="56"/>
      <c r="JB54" s="56"/>
      <c r="JC54" s="56"/>
      <c r="JD54" s="56"/>
      <c r="JE54" s="56"/>
      <c r="JF54" s="56"/>
      <c r="JG54" s="56"/>
      <c r="JH54" s="56"/>
      <c r="JI54" s="56"/>
      <c r="JJ54" s="56"/>
      <c r="JK54" s="56"/>
      <c r="JL54" s="56"/>
      <c r="JM54" s="56"/>
      <c r="JN54" s="56"/>
      <c r="JO54" s="56"/>
      <c r="JP54" s="56"/>
      <c r="JQ54" s="56"/>
      <c r="JR54" s="56"/>
      <c r="JS54" s="56"/>
      <c r="JT54" s="56"/>
      <c r="JU54" s="56"/>
      <c r="JV54" s="56"/>
      <c r="JW54" s="56"/>
      <c r="JX54" s="56"/>
      <c r="JY54" s="56"/>
      <c r="JZ54" s="56"/>
      <c r="KA54" s="56"/>
      <c r="KB54" s="56"/>
      <c r="KC54" s="56"/>
      <c r="KD54" s="56"/>
      <c r="KE54" s="56"/>
      <c r="KF54" s="56"/>
      <c r="KG54" s="56"/>
      <c r="KH54" s="56"/>
      <c r="KI54" s="56"/>
      <c r="KJ54" s="56"/>
      <c r="KK54" s="56"/>
      <c r="KL54" s="56"/>
      <c r="KM54" s="56"/>
      <c r="KN54" s="56"/>
      <c r="KO54" s="56"/>
      <c r="KP54" s="56"/>
      <c r="KQ54" s="56"/>
      <c r="KR54" s="56"/>
      <c r="KS54" s="56"/>
      <c r="KT54" s="56"/>
      <c r="KU54" s="56"/>
      <c r="KV54" s="56"/>
      <c r="KW54" s="56"/>
      <c r="KX54" s="56"/>
      <c r="KY54" s="56"/>
      <c r="KZ54" s="56"/>
      <c r="LA54" s="56"/>
      <c r="LB54" s="56"/>
      <c r="LC54" s="56"/>
      <c r="LD54" s="56"/>
      <c r="LE54" s="56"/>
      <c r="LF54" s="56"/>
      <c r="LG54" s="56"/>
      <c r="LH54" s="56"/>
      <c r="LI54" s="56"/>
      <c r="LJ54" s="56"/>
      <c r="LK54" s="56"/>
      <c r="LL54" s="56"/>
      <c r="LM54" s="56"/>
      <c r="LN54" s="56"/>
      <c r="LO54" s="56"/>
      <c r="LP54" s="56"/>
      <c r="LQ54" s="56"/>
      <c r="LR54" s="56"/>
      <c r="LS54" s="56"/>
      <c r="LT54" s="56"/>
      <c r="LU54" s="56"/>
      <c r="LV54" s="56"/>
      <c r="LW54" s="56"/>
      <c r="LX54" s="56"/>
      <c r="LY54" s="56"/>
      <c r="LZ54" s="56"/>
      <c r="MA54" s="56"/>
      <c r="MB54" s="56"/>
      <c r="MC54" s="56"/>
      <c r="MD54" s="56"/>
      <c r="ME54" s="56"/>
      <c r="MF54" s="56"/>
      <c r="MG54" s="56"/>
      <c r="MH54" s="56"/>
      <c r="MI54" s="56"/>
      <c r="MJ54" s="56"/>
      <c r="MK54" s="56"/>
      <c r="ML54" s="56"/>
      <c r="MM54" s="56"/>
      <c r="MN54" s="56"/>
      <c r="MO54" s="56"/>
      <c r="MP54" s="56"/>
      <c r="MQ54" s="56"/>
      <c r="MR54" s="56"/>
      <c r="MS54" s="56"/>
      <c r="MT54" s="56"/>
      <c r="MU54" s="56"/>
      <c r="MV54" s="56"/>
      <c r="MW54" s="56"/>
      <c r="MX54" s="56"/>
      <c r="MY54" s="56"/>
      <c r="MZ54" s="56"/>
      <c r="NA54" s="56"/>
      <c r="NB54" s="56"/>
      <c r="NC54" s="56"/>
      <c r="ND54" s="56"/>
      <c r="NE54" s="56"/>
      <c r="NF54" s="56"/>
      <c r="NG54" s="56"/>
      <c r="NH54" s="56"/>
      <c r="NI54" s="56"/>
      <c r="NJ54" s="56"/>
      <c r="NK54" s="56"/>
      <c r="NL54" s="56"/>
      <c r="NM54" s="56"/>
      <c r="NN54" s="56"/>
      <c r="NO54" s="56"/>
      <c r="NP54" s="56"/>
      <c r="NQ54" s="56"/>
      <c r="NR54" s="56"/>
      <c r="NS54" s="56"/>
      <c r="NT54" s="56"/>
      <c r="NU54" s="56"/>
      <c r="NV54" s="56"/>
      <c r="NW54" s="56"/>
      <c r="NX54" s="56"/>
      <c r="NY54" s="56"/>
      <c r="NZ54" s="56"/>
      <c r="OA54" s="56"/>
      <c r="OB54" s="56"/>
      <c r="OC54" s="56"/>
      <c r="OD54" s="56"/>
      <c r="OE54" s="56"/>
      <c r="OF54" s="56"/>
      <c r="OG54" s="56"/>
      <c r="OH54" s="56"/>
      <c r="OI54" s="56"/>
      <c r="OJ54" s="56"/>
      <c r="OK54" s="56"/>
      <c r="OL54" s="56"/>
      <c r="OM54" s="56"/>
      <c r="ON54" s="56"/>
      <c r="OO54" s="56"/>
      <c r="OP54" s="56"/>
      <c r="OQ54" s="56"/>
      <c r="OR54" s="56"/>
      <c r="OS54" s="56"/>
      <c r="OT54" s="56"/>
      <c r="OU54" s="56"/>
      <c r="OV54" s="56"/>
      <c r="OW54" s="56"/>
      <c r="OX54" s="56"/>
      <c r="OY54" s="56"/>
      <c r="OZ54" s="56"/>
      <c r="PA54" s="56"/>
      <c r="PB54" s="56"/>
      <c r="PC54" s="56"/>
      <c r="PD54" s="56"/>
      <c r="PE54" s="56"/>
      <c r="PF54" s="56"/>
      <c r="PG54" s="56"/>
      <c r="PH54" s="56"/>
      <c r="PI54" s="56"/>
      <c r="PJ54" s="56"/>
      <c r="PK54" s="56"/>
      <c r="PL54" s="56"/>
      <c r="PM54" s="56"/>
      <c r="PN54" s="56"/>
      <c r="PO54" s="56"/>
      <c r="PP54" s="56"/>
      <c r="PQ54" s="56"/>
      <c r="PR54" s="56"/>
      <c r="PS54" s="56"/>
      <c r="PT54" s="56"/>
      <c r="PU54" s="56"/>
      <c r="PV54" s="56"/>
      <c r="PW54" s="56"/>
      <c r="PX54" s="56"/>
      <c r="PY54" s="56"/>
      <c r="PZ54" s="56"/>
      <c r="QA54" s="56"/>
      <c r="QB54" s="56"/>
      <c r="QC54" s="56"/>
      <c r="QD54" s="56"/>
      <c r="QE54" s="56"/>
      <c r="QF54" s="56"/>
      <c r="QG54" s="56"/>
      <c r="QH54" s="56"/>
      <c r="QI54" s="56"/>
      <c r="QJ54" s="56"/>
      <c r="QK54" s="56"/>
      <c r="QL54" s="56"/>
      <c r="QM54" s="56"/>
      <c r="QN54" s="56"/>
      <c r="QO54" s="56"/>
      <c r="QP54" s="56"/>
      <c r="QQ54" s="56"/>
      <c r="QR54" s="56"/>
      <c r="QS54" s="56"/>
      <c r="QT54" s="56"/>
      <c r="QU54" s="56"/>
      <c r="QV54" s="56"/>
      <c r="QW54" s="56"/>
      <c r="QX54" s="56"/>
      <c r="QY54" s="56"/>
      <c r="QZ54" s="56"/>
      <c r="RA54" s="56"/>
      <c r="RB54" s="56"/>
      <c r="RC54" s="56"/>
      <c r="RD54" s="56"/>
      <c r="RE54" s="56"/>
      <c r="RF54" s="56"/>
      <c r="RG54" s="56"/>
      <c r="RH54" s="56"/>
      <c r="RI54" s="56"/>
      <c r="RJ54" s="56"/>
      <c r="RK54" s="56"/>
      <c r="RL54" s="56"/>
      <c r="RM54" s="56"/>
      <c r="RN54" s="56"/>
      <c r="RO54" s="56"/>
      <c r="RP54" s="56"/>
      <c r="RQ54" s="56"/>
      <c r="RR54" s="56"/>
      <c r="RS54" s="56"/>
      <c r="RT54" s="56"/>
      <c r="RU54" s="56"/>
      <c r="RV54" s="56"/>
      <c r="RW54" s="56"/>
      <c r="RX54" s="56"/>
      <c r="RY54" s="56"/>
      <c r="RZ54" s="56"/>
      <c r="SA54" s="56"/>
      <c r="SB54" s="56"/>
      <c r="SC54" s="56"/>
      <c r="SD54" s="56"/>
      <c r="SE54" s="56"/>
      <c r="SF54" s="56"/>
      <c r="SG54" s="56"/>
      <c r="SH54" s="56"/>
      <c r="SI54" s="56"/>
      <c r="SJ54" s="56"/>
      <c r="SK54" s="56"/>
      <c r="SL54" s="56"/>
      <c r="SM54" s="56"/>
      <c r="SN54" s="56"/>
      <c r="SO54" s="56"/>
      <c r="SP54" s="56"/>
      <c r="SQ54" s="56"/>
      <c r="SR54" s="56"/>
      <c r="SS54" s="56"/>
      <c r="ST54" s="56"/>
      <c r="SU54" s="56"/>
      <c r="SV54" s="56"/>
      <c r="SW54" s="56"/>
      <c r="SX54" s="56"/>
      <c r="SY54" s="56"/>
      <c r="SZ54" s="56"/>
      <c r="TA54" s="56"/>
      <c r="TB54" s="56"/>
      <c r="TC54" s="56"/>
      <c r="TD54" s="56"/>
      <c r="TE54" s="56"/>
      <c r="TF54" s="56"/>
      <c r="TG54" s="56"/>
      <c r="TH54" s="56"/>
      <c r="TI54" s="56"/>
      <c r="TJ54" s="56"/>
      <c r="TK54" s="56"/>
      <c r="TL54" s="56"/>
      <c r="TM54" s="56"/>
      <c r="TN54" s="56"/>
      <c r="TO54" s="56"/>
      <c r="TP54" s="56"/>
      <c r="TQ54" s="56"/>
      <c r="TR54" s="56"/>
      <c r="TS54" s="56"/>
      <c r="TT54" s="56"/>
      <c r="TU54" s="56"/>
      <c r="TV54" s="56"/>
      <c r="TW54" s="56"/>
      <c r="TX54" s="56"/>
      <c r="TY54" s="56"/>
      <c r="TZ54" s="56"/>
      <c r="UA54" s="56"/>
      <c r="UB54" s="56"/>
      <c r="UC54" s="56"/>
      <c r="UD54" s="56"/>
      <c r="UE54" s="56"/>
      <c r="UF54" s="56"/>
      <c r="UG54" s="56"/>
      <c r="UH54" s="56"/>
      <c r="UI54" s="56"/>
      <c r="UJ54" s="56"/>
      <c r="UK54" s="56"/>
      <c r="UL54" s="56"/>
      <c r="UM54" s="56"/>
      <c r="UN54" s="56"/>
      <c r="UO54" s="56"/>
      <c r="UP54" s="56"/>
      <c r="UQ54" s="56"/>
      <c r="UR54" s="56"/>
      <c r="US54" s="56"/>
      <c r="UT54" s="56"/>
      <c r="UU54" s="56"/>
      <c r="UV54" s="56"/>
      <c r="UW54" s="56"/>
      <c r="UX54" s="56"/>
      <c r="UY54" s="56"/>
      <c r="UZ54" s="56"/>
      <c r="VA54" s="56"/>
      <c r="VB54" s="56"/>
      <c r="VC54" s="56"/>
      <c r="VD54" s="56"/>
      <c r="VE54" s="56"/>
      <c r="VF54" s="56"/>
      <c r="VG54" s="56"/>
      <c r="VH54" s="56"/>
      <c r="VI54" s="56"/>
      <c r="VJ54" s="56"/>
      <c r="VK54" s="56"/>
      <c r="VL54" s="56"/>
      <c r="VM54" s="56"/>
      <c r="VN54" s="56"/>
      <c r="VO54" s="56"/>
      <c r="VP54" s="56"/>
      <c r="VQ54" s="56"/>
      <c r="VR54" s="56"/>
      <c r="VS54" s="56"/>
      <c r="VT54" s="56"/>
      <c r="VU54" s="56"/>
      <c r="VV54" s="56"/>
      <c r="VW54" s="56"/>
      <c r="VX54" s="56"/>
      <c r="VY54" s="56"/>
      <c r="VZ54" s="56"/>
      <c r="WA54" s="56"/>
      <c r="WB54" s="56"/>
      <c r="WC54" s="56"/>
      <c r="WD54" s="56"/>
      <c r="WE54" s="56"/>
      <c r="WF54" s="56"/>
      <c r="WG54" s="56"/>
      <c r="WH54" s="56"/>
      <c r="WI54" s="56"/>
      <c r="WJ54" s="56"/>
      <c r="WK54" s="56"/>
      <c r="WL54" s="56"/>
      <c r="WM54" s="56"/>
      <c r="WN54" s="56"/>
      <c r="WO54" s="56"/>
      <c r="WP54" s="56"/>
      <c r="WQ54" s="56"/>
      <c r="WR54" s="56"/>
      <c r="WS54" s="56"/>
      <c r="WT54" s="56"/>
      <c r="WU54" s="56"/>
      <c r="WV54" s="56"/>
      <c r="WW54" s="56"/>
      <c r="WX54" s="56"/>
      <c r="WY54" s="56"/>
      <c r="WZ54" s="56"/>
      <c r="XA54" s="56"/>
      <c r="XB54" s="56"/>
      <c r="XC54" s="56"/>
      <c r="XD54" s="56"/>
      <c r="XE54" s="56"/>
      <c r="XF54" s="56"/>
      <c r="XG54" s="56"/>
      <c r="XH54" s="56"/>
      <c r="XI54" s="56"/>
      <c r="XJ54" s="56"/>
      <c r="XK54" s="56"/>
      <c r="XL54" s="56"/>
      <c r="XM54" s="56"/>
      <c r="XN54" s="56"/>
      <c r="XO54" s="56"/>
      <c r="XP54" s="56"/>
      <c r="XQ54" s="56"/>
      <c r="XR54" s="56"/>
      <c r="XS54" s="56"/>
      <c r="XT54" s="56"/>
      <c r="XU54" s="56"/>
      <c r="XV54" s="56"/>
      <c r="XW54" s="56"/>
      <c r="XX54" s="56"/>
      <c r="XY54" s="56"/>
      <c r="XZ54" s="56"/>
      <c r="YA54" s="56"/>
      <c r="YB54" s="56"/>
      <c r="YC54" s="56"/>
      <c r="YD54" s="56"/>
      <c r="YE54" s="56"/>
      <c r="YF54" s="56"/>
      <c r="YG54" s="56"/>
      <c r="YH54" s="56"/>
      <c r="YI54" s="56"/>
      <c r="YJ54" s="56"/>
      <c r="YK54" s="56"/>
      <c r="YL54" s="56"/>
      <c r="YM54" s="56"/>
      <c r="YN54" s="56"/>
      <c r="YO54" s="56"/>
      <c r="YP54" s="56"/>
      <c r="YQ54" s="56"/>
      <c r="YR54" s="56"/>
      <c r="YS54" s="56"/>
      <c r="YT54" s="56"/>
      <c r="YU54" s="56"/>
      <c r="YV54" s="56"/>
      <c r="YW54" s="56"/>
      <c r="YX54" s="56"/>
      <c r="YY54" s="56"/>
      <c r="YZ54" s="56"/>
      <c r="ZA54" s="56"/>
      <c r="ZB54" s="56"/>
      <c r="ZC54" s="56"/>
      <c r="ZD54" s="56"/>
      <c r="ZE54" s="56"/>
      <c r="ZF54" s="56"/>
      <c r="ZG54" s="56"/>
      <c r="ZH54" s="56"/>
      <c r="ZI54" s="56"/>
      <c r="ZJ54" s="56"/>
      <c r="ZK54" s="56"/>
      <c r="ZL54" s="56"/>
      <c r="ZM54" s="56"/>
      <c r="ZN54" s="56"/>
      <c r="ZO54" s="56"/>
      <c r="ZP54" s="56"/>
      <c r="ZQ54" s="56"/>
      <c r="ZR54" s="56"/>
      <c r="ZS54" s="56"/>
      <c r="ZT54" s="56"/>
      <c r="ZU54" s="56"/>
      <c r="ZV54" s="56"/>
      <c r="ZW54" s="56"/>
      <c r="ZX54" s="56"/>
      <c r="ZY54" s="56"/>
      <c r="ZZ54" s="56"/>
      <c r="AAA54" s="56"/>
      <c r="AAB54" s="56"/>
      <c r="AAC54" s="56"/>
      <c r="AAD54" s="56"/>
      <c r="AAE54" s="56"/>
      <c r="AAF54" s="56"/>
      <c r="AAG54" s="56"/>
      <c r="AAH54" s="56"/>
      <c r="AAI54" s="56"/>
      <c r="AAJ54" s="56"/>
      <c r="AAK54" s="56"/>
      <c r="AAL54" s="56"/>
      <c r="AAM54" s="56"/>
      <c r="AAN54" s="56"/>
      <c r="AAO54" s="56"/>
      <c r="AAP54" s="56"/>
      <c r="AAQ54" s="56"/>
      <c r="AAR54" s="56"/>
      <c r="AAS54" s="56"/>
      <c r="AAT54" s="56"/>
      <c r="AAU54" s="56"/>
      <c r="AAV54" s="56"/>
      <c r="AAW54" s="56"/>
      <c r="AAX54" s="56"/>
      <c r="AAY54" s="56"/>
      <c r="AAZ54" s="56"/>
      <c r="ABA54" s="56"/>
      <c r="ABB54" s="56"/>
      <c r="ABC54" s="56"/>
      <c r="ABD54" s="56"/>
      <c r="ABE54" s="56"/>
      <c r="ABF54" s="56"/>
      <c r="ABG54" s="56"/>
      <c r="ABH54" s="56"/>
      <c r="ABI54" s="56"/>
      <c r="ABJ54" s="56"/>
      <c r="ABK54" s="56"/>
      <c r="ABL54" s="56"/>
      <c r="ABM54" s="56"/>
      <c r="ABN54" s="56"/>
      <c r="ABO54" s="56"/>
      <c r="ABP54" s="56"/>
      <c r="ABQ54" s="56"/>
      <c r="ABR54" s="56"/>
      <c r="ABS54" s="56"/>
      <c r="ABT54" s="56"/>
      <c r="ABU54" s="56"/>
      <c r="ABV54" s="56"/>
      <c r="ABW54" s="56"/>
      <c r="ABX54" s="56"/>
      <c r="ABY54" s="56"/>
      <c r="ABZ54" s="56"/>
      <c r="ACA54" s="56"/>
      <c r="ACB54" s="56"/>
      <c r="ACC54" s="56"/>
      <c r="ACD54" s="56"/>
      <c r="ACE54" s="56"/>
      <c r="ACF54" s="56"/>
      <c r="ACG54" s="56"/>
      <c r="ACH54" s="56"/>
      <c r="ACI54" s="56"/>
      <c r="ACJ54" s="56"/>
      <c r="ACK54" s="56"/>
      <c r="ACL54" s="56"/>
      <c r="ACM54" s="56"/>
      <c r="ACN54" s="56"/>
      <c r="ACO54" s="56"/>
      <c r="ACP54" s="56"/>
      <c r="ACQ54" s="56"/>
      <c r="ACR54" s="56"/>
      <c r="ACS54" s="56"/>
      <c r="ACT54" s="56"/>
      <c r="ACU54" s="56"/>
      <c r="ACV54" s="56"/>
      <c r="ACW54" s="56"/>
      <c r="ACX54" s="56"/>
      <c r="ACY54" s="56"/>
      <c r="ACZ54" s="56"/>
      <c r="ADA54" s="56"/>
      <c r="ADB54" s="56"/>
      <c r="ADC54" s="56"/>
      <c r="ADD54" s="56"/>
      <c r="ADE54" s="56"/>
      <c r="ADF54" s="56"/>
      <c r="ADG54" s="56"/>
      <c r="ADH54" s="56"/>
      <c r="ADI54" s="56"/>
      <c r="ADJ54" s="56"/>
      <c r="ADK54" s="56"/>
      <c r="ADL54" s="56"/>
      <c r="ADM54" s="56"/>
      <c r="ADN54" s="56"/>
      <c r="ADO54" s="56"/>
      <c r="ADP54" s="56"/>
      <c r="ADQ54" s="56"/>
      <c r="ADR54" s="56"/>
      <c r="ADS54" s="56"/>
      <c r="ADT54" s="56"/>
      <c r="ADU54" s="56"/>
      <c r="ADV54" s="56"/>
      <c r="ADW54" s="56"/>
      <c r="ADX54" s="56"/>
      <c r="ADY54" s="56"/>
      <c r="ADZ54" s="56"/>
      <c r="AEA54" s="56"/>
      <c r="AEB54" s="56"/>
      <c r="AEC54" s="56"/>
      <c r="AED54" s="56"/>
      <c r="AEE54" s="56"/>
      <c r="AEF54" s="56"/>
      <c r="AEG54" s="56"/>
      <c r="AEH54" s="56"/>
      <c r="AEI54" s="56"/>
      <c r="AEJ54" s="56"/>
      <c r="AEK54" s="56"/>
      <c r="AEL54" s="56"/>
      <c r="AEM54" s="56"/>
      <c r="AEN54" s="56"/>
      <c r="AEO54" s="56"/>
      <c r="AEP54" s="56"/>
      <c r="AEQ54" s="56"/>
      <c r="AER54" s="56"/>
      <c r="AES54" s="56"/>
      <c r="AET54" s="56"/>
      <c r="AEU54" s="56"/>
      <c r="AEV54" s="56"/>
      <c r="AEW54" s="56"/>
      <c r="AEX54" s="56"/>
      <c r="AEY54" s="56"/>
      <c r="AEZ54" s="56"/>
      <c r="AFA54" s="56"/>
      <c r="AFB54" s="56"/>
      <c r="AFC54" s="56"/>
      <c r="AFD54" s="56"/>
      <c r="AFE54" s="56"/>
      <c r="AFF54" s="56"/>
      <c r="AFG54" s="56"/>
      <c r="AFH54" s="56"/>
      <c r="AFI54" s="56"/>
      <c r="AFJ54" s="56"/>
      <c r="AFK54" s="56"/>
      <c r="AFL54" s="56"/>
      <c r="AFM54" s="56"/>
      <c r="AFN54" s="56"/>
      <c r="AFO54" s="56"/>
      <c r="AFP54" s="56"/>
      <c r="AFQ54" s="56"/>
      <c r="AFR54" s="56"/>
      <c r="AFS54" s="56"/>
      <c r="AFT54" s="56"/>
      <c r="AFU54" s="56"/>
      <c r="AFV54" s="56"/>
      <c r="AFW54" s="56"/>
      <c r="AFX54" s="56"/>
      <c r="AFY54" s="56"/>
      <c r="AFZ54" s="56"/>
      <c r="AGA54" s="56"/>
      <c r="AGB54" s="56"/>
      <c r="AGC54" s="56"/>
      <c r="AGD54" s="56"/>
      <c r="AGE54" s="56"/>
      <c r="AGF54" s="56"/>
      <c r="AGG54" s="56"/>
      <c r="AGH54" s="56"/>
      <c r="AGI54" s="56"/>
      <c r="AGJ54" s="56"/>
      <c r="AGK54" s="56"/>
      <c r="AGL54" s="56"/>
      <c r="AGM54" s="56"/>
      <c r="AGN54" s="56"/>
      <c r="AGO54" s="56"/>
      <c r="AGP54" s="56"/>
      <c r="AGQ54" s="56"/>
      <c r="AGR54" s="56"/>
      <c r="AGS54" s="56"/>
      <c r="AGT54" s="56"/>
      <c r="AGU54" s="56"/>
      <c r="AGV54" s="56"/>
      <c r="AGW54" s="56"/>
      <c r="AGX54" s="56"/>
      <c r="AGY54" s="56"/>
      <c r="AGZ54" s="56"/>
      <c r="AHA54" s="56"/>
      <c r="AHB54" s="56"/>
      <c r="AHC54" s="56"/>
      <c r="AHD54" s="56"/>
      <c r="AHE54" s="56"/>
      <c r="AHF54" s="56"/>
      <c r="AHG54" s="56"/>
      <c r="AHH54" s="56"/>
      <c r="AHI54" s="56"/>
      <c r="AHJ54" s="56"/>
      <c r="AHK54" s="56"/>
      <c r="AHL54" s="56"/>
      <c r="AHM54" s="56"/>
      <c r="AHN54" s="56"/>
      <c r="AHO54" s="56"/>
      <c r="AHP54" s="56"/>
      <c r="AHQ54" s="56"/>
      <c r="AHR54" s="56"/>
      <c r="AHS54" s="56"/>
      <c r="AHT54" s="56"/>
      <c r="AHU54" s="56"/>
      <c r="AHV54" s="56"/>
      <c r="AHW54" s="56"/>
      <c r="AHX54" s="56"/>
      <c r="AHY54" s="56"/>
      <c r="AHZ54" s="56"/>
      <c r="AIA54" s="56"/>
      <c r="AIB54" s="56"/>
      <c r="AIC54" s="56"/>
      <c r="AID54" s="56"/>
      <c r="AIE54" s="56"/>
      <c r="AIF54" s="56"/>
      <c r="AIG54" s="56"/>
      <c r="AIH54" s="56"/>
      <c r="AII54" s="56"/>
      <c r="AIJ54" s="56"/>
      <c r="AIK54" s="56"/>
      <c r="AIL54" s="56"/>
      <c r="AIM54" s="56"/>
      <c r="AIN54" s="56"/>
      <c r="AIO54" s="56"/>
      <c r="AIP54" s="56"/>
      <c r="AIQ54" s="56"/>
      <c r="AIR54" s="56"/>
      <c r="AIS54" s="56"/>
      <c r="AIT54" s="56"/>
      <c r="AIU54" s="56"/>
      <c r="AIV54" s="56"/>
      <c r="AIW54" s="56"/>
      <c r="AIX54" s="56"/>
      <c r="AIY54" s="56"/>
      <c r="AIZ54" s="56"/>
      <c r="AJA54" s="56"/>
      <c r="AJB54" s="56"/>
      <c r="AJC54" s="56"/>
      <c r="AJD54" s="56"/>
      <c r="AJE54" s="56"/>
      <c r="AJF54" s="56"/>
      <c r="AJG54" s="56"/>
      <c r="AJH54" s="56"/>
      <c r="AJI54" s="56"/>
      <c r="AJJ54" s="56"/>
      <c r="AJK54" s="56"/>
      <c r="AJL54" s="56"/>
      <c r="AJM54" s="56"/>
      <c r="AJN54" s="56"/>
      <c r="AJO54" s="56"/>
      <c r="AJP54" s="56"/>
      <c r="AJQ54" s="56"/>
      <c r="AJR54" s="56"/>
      <c r="AJS54" s="56"/>
      <c r="AJT54" s="56"/>
      <c r="AJU54" s="56"/>
      <c r="AJV54" s="56"/>
      <c r="AJW54" s="56"/>
      <c r="AJX54" s="56"/>
      <c r="AJY54" s="56"/>
      <c r="AJZ54" s="56"/>
      <c r="AKA54" s="56"/>
      <c r="AKB54" s="56"/>
      <c r="AKC54" s="56"/>
      <c r="AKD54" s="56"/>
      <c r="AKE54" s="56"/>
      <c r="AKF54" s="56"/>
      <c r="AKG54" s="56"/>
      <c r="AKH54" s="56"/>
      <c r="AKI54" s="56"/>
      <c r="AKJ54" s="56"/>
      <c r="AKK54" s="56"/>
      <c r="AKL54" s="56"/>
      <c r="AKM54" s="56"/>
      <c r="AKN54" s="56"/>
      <c r="AKO54" s="56"/>
      <c r="AKP54" s="56"/>
      <c r="AKQ54" s="56"/>
      <c r="AKR54" s="56"/>
      <c r="AKS54" s="56"/>
      <c r="AKT54" s="56"/>
      <c r="AKU54" s="56"/>
      <c r="AKV54" s="56"/>
      <c r="AKW54" s="56"/>
      <c r="AKX54" s="56"/>
      <c r="AKY54" s="56"/>
      <c r="AKZ54" s="56"/>
      <c r="ALA54" s="56"/>
      <c r="ALB54" s="56"/>
      <c r="ALC54" s="56"/>
      <c r="ALD54" s="56"/>
      <c r="ALE54" s="56"/>
      <c r="ALF54" s="56"/>
      <c r="ALG54" s="56"/>
      <c r="ALH54" s="56"/>
      <c r="ALI54" s="56"/>
      <c r="ALJ54" s="56"/>
      <c r="ALK54" s="56"/>
      <c r="ALL54" s="56"/>
      <c r="ALM54" s="56"/>
      <c r="ALN54" s="56"/>
      <c r="ALO54" s="56"/>
      <c r="ALP54" s="56"/>
      <c r="ALQ54" s="56"/>
      <c r="ALR54" s="56"/>
      <c r="ALS54" s="56"/>
      <c r="ALT54" s="56"/>
      <c r="ALU54" s="56"/>
      <c r="ALV54" s="56"/>
      <c r="ALW54" s="56"/>
      <c r="ALX54" s="56"/>
      <c r="ALY54" s="56"/>
      <c r="ALZ54" s="56"/>
      <c r="AMA54" s="56"/>
      <c r="AMB54" s="56"/>
      <c r="AMC54" s="56"/>
      <c r="AMD54" s="56"/>
      <c r="AME54" s="56"/>
      <c r="AMF54" s="56"/>
      <c r="AMG54" s="56"/>
      <c r="AMH54" s="56"/>
      <c r="AMI54" s="56"/>
      <c r="AMJ54" s="56"/>
      <c r="AMK54" s="56"/>
      <c r="AML54" s="56"/>
      <c r="AMM54" s="56"/>
      <c r="AMN54" s="56"/>
      <c r="AMO54" s="56"/>
      <c r="AMP54" s="56"/>
      <c r="AMQ54" s="56"/>
    </row>
    <row r="55" spans="1:1031" ht="18" customHeight="1" x14ac:dyDescent="0.7">
      <c r="A55" s="44" t="s">
        <v>173</v>
      </c>
      <c r="B55" s="1" t="s">
        <v>1286</v>
      </c>
      <c r="J55" s="2" t="s">
        <v>73</v>
      </c>
      <c r="K55" s="55" t="s">
        <v>61</v>
      </c>
      <c r="L55" s="2">
        <v>1</v>
      </c>
      <c r="N55" s="2">
        <v>1</v>
      </c>
      <c r="O55" s="2">
        <v>1</v>
      </c>
      <c r="R55" s="2">
        <v>1</v>
      </c>
      <c r="X55" s="2">
        <v>1</v>
      </c>
      <c r="AG55" s="2">
        <v>1</v>
      </c>
    </row>
    <row r="56" spans="1:1031" ht="18" customHeight="1" x14ac:dyDescent="0.7">
      <c r="A56" s="44" t="s">
        <v>175</v>
      </c>
      <c r="B56" s="56" t="s">
        <v>1674</v>
      </c>
      <c r="C56" s="57"/>
      <c r="F56" s="57" t="s">
        <v>1652</v>
      </c>
      <c r="J56" s="57" t="s">
        <v>1656</v>
      </c>
      <c r="K56" s="55">
        <v>43979</v>
      </c>
      <c r="L56" s="57">
        <v>1</v>
      </c>
      <c r="M56" s="57"/>
      <c r="N56" s="57">
        <v>1</v>
      </c>
      <c r="O56" s="57"/>
      <c r="P56" s="57"/>
      <c r="Q56" s="57">
        <v>1</v>
      </c>
      <c r="R56" s="57"/>
      <c r="S56" s="57"/>
      <c r="T56" s="57"/>
      <c r="U56" s="57"/>
      <c r="V56" s="57"/>
      <c r="W56" s="57"/>
      <c r="X56" s="57"/>
      <c r="Y56" s="57">
        <v>1</v>
      </c>
      <c r="Z56" s="57"/>
      <c r="AA56" s="57"/>
      <c r="AB56" s="57">
        <v>1</v>
      </c>
      <c r="AC56" s="57"/>
      <c r="AD56" s="57"/>
      <c r="AE56" s="57"/>
      <c r="AF56" s="57"/>
      <c r="AG56" s="57">
        <v>1</v>
      </c>
      <c r="AH56" s="57"/>
      <c r="AI56" s="57"/>
      <c r="AJ56" s="57"/>
      <c r="AK56" s="57"/>
      <c r="AL56" s="57"/>
      <c r="AM56" s="57"/>
      <c r="AN56" s="57"/>
      <c r="AO56" s="57"/>
      <c r="AP56" s="57"/>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c r="IU56" s="56"/>
      <c r="IV56" s="56"/>
      <c r="IW56" s="56"/>
      <c r="IX56" s="56"/>
      <c r="IY56" s="56"/>
      <c r="IZ56" s="56"/>
      <c r="JA56" s="56"/>
      <c r="JB56" s="56"/>
      <c r="JC56" s="56"/>
      <c r="JD56" s="56"/>
      <c r="JE56" s="56"/>
      <c r="JF56" s="56"/>
      <c r="JG56" s="56"/>
      <c r="JH56" s="56"/>
      <c r="JI56" s="56"/>
      <c r="JJ56" s="56"/>
      <c r="JK56" s="56"/>
      <c r="JL56" s="56"/>
      <c r="JM56" s="56"/>
      <c r="JN56" s="56"/>
      <c r="JO56" s="56"/>
      <c r="JP56" s="56"/>
      <c r="JQ56" s="56"/>
      <c r="JR56" s="56"/>
      <c r="JS56" s="56"/>
      <c r="JT56" s="56"/>
      <c r="JU56" s="56"/>
      <c r="JV56" s="56"/>
      <c r="JW56" s="56"/>
      <c r="JX56" s="56"/>
      <c r="JY56" s="56"/>
      <c r="JZ56" s="56"/>
      <c r="KA56" s="56"/>
      <c r="KB56" s="56"/>
      <c r="KC56" s="56"/>
      <c r="KD56" s="56"/>
      <c r="KE56" s="56"/>
      <c r="KF56" s="56"/>
      <c r="KG56" s="56"/>
      <c r="KH56" s="56"/>
      <c r="KI56" s="56"/>
      <c r="KJ56" s="56"/>
      <c r="KK56" s="56"/>
      <c r="KL56" s="56"/>
      <c r="KM56" s="56"/>
      <c r="KN56" s="56"/>
      <c r="KO56" s="56"/>
      <c r="KP56" s="56"/>
      <c r="KQ56" s="56"/>
      <c r="KR56" s="56"/>
      <c r="KS56" s="56"/>
      <c r="KT56" s="56"/>
      <c r="KU56" s="56"/>
      <c r="KV56" s="56"/>
      <c r="KW56" s="56"/>
      <c r="KX56" s="56"/>
      <c r="KY56" s="56"/>
      <c r="KZ56" s="56"/>
      <c r="LA56" s="56"/>
      <c r="LB56" s="56"/>
      <c r="LC56" s="56"/>
      <c r="LD56" s="56"/>
      <c r="LE56" s="56"/>
      <c r="LF56" s="56"/>
      <c r="LG56" s="56"/>
      <c r="LH56" s="56"/>
      <c r="LI56" s="56"/>
      <c r="LJ56" s="56"/>
      <c r="LK56" s="56"/>
      <c r="LL56" s="56"/>
      <c r="LM56" s="56"/>
      <c r="LN56" s="56"/>
      <c r="LO56" s="56"/>
      <c r="LP56" s="56"/>
      <c r="LQ56" s="56"/>
      <c r="LR56" s="56"/>
      <c r="LS56" s="56"/>
      <c r="LT56" s="56"/>
      <c r="LU56" s="56"/>
      <c r="LV56" s="56"/>
      <c r="LW56" s="56"/>
      <c r="LX56" s="56"/>
      <c r="LY56" s="56"/>
      <c r="LZ56" s="56"/>
      <c r="MA56" s="56"/>
      <c r="MB56" s="56"/>
      <c r="MC56" s="56"/>
      <c r="MD56" s="56"/>
      <c r="ME56" s="56"/>
      <c r="MF56" s="56"/>
      <c r="MG56" s="56"/>
      <c r="MH56" s="56"/>
      <c r="MI56" s="56"/>
      <c r="MJ56" s="56"/>
      <c r="MK56" s="56"/>
      <c r="ML56" s="56"/>
      <c r="MM56" s="56"/>
      <c r="MN56" s="56"/>
      <c r="MO56" s="56"/>
      <c r="MP56" s="56"/>
      <c r="MQ56" s="56"/>
      <c r="MR56" s="56"/>
      <c r="MS56" s="56"/>
      <c r="MT56" s="56"/>
      <c r="MU56" s="56"/>
      <c r="MV56" s="56"/>
      <c r="MW56" s="56"/>
      <c r="MX56" s="56"/>
      <c r="MY56" s="56"/>
      <c r="MZ56" s="56"/>
      <c r="NA56" s="56"/>
      <c r="NB56" s="56"/>
      <c r="NC56" s="56"/>
      <c r="ND56" s="56"/>
      <c r="NE56" s="56"/>
      <c r="NF56" s="56"/>
      <c r="NG56" s="56"/>
      <c r="NH56" s="56"/>
      <c r="NI56" s="56"/>
      <c r="NJ56" s="56"/>
      <c r="NK56" s="56"/>
      <c r="NL56" s="56"/>
      <c r="NM56" s="56"/>
      <c r="NN56" s="56"/>
      <c r="NO56" s="56"/>
      <c r="NP56" s="56"/>
      <c r="NQ56" s="56"/>
      <c r="NR56" s="56"/>
      <c r="NS56" s="56"/>
      <c r="NT56" s="56"/>
      <c r="NU56" s="56"/>
      <c r="NV56" s="56"/>
      <c r="NW56" s="56"/>
      <c r="NX56" s="56"/>
      <c r="NY56" s="56"/>
      <c r="NZ56" s="56"/>
      <c r="OA56" s="56"/>
      <c r="OB56" s="56"/>
      <c r="OC56" s="56"/>
      <c r="OD56" s="56"/>
      <c r="OE56" s="56"/>
      <c r="OF56" s="56"/>
      <c r="OG56" s="56"/>
      <c r="OH56" s="56"/>
      <c r="OI56" s="56"/>
      <c r="OJ56" s="56"/>
      <c r="OK56" s="56"/>
      <c r="OL56" s="56"/>
      <c r="OM56" s="56"/>
      <c r="ON56" s="56"/>
      <c r="OO56" s="56"/>
      <c r="OP56" s="56"/>
      <c r="OQ56" s="56"/>
      <c r="OR56" s="56"/>
      <c r="OS56" s="56"/>
      <c r="OT56" s="56"/>
      <c r="OU56" s="56"/>
      <c r="OV56" s="56"/>
      <c r="OW56" s="56"/>
      <c r="OX56" s="56"/>
      <c r="OY56" s="56"/>
      <c r="OZ56" s="56"/>
      <c r="PA56" s="56"/>
      <c r="PB56" s="56"/>
      <c r="PC56" s="56"/>
      <c r="PD56" s="56"/>
      <c r="PE56" s="56"/>
      <c r="PF56" s="56"/>
      <c r="PG56" s="56"/>
      <c r="PH56" s="56"/>
      <c r="PI56" s="56"/>
      <c r="PJ56" s="56"/>
      <c r="PK56" s="56"/>
      <c r="PL56" s="56"/>
      <c r="PM56" s="56"/>
      <c r="PN56" s="56"/>
      <c r="PO56" s="56"/>
      <c r="PP56" s="56"/>
      <c r="PQ56" s="56"/>
      <c r="PR56" s="56"/>
      <c r="PS56" s="56"/>
      <c r="PT56" s="56"/>
      <c r="PU56" s="56"/>
      <c r="PV56" s="56"/>
      <c r="PW56" s="56"/>
      <c r="PX56" s="56"/>
      <c r="PY56" s="56"/>
      <c r="PZ56" s="56"/>
      <c r="QA56" s="56"/>
      <c r="QB56" s="56"/>
      <c r="QC56" s="56"/>
      <c r="QD56" s="56"/>
      <c r="QE56" s="56"/>
      <c r="QF56" s="56"/>
      <c r="QG56" s="56"/>
      <c r="QH56" s="56"/>
      <c r="QI56" s="56"/>
      <c r="QJ56" s="56"/>
      <c r="QK56" s="56"/>
      <c r="QL56" s="56"/>
      <c r="QM56" s="56"/>
      <c r="QN56" s="56"/>
      <c r="QO56" s="56"/>
      <c r="QP56" s="56"/>
      <c r="QQ56" s="56"/>
      <c r="QR56" s="56"/>
      <c r="QS56" s="56"/>
      <c r="QT56" s="56"/>
      <c r="QU56" s="56"/>
      <c r="QV56" s="56"/>
      <c r="QW56" s="56"/>
      <c r="QX56" s="56"/>
      <c r="QY56" s="56"/>
      <c r="QZ56" s="56"/>
      <c r="RA56" s="56"/>
      <c r="RB56" s="56"/>
      <c r="RC56" s="56"/>
      <c r="RD56" s="56"/>
      <c r="RE56" s="56"/>
      <c r="RF56" s="56"/>
      <c r="RG56" s="56"/>
      <c r="RH56" s="56"/>
      <c r="RI56" s="56"/>
      <c r="RJ56" s="56"/>
      <c r="RK56" s="56"/>
      <c r="RL56" s="56"/>
      <c r="RM56" s="56"/>
      <c r="RN56" s="56"/>
      <c r="RO56" s="56"/>
      <c r="RP56" s="56"/>
      <c r="RQ56" s="56"/>
      <c r="RR56" s="56"/>
      <c r="RS56" s="56"/>
      <c r="RT56" s="56"/>
      <c r="RU56" s="56"/>
      <c r="RV56" s="56"/>
      <c r="RW56" s="56"/>
      <c r="RX56" s="56"/>
      <c r="RY56" s="56"/>
      <c r="RZ56" s="56"/>
      <c r="SA56" s="56"/>
      <c r="SB56" s="56"/>
      <c r="SC56" s="56"/>
      <c r="SD56" s="56"/>
      <c r="SE56" s="56"/>
      <c r="SF56" s="56"/>
      <c r="SG56" s="56"/>
      <c r="SH56" s="56"/>
      <c r="SI56" s="56"/>
      <c r="SJ56" s="56"/>
      <c r="SK56" s="56"/>
      <c r="SL56" s="56"/>
      <c r="SM56" s="56"/>
      <c r="SN56" s="56"/>
      <c r="SO56" s="56"/>
      <c r="SP56" s="56"/>
      <c r="SQ56" s="56"/>
      <c r="SR56" s="56"/>
      <c r="SS56" s="56"/>
      <c r="ST56" s="56"/>
      <c r="SU56" s="56"/>
      <c r="SV56" s="56"/>
      <c r="SW56" s="56"/>
      <c r="SX56" s="56"/>
      <c r="SY56" s="56"/>
      <c r="SZ56" s="56"/>
      <c r="TA56" s="56"/>
      <c r="TB56" s="56"/>
      <c r="TC56" s="56"/>
      <c r="TD56" s="56"/>
      <c r="TE56" s="56"/>
      <c r="TF56" s="56"/>
      <c r="TG56" s="56"/>
      <c r="TH56" s="56"/>
      <c r="TI56" s="56"/>
      <c r="TJ56" s="56"/>
      <c r="TK56" s="56"/>
      <c r="TL56" s="56"/>
      <c r="TM56" s="56"/>
      <c r="TN56" s="56"/>
      <c r="TO56" s="56"/>
      <c r="TP56" s="56"/>
      <c r="TQ56" s="56"/>
      <c r="TR56" s="56"/>
      <c r="TS56" s="56"/>
      <c r="TT56" s="56"/>
      <c r="TU56" s="56"/>
      <c r="TV56" s="56"/>
      <c r="TW56" s="56"/>
      <c r="TX56" s="56"/>
      <c r="TY56" s="56"/>
      <c r="TZ56" s="56"/>
      <c r="UA56" s="56"/>
      <c r="UB56" s="56"/>
      <c r="UC56" s="56"/>
      <c r="UD56" s="56"/>
      <c r="UE56" s="56"/>
      <c r="UF56" s="56"/>
      <c r="UG56" s="56"/>
      <c r="UH56" s="56"/>
      <c r="UI56" s="56"/>
      <c r="UJ56" s="56"/>
      <c r="UK56" s="56"/>
      <c r="UL56" s="56"/>
      <c r="UM56" s="56"/>
      <c r="UN56" s="56"/>
      <c r="UO56" s="56"/>
      <c r="UP56" s="56"/>
      <c r="UQ56" s="56"/>
      <c r="UR56" s="56"/>
      <c r="US56" s="56"/>
      <c r="UT56" s="56"/>
      <c r="UU56" s="56"/>
      <c r="UV56" s="56"/>
      <c r="UW56" s="56"/>
      <c r="UX56" s="56"/>
      <c r="UY56" s="56"/>
      <c r="UZ56" s="56"/>
      <c r="VA56" s="56"/>
      <c r="VB56" s="56"/>
      <c r="VC56" s="56"/>
      <c r="VD56" s="56"/>
      <c r="VE56" s="56"/>
      <c r="VF56" s="56"/>
      <c r="VG56" s="56"/>
      <c r="VH56" s="56"/>
      <c r="VI56" s="56"/>
      <c r="VJ56" s="56"/>
      <c r="VK56" s="56"/>
      <c r="VL56" s="56"/>
      <c r="VM56" s="56"/>
      <c r="VN56" s="56"/>
      <c r="VO56" s="56"/>
      <c r="VP56" s="56"/>
      <c r="VQ56" s="56"/>
      <c r="VR56" s="56"/>
      <c r="VS56" s="56"/>
      <c r="VT56" s="56"/>
      <c r="VU56" s="56"/>
      <c r="VV56" s="56"/>
      <c r="VW56" s="56"/>
      <c r="VX56" s="56"/>
      <c r="VY56" s="56"/>
      <c r="VZ56" s="56"/>
      <c r="WA56" s="56"/>
      <c r="WB56" s="56"/>
      <c r="WC56" s="56"/>
      <c r="WD56" s="56"/>
      <c r="WE56" s="56"/>
      <c r="WF56" s="56"/>
      <c r="WG56" s="56"/>
      <c r="WH56" s="56"/>
      <c r="WI56" s="56"/>
      <c r="WJ56" s="56"/>
      <c r="WK56" s="56"/>
      <c r="WL56" s="56"/>
      <c r="WM56" s="56"/>
      <c r="WN56" s="56"/>
      <c r="WO56" s="56"/>
      <c r="WP56" s="56"/>
      <c r="WQ56" s="56"/>
      <c r="WR56" s="56"/>
      <c r="WS56" s="56"/>
      <c r="WT56" s="56"/>
      <c r="WU56" s="56"/>
      <c r="WV56" s="56"/>
      <c r="WW56" s="56"/>
      <c r="WX56" s="56"/>
      <c r="WY56" s="56"/>
      <c r="WZ56" s="56"/>
      <c r="XA56" s="56"/>
      <c r="XB56" s="56"/>
      <c r="XC56" s="56"/>
      <c r="XD56" s="56"/>
      <c r="XE56" s="56"/>
      <c r="XF56" s="56"/>
      <c r="XG56" s="56"/>
      <c r="XH56" s="56"/>
      <c r="XI56" s="56"/>
      <c r="XJ56" s="56"/>
      <c r="XK56" s="56"/>
      <c r="XL56" s="56"/>
      <c r="XM56" s="56"/>
      <c r="XN56" s="56"/>
      <c r="XO56" s="56"/>
      <c r="XP56" s="56"/>
      <c r="XQ56" s="56"/>
      <c r="XR56" s="56"/>
      <c r="XS56" s="56"/>
      <c r="XT56" s="56"/>
      <c r="XU56" s="56"/>
      <c r="XV56" s="56"/>
      <c r="XW56" s="56"/>
      <c r="XX56" s="56"/>
      <c r="XY56" s="56"/>
      <c r="XZ56" s="56"/>
      <c r="YA56" s="56"/>
      <c r="YB56" s="56"/>
      <c r="YC56" s="56"/>
      <c r="YD56" s="56"/>
      <c r="YE56" s="56"/>
      <c r="YF56" s="56"/>
      <c r="YG56" s="56"/>
      <c r="YH56" s="56"/>
      <c r="YI56" s="56"/>
      <c r="YJ56" s="56"/>
      <c r="YK56" s="56"/>
      <c r="YL56" s="56"/>
      <c r="YM56" s="56"/>
      <c r="YN56" s="56"/>
      <c r="YO56" s="56"/>
      <c r="YP56" s="56"/>
      <c r="YQ56" s="56"/>
      <c r="YR56" s="56"/>
      <c r="YS56" s="56"/>
      <c r="YT56" s="56"/>
      <c r="YU56" s="56"/>
      <c r="YV56" s="56"/>
      <c r="YW56" s="56"/>
      <c r="YX56" s="56"/>
      <c r="YY56" s="56"/>
      <c r="YZ56" s="56"/>
      <c r="ZA56" s="56"/>
      <c r="ZB56" s="56"/>
      <c r="ZC56" s="56"/>
      <c r="ZD56" s="56"/>
      <c r="ZE56" s="56"/>
      <c r="ZF56" s="56"/>
      <c r="ZG56" s="56"/>
      <c r="ZH56" s="56"/>
      <c r="ZI56" s="56"/>
      <c r="ZJ56" s="56"/>
      <c r="ZK56" s="56"/>
      <c r="ZL56" s="56"/>
      <c r="ZM56" s="56"/>
      <c r="ZN56" s="56"/>
      <c r="ZO56" s="56"/>
      <c r="ZP56" s="56"/>
      <c r="ZQ56" s="56"/>
      <c r="ZR56" s="56"/>
      <c r="ZS56" s="56"/>
      <c r="ZT56" s="56"/>
      <c r="ZU56" s="56"/>
      <c r="ZV56" s="56"/>
      <c r="ZW56" s="56"/>
      <c r="ZX56" s="56"/>
      <c r="ZY56" s="56"/>
      <c r="ZZ56" s="56"/>
      <c r="AAA56" s="56"/>
      <c r="AAB56" s="56"/>
      <c r="AAC56" s="56"/>
      <c r="AAD56" s="56"/>
      <c r="AAE56" s="56"/>
      <c r="AAF56" s="56"/>
      <c r="AAG56" s="56"/>
      <c r="AAH56" s="56"/>
      <c r="AAI56" s="56"/>
      <c r="AAJ56" s="56"/>
      <c r="AAK56" s="56"/>
      <c r="AAL56" s="56"/>
      <c r="AAM56" s="56"/>
      <c r="AAN56" s="56"/>
      <c r="AAO56" s="56"/>
      <c r="AAP56" s="56"/>
      <c r="AAQ56" s="56"/>
      <c r="AAR56" s="56"/>
      <c r="AAS56" s="56"/>
      <c r="AAT56" s="56"/>
      <c r="AAU56" s="56"/>
      <c r="AAV56" s="56"/>
      <c r="AAW56" s="56"/>
      <c r="AAX56" s="56"/>
      <c r="AAY56" s="56"/>
      <c r="AAZ56" s="56"/>
      <c r="ABA56" s="56"/>
      <c r="ABB56" s="56"/>
      <c r="ABC56" s="56"/>
      <c r="ABD56" s="56"/>
      <c r="ABE56" s="56"/>
      <c r="ABF56" s="56"/>
      <c r="ABG56" s="56"/>
      <c r="ABH56" s="56"/>
      <c r="ABI56" s="56"/>
      <c r="ABJ56" s="56"/>
      <c r="ABK56" s="56"/>
      <c r="ABL56" s="56"/>
      <c r="ABM56" s="56"/>
      <c r="ABN56" s="56"/>
      <c r="ABO56" s="56"/>
      <c r="ABP56" s="56"/>
      <c r="ABQ56" s="56"/>
      <c r="ABR56" s="56"/>
      <c r="ABS56" s="56"/>
      <c r="ABT56" s="56"/>
      <c r="ABU56" s="56"/>
      <c r="ABV56" s="56"/>
      <c r="ABW56" s="56"/>
      <c r="ABX56" s="56"/>
      <c r="ABY56" s="56"/>
      <c r="ABZ56" s="56"/>
      <c r="ACA56" s="56"/>
      <c r="ACB56" s="56"/>
      <c r="ACC56" s="56"/>
      <c r="ACD56" s="56"/>
      <c r="ACE56" s="56"/>
      <c r="ACF56" s="56"/>
      <c r="ACG56" s="56"/>
      <c r="ACH56" s="56"/>
      <c r="ACI56" s="56"/>
      <c r="ACJ56" s="56"/>
      <c r="ACK56" s="56"/>
      <c r="ACL56" s="56"/>
      <c r="ACM56" s="56"/>
      <c r="ACN56" s="56"/>
      <c r="ACO56" s="56"/>
      <c r="ACP56" s="56"/>
      <c r="ACQ56" s="56"/>
      <c r="ACR56" s="56"/>
      <c r="ACS56" s="56"/>
      <c r="ACT56" s="56"/>
      <c r="ACU56" s="56"/>
      <c r="ACV56" s="56"/>
      <c r="ACW56" s="56"/>
      <c r="ACX56" s="56"/>
      <c r="ACY56" s="56"/>
      <c r="ACZ56" s="56"/>
      <c r="ADA56" s="56"/>
      <c r="ADB56" s="56"/>
      <c r="ADC56" s="56"/>
      <c r="ADD56" s="56"/>
      <c r="ADE56" s="56"/>
      <c r="ADF56" s="56"/>
      <c r="ADG56" s="56"/>
      <c r="ADH56" s="56"/>
      <c r="ADI56" s="56"/>
      <c r="ADJ56" s="56"/>
      <c r="ADK56" s="56"/>
      <c r="ADL56" s="56"/>
      <c r="ADM56" s="56"/>
      <c r="ADN56" s="56"/>
      <c r="ADO56" s="56"/>
      <c r="ADP56" s="56"/>
      <c r="ADQ56" s="56"/>
      <c r="ADR56" s="56"/>
      <c r="ADS56" s="56"/>
      <c r="ADT56" s="56"/>
      <c r="ADU56" s="56"/>
      <c r="ADV56" s="56"/>
      <c r="ADW56" s="56"/>
      <c r="ADX56" s="56"/>
      <c r="ADY56" s="56"/>
      <c r="ADZ56" s="56"/>
      <c r="AEA56" s="56"/>
      <c r="AEB56" s="56"/>
      <c r="AEC56" s="56"/>
      <c r="AED56" s="56"/>
      <c r="AEE56" s="56"/>
      <c r="AEF56" s="56"/>
      <c r="AEG56" s="56"/>
      <c r="AEH56" s="56"/>
      <c r="AEI56" s="56"/>
      <c r="AEJ56" s="56"/>
      <c r="AEK56" s="56"/>
      <c r="AEL56" s="56"/>
      <c r="AEM56" s="56"/>
      <c r="AEN56" s="56"/>
      <c r="AEO56" s="56"/>
      <c r="AEP56" s="56"/>
      <c r="AEQ56" s="56"/>
      <c r="AER56" s="56"/>
      <c r="AES56" s="56"/>
      <c r="AET56" s="56"/>
      <c r="AEU56" s="56"/>
      <c r="AEV56" s="56"/>
      <c r="AEW56" s="56"/>
      <c r="AEX56" s="56"/>
      <c r="AEY56" s="56"/>
      <c r="AEZ56" s="56"/>
      <c r="AFA56" s="56"/>
      <c r="AFB56" s="56"/>
      <c r="AFC56" s="56"/>
      <c r="AFD56" s="56"/>
      <c r="AFE56" s="56"/>
      <c r="AFF56" s="56"/>
      <c r="AFG56" s="56"/>
      <c r="AFH56" s="56"/>
      <c r="AFI56" s="56"/>
      <c r="AFJ56" s="56"/>
      <c r="AFK56" s="56"/>
      <c r="AFL56" s="56"/>
      <c r="AFM56" s="56"/>
      <c r="AFN56" s="56"/>
      <c r="AFO56" s="56"/>
      <c r="AFP56" s="56"/>
      <c r="AFQ56" s="56"/>
      <c r="AFR56" s="56"/>
      <c r="AFS56" s="56"/>
      <c r="AFT56" s="56"/>
      <c r="AFU56" s="56"/>
      <c r="AFV56" s="56"/>
      <c r="AFW56" s="56"/>
      <c r="AFX56" s="56"/>
      <c r="AFY56" s="56"/>
      <c r="AFZ56" s="56"/>
      <c r="AGA56" s="56"/>
      <c r="AGB56" s="56"/>
      <c r="AGC56" s="56"/>
      <c r="AGD56" s="56"/>
      <c r="AGE56" s="56"/>
      <c r="AGF56" s="56"/>
      <c r="AGG56" s="56"/>
      <c r="AGH56" s="56"/>
      <c r="AGI56" s="56"/>
      <c r="AGJ56" s="56"/>
      <c r="AGK56" s="56"/>
      <c r="AGL56" s="56"/>
      <c r="AGM56" s="56"/>
      <c r="AGN56" s="56"/>
      <c r="AGO56" s="56"/>
      <c r="AGP56" s="56"/>
      <c r="AGQ56" s="56"/>
      <c r="AGR56" s="56"/>
      <c r="AGS56" s="56"/>
      <c r="AGT56" s="56"/>
      <c r="AGU56" s="56"/>
      <c r="AGV56" s="56"/>
      <c r="AGW56" s="56"/>
      <c r="AGX56" s="56"/>
      <c r="AGY56" s="56"/>
      <c r="AGZ56" s="56"/>
      <c r="AHA56" s="56"/>
      <c r="AHB56" s="56"/>
      <c r="AHC56" s="56"/>
      <c r="AHD56" s="56"/>
      <c r="AHE56" s="56"/>
      <c r="AHF56" s="56"/>
      <c r="AHG56" s="56"/>
      <c r="AHH56" s="56"/>
      <c r="AHI56" s="56"/>
      <c r="AHJ56" s="56"/>
      <c r="AHK56" s="56"/>
      <c r="AHL56" s="56"/>
      <c r="AHM56" s="56"/>
      <c r="AHN56" s="56"/>
      <c r="AHO56" s="56"/>
      <c r="AHP56" s="56"/>
      <c r="AHQ56" s="56"/>
      <c r="AHR56" s="56"/>
      <c r="AHS56" s="56"/>
      <c r="AHT56" s="56"/>
      <c r="AHU56" s="56"/>
      <c r="AHV56" s="56"/>
      <c r="AHW56" s="56"/>
      <c r="AHX56" s="56"/>
      <c r="AHY56" s="56"/>
      <c r="AHZ56" s="56"/>
      <c r="AIA56" s="56"/>
      <c r="AIB56" s="56"/>
      <c r="AIC56" s="56"/>
      <c r="AID56" s="56"/>
      <c r="AIE56" s="56"/>
      <c r="AIF56" s="56"/>
      <c r="AIG56" s="56"/>
      <c r="AIH56" s="56"/>
      <c r="AII56" s="56"/>
      <c r="AIJ56" s="56"/>
      <c r="AIK56" s="56"/>
      <c r="AIL56" s="56"/>
      <c r="AIM56" s="56"/>
      <c r="AIN56" s="56"/>
      <c r="AIO56" s="56"/>
      <c r="AIP56" s="56"/>
      <c r="AIQ56" s="56"/>
      <c r="AIR56" s="56"/>
      <c r="AIS56" s="56"/>
      <c r="AIT56" s="56"/>
      <c r="AIU56" s="56"/>
      <c r="AIV56" s="56"/>
      <c r="AIW56" s="56"/>
      <c r="AIX56" s="56"/>
      <c r="AIY56" s="56"/>
      <c r="AIZ56" s="56"/>
      <c r="AJA56" s="56"/>
      <c r="AJB56" s="56"/>
      <c r="AJC56" s="56"/>
      <c r="AJD56" s="56"/>
      <c r="AJE56" s="56"/>
      <c r="AJF56" s="56"/>
      <c r="AJG56" s="56"/>
      <c r="AJH56" s="56"/>
      <c r="AJI56" s="56"/>
      <c r="AJJ56" s="56"/>
      <c r="AJK56" s="56"/>
      <c r="AJL56" s="56"/>
      <c r="AJM56" s="56"/>
      <c r="AJN56" s="56"/>
      <c r="AJO56" s="56"/>
      <c r="AJP56" s="56"/>
      <c r="AJQ56" s="56"/>
      <c r="AJR56" s="56"/>
      <c r="AJS56" s="56"/>
      <c r="AJT56" s="56"/>
      <c r="AJU56" s="56"/>
      <c r="AJV56" s="56"/>
      <c r="AJW56" s="56"/>
      <c r="AJX56" s="56"/>
      <c r="AJY56" s="56"/>
      <c r="AJZ56" s="56"/>
      <c r="AKA56" s="56"/>
      <c r="AKB56" s="56"/>
      <c r="AKC56" s="56"/>
      <c r="AKD56" s="56"/>
      <c r="AKE56" s="56"/>
      <c r="AKF56" s="56"/>
      <c r="AKG56" s="56"/>
      <c r="AKH56" s="56"/>
      <c r="AKI56" s="56"/>
      <c r="AKJ56" s="56"/>
      <c r="AKK56" s="56"/>
      <c r="AKL56" s="56"/>
      <c r="AKM56" s="56"/>
      <c r="AKN56" s="56"/>
      <c r="AKO56" s="56"/>
      <c r="AKP56" s="56"/>
      <c r="AKQ56" s="56"/>
      <c r="AKR56" s="56"/>
      <c r="AKS56" s="56"/>
      <c r="AKT56" s="56"/>
      <c r="AKU56" s="56"/>
      <c r="AKV56" s="56"/>
      <c r="AKW56" s="56"/>
      <c r="AKX56" s="56"/>
      <c r="AKY56" s="56"/>
      <c r="AKZ56" s="56"/>
      <c r="ALA56" s="56"/>
      <c r="ALB56" s="56"/>
      <c r="ALC56" s="56"/>
      <c r="ALD56" s="56"/>
      <c r="ALE56" s="56"/>
      <c r="ALF56" s="56"/>
      <c r="ALG56" s="56"/>
      <c r="ALH56" s="56"/>
      <c r="ALI56" s="56"/>
      <c r="ALJ56" s="56"/>
      <c r="ALK56" s="56"/>
      <c r="ALL56" s="56"/>
      <c r="ALM56" s="56"/>
      <c r="ALN56" s="56"/>
      <c r="ALO56" s="56"/>
      <c r="ALP56" s="56"/>
      <c r="ALQ56" s="56"/>
      <c r="ALR56" s="56"/>
      <c r="ALS56" s="56"/>
      <c r="ALT56" s="56"/>
      <c r="ALU56" s="56"/>
      <c r="ALV56" s="56"/>
      <c r="ALW56" s="56"/>
      <c r="ALX56" s="56"/>
      <c r="ALY56" s="56"/>
      <c r="ALZ56" s="56"/>
      <c r="AMA56" s="56"/>
      <c r="AMB56" s="56"/>
      <c r="AMC56" s="56"/>
      <c r="AMD56" s="56"/>
      <c r="AME56" s="56"/>
      <c r="AMF56" s="56"/>
      <c r="AMG56" s="56"/>
      <c r="AMH56" s="56"/>
      <c r="AMI56" s="56"/>
      <c r="AMJ56" s="56"/>
      <c r="AMK56" s="56"/>
      <c r="AML56" s="56"/>
      <c r="AMM56" s="56"/>
      <c r="AMN56" s="56"/>
      <c r="AMO56" s="56"/>
      <c r="AMP56" s="56"/>
      <c r="AMQ56" s="56"/>
    </row>
    <row r="57" spans="1:1031" ht="18" customHeight="1" x14ac:dyDescent="0.7">
      <c r="A57" s="44" t="s">
        <v>178</v>
      </c>
      <c r="B57" s="1" t="s">
        <v>1287</v>
      </c>
      <c r="J57" s="2" t="s">
        <v>73</v>
      </c>
      <c r="K57" s="55">
        <v>43727</v>
      </c>
      <c r="L57" s="2" t="s">
        <v>61</v>
      </c>
    </row>
    <row r="58" spans="1:1031" ht="18" customHeight="1" x14ac:dyDescent="0.7">
      <c r="A58" s="44" t="s">
        <v>180</v>
      </c>
      <c r="B58" s="1" t="s">
        <v>1288</v>
      </c>
      <c r="J58" s="2" t="s">
        <v>76</v>
      </c>
      <c r="K58" s="55" t="s">
        <v>61</v>
      </c>
      <c r="L58" s="2">
        <v>1</v>
      </c>
      <c r="N58" s="2">
        <v>1</v>
      </c>
      <c r="U58" s="2">
        <v>1</v>
      </c>
      <c r="V58" s="2">
        <v>1</v>
      </c>
      <c r="Z58" s="2">
        <v>1</v>
      </c>
      <c r="AJ58" s="2">
        <v>1</v>
      </c>
    </row>
    <row r="59" spans="1:1031" ht="18" customHeight="1" x14ac:dyDescent="0.7">
      <c r="A59" s="44" t="s">
        <v>181</v>
      </c>
      <c r="B59" s="1" t="s">
        <v>1289</v>
      </c>
      <c r="J59" s="2" t="s">
        <v>76</v>
      </c>
      <c r="K59" s="55" t="s">
        <v>61</v>
      </c>
      <c r="N59" s="2">
        <v>1</v>
      </c>
      <c r="O59" s="2">
        <v>1</v>
      </c>
      <c r="S59" s="2">
        <v>1</v>
      </c>
      <c r="T59" s="2">
        <v>1</v>
      </c>
      <c r="AC59" s="2">
        <v>1</v>
      </c>
      <c r="AH59" s="2">
        <v>1</v>
      </c>
    </row>
    <row r="60" spans="1:1031" ht="18" customHeight="1" x14ac:dyDescent="0.7">
      <c r="A60" s="44" t="s">
        <v>183</v>
      </c>
      <c r="B60" s="1" t="s">
        <v>1290</v>
      </c>
      <c r="J60" s="2" t="s">
        <v>73</v>
      </c>
      <c r="K60" s="55">
        <v>43586</v>
      </c>
      <c r="L60" s="2">
        <v>1</v>
      </c>
      <c r="AB60" s="2">
        <v>1</v>
      </c>
      <c r="AH60" s="2">
        <v>1</v>
      </c>
      <c r="AJ60" s="2">
        <v>1</v>
      </c>
    </row>
    <row r="61" spans="1:1031" ht="18" customHeight="1" x14ac:dyDescent="0.7">
      <c r="A61" s="44" t="s">
        <v>186</v>
      </c>
      <c r="B61" s="1" t="s">
        <v>1291</v>
      </c>
      <c r="J61" s="2" t="s">
        <v>460</v>
      </c>
      <c r="K61" s="55">
        <v>43656</v>
      </c>
      <c r="L61" s="2">
        <v>1</v>
      </c>
      <c r="AC61" s="2">
        <v>1</v>
      </c>
      <c r="AF61" s="2">
        <v>1</v>
      </c>
      <c r="AM61" s="2">
        <v>1</v>
      </c>
    </row>
    <row r="62" spans="1:1031" ht="18" customHeight="1" x14ac:dyDescent="0.7">
      <c r="A62" s="44" t="s">
        <v>188</v>
      </c>
      <c r="B62" s="1" t="s">
        <v>1292</v>
      </c>
      <c r="J62" s="2" t="s">
        <v>73</v>
      </c>
      <c r="K62" s="55" t="s">
        <v>421</v>
      </c>
      <c r="L62" s="2">
        <v>1</v>
      </c>
      <c r="R62" s="2">
        <v>1</v>
      </c>
      <c r="AC62" s="2">
        <v>1</v>
      </c>
      <c r="AG62" s="2">
        <v>1</v>
      </c>
      <c r="AJ62" s="2">
        <v>1</v>
      </c>
    </row>
    <row r="63" spans="1:1031" ht="18" customHeight="1" x14ac:dyDescent="0.7">
      <c r="A63" s="44" t="s">
        <v>190</v>
      </c>
      <c r="B63" s="1" t="s">
        <v>1293</v>
      </c>
      <c r="J63" s="2" t="s">
        <v>195</v>
      </c>
      <c r="K63" s="55">
        <v>43580</v>
      </c>
      <c r="L63" s="2">
        <v>1</v>
      </c>
      <c r="Z63" s="2">
        <v>1</v>
      </c>
      <c r="AB63" s="2">
        <v>1</v>
      </c>
    </row>
    <row r="64" spans="1:1031" ht="18" customHeight="1" x14ac:dyDescent="0.7">
      <c r="A64" s="44" t="s">
        <v>193</v>
      </c>
      <c r="B64" s="1" t="s">
        <v>1294</v>
      </c>
      <c r="J64" s="2" t="s">
        <v>133</v>
      </c>
      <c r="K64" s="55">
        <v>43664</v>
      </c>
      <c r="L64" s="2">
        <v>1</v>
      </c>
      <c r="O64" s="2">
        <v>1</v>
      </c>
      <c r="W64" s="2">
        <v>1</v>
      </c>
      <c r="Z64" s="2">
        <v>1</v>
      </c>
      <c r="AG64" s="2">
        <v>1</v>
      </c>
      <c r="AJ64" s="2">
        <v>1</v>
      </c>
    </row>
    <row r="65" spans="1:1031" ht="18" customHeight="1" x14ac:dyDescent="0.7">
      <c r="A65" s="44" t="s">
        <v>196</v>
      </c>
      <c r="B65" s="1" t="s">
        <v>1295</v>
      </c>
      <c r="J65" s="2" t="s">
        <v>220</v>
      </c>
      <c r="K65" s="55">
        <v>43581</v>
      </c>
      <c r="L65" s="2">
        <v>1</v>
      </c>
      <c r="Z65" s="2">
        <v>1</v>
      </c>
      <c r="AA65" s="2">
        <v>1</v>
      </c>
      <c r="AB65" s="2">
        <v>1</v>
      </c>
    </row>
    <row r="66" spans="1:1031" ht="18" customHeight="1" x14ac:dyDescent="0.7">
      <c r="A66" s="44" t="s">
        <v>199</v>
      </c>
      <c r="B66" s="1" t="s">
        <v>1296</v>
      </c>
      <c r="J66" s="2" t="s">
        <v>486</v>
      </c>
      <c r="K66" s="55">
        <v>43608</v>
      </c>
      <c r="L66" s="2">
        <v>1</v>
      </c>
      <c r="R66" s="2">
        <v>1</v>
      </c>
      <c r="AJ66" s="2">
        <v>1</v>
      </c>
    </row>
    <row r="67" spans="1:1031" ht="18" customHeight="1" x14ac:dyDescent="0.7">
      <c r="A67" s="44" t="s">
        <v>201</v>
      </c>
      <c r="B67" s="56" t="s">
        <v>1624</v>
      </c>
      <c r="C67" s="57"/>
      <c r="E67" s="57" t="s">
        <v>1391</v>
      </c>
      <c r="J67" s="57" t="s">
        <v>1625</v>
      </c>
      <c r="K67" s="55">
        <v>43576</v>
      </c>
      <c r="L67" s="57">
        <v>1</v>
      </c>
      <c r="M67" s="57"/>
      <c r="N67" s="57">
        <v>1</v>
      </c>
      <c r="O67" s="57"/>
      <c r="P67" s="57"/>
      <c r="Q67" s="57"/>
      <c r="R67" s="57"/>
      <c r="S67" s="57">
        <v>1</v>
      </c>
      <c r="T67" s="57"/>
      <c r="U67" s="57"/>
      <c r="V67" s="57"/>
      <c r="W67" s="57"/>
      <c r="X67" s="57"/>
      <c r="Y67" s="57"/>
      <c r="Z67" s="57">
        <v>1</v>
      </c>
      <c r="AA67" s="57"/>
      <c r="AB67" s="57"/>
      <c r="AC67" s="57"/>
      <c r="AD67" s="57"/>
      <c r="AE67" s="57"/>
      <c r="AF67" s="57">
        <v>1</v>
      </c>
      <c r="AG67" s="57"/>
      <c r="AH67" s="57"/>
      <c r="AI67" s="57"/>
      <c r="AJ67" s="57"/>
      <c r="AK67" s="57"/>
      <c r="AL67" s="57"/>
      <c r="AM67" s="57"/>
      <c r="AN67" s="57"/>
      <c r="AO67" s="57"/>
      <c r="AP67" s="57">
        <v>1</v>
      </c>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c r="IW67" s="56"/>
      <c r="IX67" s="56"/>
      <c r="IY67" s="56"/>
      <c r="IZ67" s="56"/>
      <c r="JA67" s="56"/>
      <c r="JB67" s="56"/>
      <c r="JC67" s="56"/>
      <c r="JD67" s="56"/>
      <c r="JE67" s="56"/>
      <c r="JF67" s="56"/>
      <c r="JG67" s="56"/>
      <c r="JH67" s="56"/>
      <c r="JI67" s="56"/>
      <c r="JJ67" s="56"/>
      <c r="JK67" s="56"/>
      <c r="JL67" s="56"/>
      <c r="JM67" s="56"/>
      <c r="JN67" s="56"/>
      <c r="JO67" s="56"/>
      <c r="JP67" s="56"/>
      <c r="JQ67" s="56"/>
      <c r="JR67" s="56"/>
      <c r="JS67" s="56"/>
      <c r="JT67" s="56"/>
      <c r="JU67" s="56"/>
      <c r="JV67" s="56"/>
      <c r="JW67" s="56"/>
      <c r="JX67" s="56"/>
      <c r="JY67" s="56"/>
      <c r="JZ67" s="56"/>
      <c r="KA67" s="56"/>
      <c r="KB67" s="56"/>
      <c r="KC67" s="56"/>
      <c r="KD67" s="56"/>
      <c r="KE67" s="56"/>
      <c r="KF67" s="56"/>
      <c r="KG67" s="56"/>
      <c r="KH67" s="56"/>
      <c r="KI67" s="56"/>
      <c r="KJ67" s="56"/>
      <c r="KK67" s="56"/>
      <c r="KL67" s="56"/>
      <c r="KM67" s="56"/>
      <c r="KN67" s="56"/>
      <c r="KO67" s="56"/>
      <c r="KP67" s="56"/>
      <c r="KQ67" s="56"/>
      <c r="KR67" s="56"/>
      <c r="KS67" s="56"/>
      <c r="KT67" s="56"/>
      <c r="KU67" s="56"/>
      <c r="KV67" s="56"/>
      <c r="KW67" s="56"/>
      <c r="KX67" s="56"/>
      <c r="KY67" s="56"/>
      <c r="KZ67" s="56"/>
      <c r="LA67" s="56"/>
      <c r="LB67" s="56"/>
      <c r="LC67" s="56"/>
      <c r="LD67" s="56"/>
      <c r="LE67" s="56"/>
      <c r="LF67" s="56"/>
      <c r="LG67" s="56"/>
      <c r="LH67" s="56"/>
      <c r="LI67" s="56"/>
      <c r="LJ67" s="56"/>
      <c r="LK67" s="56"/>
      <c r="LL67" s="56"/>
      <c r="LM67" s="56"/>
      <c r="LN67" s="56"/>
      <c r="LO67" s="56"/>
      <c r="LP67" s="56"/>
      <c r="LQ67" s="56"/>
      <c r="LR67" s="56"/>
      <c r="LS67" s="56"/>
      <c r="LT67" s="56"/>
      <c r="LU67" s="56"/>
      <c r="LV67" s="56"/>
      <c r="LW67" s="56"/>
      <c r="LX67" s="56"/>
      <c r="LY67" s="56"/>
      <c r="LZ67" s="56"/>
      <c r="MA67" s="56"/>
      <c r="MB67" s="56"/>
      <c r="MC67" s="56"/>
      <c r="MD67" s="56"/>
      <c r="ME67" s="56"/>
      <c r="MF67" s="56"/>
      <c r="MG67" s="56"/>
      <c r="MH67" s="56"/>
      <c r="MI67" s="56"/>
      <c r="MJ67" s="56"/>
      <c r="MK67" s="56"/>
      <c r="ML67" s="56"/>
      <c r="MM67" s="56"/>
      <c r="MN67" s="56"/>
      <c r="MO67" s="56"/>
      <c r="MP67" s="56"/>
      <c r="MQ67" s="56"/>
      <c r="MR67" s="56"/>
      <c r="MS67" s="56"/>
      <c r="MT67" s="56"/>
      <c r="MU67" s="56"/>
      <c r="MV67" s="56"/>
      <c r="MW67" s="56"/>
      <c r="MX67" s="56"/>
      <c r="MY67" s="56"/>
      <c r="MZ67" s="56"/>
      <c r="NA67" s="56"/>
      <c r="NB67" s="56"/>
      <c r="NC67" s="56"/>
      <c r="ND67" s="56"/>
      <c r="NE67" s="56"/>
      <c r="NF67" s="56"/>
      <c r="NG67" s="56"/>
      <c r="NH67" s="56"/>
      <c r="NI67" s="56"/>
      <c r="NJ67" s="56"/>
      <c r="NK67" s="56"/>
      <c r="NL67" s="56"/>
      <c r="NM67" s="56"/>
      <c r="NN67" s="56"/>
      <c r="NO67" s="56"/>
      <c r="NP67" s="56"/>
      <c r="NQ67" s="56"/>
      <c r="NR67" s="56"/>
      <c r="NS67" s="56"/>
      <c r="NT67" s="56"/>
      <c r="NU67" s="56"/>
      <c r="NV67" s="56"/>
      <c r="NW67" s="56"/>
      <c r="NX67" s="56"/>
      <c r="NY67" s="56"/>
      <c r="NZ67" s="56"/>
      <c r="OA67" s="56"/>
      <c r="OB67" s="56"/>
      <c r="OC67" s="56"/>
      <c r="OD67" s="56"/>
      <c r="OE67" s="56"/>
      <c r="OF67" s="56"/>
      <c r="OG67" s="56"/>
      <c r="OH67" s="56"/>
      <c r="OI67" s="56"/>
      <c r="OJ67" s="56"/>
      <c r="OK67" s="56"/>
      <c r="OL67" s="56"/>
      <c r="OM67" s="56"/>
      <c r="ON67" s="56"/>
      <c r="OO67" s="56"/>
      <c r="OP67" s="56"/>
      <c r="OQ67" s="56"/>
      <c r="OR67" s="56"/>
      <c r="OS67" s="56"/>
      <c r="OT67" s="56"/>
      <c r="OU67" s="56"/>
      <c r="OV67" s="56"/>
      <c r="OW67" s="56"/>
      <c r="OX67" s="56"/>
      <c r="OY67" s="56"/>
      <c r="OZ67" s="56"/>
      <c r="PA67" s="56"/>
      <c r="PB67" s="56"/>
      <c r="PC67" s="56"/>
      <c r="PD67" s="56"/>
      <c r="PE67" s="56"/>
      <c r="PF67" s="56"/>
      <c r="PG67" s="56"/>
      <c r="PH67" s="56"/>
      <c r="PI67" s="56"/>
      <c r="PJ67" s="56"/>
      <c r="PK67" s="56"/>
      <c r="PL67" s="56"/>
      <c r="PM67" s="56"/>
      <c r="PN67" s="56"/>
      <c r="PO67" s="56"/>
      <c r="PP67" s="56"/>
      <c r="PQ67" s="56"/>
      <c r="PR67" s="56"/>
      <c r="PS67" s="56"/>
      <c r="PT67" s="56"/>
      <c r="PU67" s="56"/>
      <c r="PV67" s="56"/>
      <c r="PW67" s="56"/>
      <c r="PX67" s="56"/>
      <c r="PY67" s="56"/>
      <c r="PZ67" s="56"/>
      <c r="QA67" s="56"/>
      <c r="QB67" s="56"/>
      <c r="QC67" s="56"/>
      <c r="QD67" s="56"/>
      <c r="QE67" s="56"/>
      <c r="QF67" s="56"/>
      <c r="QG67" s="56"/>
      <c r="QH67" s="56"/>
      <c r="QI67" s="56"/>
      <c r="QJ67" s="56"/>
      <c r="QK67" s="56"/>
      <c r="QL67" s="56"/>
      <c r="QM67" s="56"/>
      <c r="QN67" s="56"/>
      <c r="QO67" s="56"/>
      <c r="QP67" s="56"/>
      <c r="QQ67" s="56"/>
      <c r="QR67" s="56"/>
      <c r="QS67" s="56"/>
      <c r="QT67" s="56"/>
      <c r="QU67" s="56"/>
      <c r="QV67" s="56"/>
      <c r="QW67" s="56"/>
      <c r="QX67" s="56"/>
      <c r="QY67" s="56"/>
      <c r="QZ67" s="56"/>
      <c r="RA67" s="56"/>
      <c r="RB67" s="56"/>
      <c r="RC67" s="56"/>
      <c r="RD67" s="56"/>
      <c r="RE67" s="56"/>
      <c r="RF67" s="56"/>
      <c r="RG67" s="56"/>
      <c r="RH67" s="56"/>
      <c r="RI67" s="56"/>
      <c r="RJ67" s="56"/>
      <c r="RK67" s="56"/>
      <c r="RL67" s="56"/>
      <c r="RM67" s="56"/>
      <c r="RN67" s="56"/>
      <c r="RO67" s="56"/>
      <c r="RP67" s="56"/>
      <c r="RQ67" s="56"/>
      <c r="RR67" s="56"/>
      <c r="RS67" s="56"/>
      <c r="RT67" s="56"/>
      <c r="RU67" s="56"/>
      <c r="RV67" s="56"/>
      <c r="RW67" s="56"/>
      <c r="RX67" s="56"/>
      <c r="RY67" s="56"/>
      <c r="RZ67" s="56"/>
      <c r="SA67" s="56"/>
      <c r="SB67" s="56"/>
      <c r="SC67" s="56"/>
      <c r="SD67" s="56"/>
      <c r="SE67" s="56"/>
      <c r="SF67" s="56"/>
      <c r="SG67" s="56"/>
      <c r="SH67" s="56"/>
      <c r="SI67" s="56"/>
      <c r="SJ67" s="56"/>
      <c r="SK67" s="56"/>
      <c r="SL67" s="56"/>
      <c r="SM67" s="56"/>
      <c r="SN67" s="56"/>
      <c r="SO67" s="56"/>
      <c r="SP67" s="56"/>
      <c r="SQ67" s="56"/>
      <c r="SR67" s="56"/>
      <c r="SS67" s="56"/>
      <c r="ST67" s="56"/>
      <c r="SU67" s="56"/>
      <c r="SV67" s="56"/>
      <c r="SW67" s="56"/>
      <c r="SX67" s="56"/>
      <c r="SY67" s="56"/>
      <c r="SZ67" s="56"/>
      <c r="TA67" s="56"/>
      <c r="TB67" s="56"/>
      <c r="TC67" s="56"/>
      <c r="TD67" s="56"/>
      <c r="TE67" s="56"/>
      <c r="TF67" s="56"/>
      <c r="TG67" s="56"/>
      <c r="TH67" s="56"/>
      <c r="TI67" s="56"/>
      <c r="TJ67" s="56"/>
      <c r="TK67" s="56"/>
      <c r="TL67" s="56"/>
      <c r="TM67" s="56"/>
      <c r="TN67" s="56"/>
      <c r="TO67" s="56"/>
      <c r="TP67" s="56"/>
      <c r="TQ67" s="56"/>
      <c r="TR67" s="56"/>
      <c r="TS67" s="56"/>
      <c r="TT67" s="56"/>
      <c r="TU67" s="56"/>
      <c r="TV67" s="56"/>
      <c r="TW67" s="56"/>
      <c r="TX67" s="56"/>
      <c r="TY67" s="56"/>
      <c r="TZ67" s="56"/>
      <c r="UA67" s="56"/>
      <c r="UB67" s="56"/>
      <c r="UC67" s="56"/>
      <c r="UD67" s="56"/>
      <c r="UE67" s="56"/>
      <c r="UF67" s="56"/>
      <c r="UG67" s="56"/>
      <c r="UH67" s="56"/>
      <c r="UI67" s="56"/>
      <c r="UJ67" s="56"/>
      <c r="UK67" s="56"/>
      <c r="UL67" s="56"/>
      <c r="UM67" s="56"/>
      <c r="UN67" s="56"/>
      <c r="UO67" s="56"/>
      <c r="UP67" s="56"/>
      <c r="UQ67" s="56"/>
      <c r="UR67" s="56"/>
      <c r="US67" s="56"/>
      <c r="UT67" s="56"/>
      <c r="UU67" s="56"/>
      <c r="UV67" s="56"/>
      <c r="UW67" s="56"/>
      <c r="UX67" s="56"/>
      <c r="UY67" s="56"/>
      <c r="UZ67" s="56"/>
      <c r="VA67" s="56"/>
      <c r="VB67" s="56"/>
      <c r="VC67" s="56"/>
      <c r="VD67" s="56"/>
      <c r="VE67" s="56"/>
      <c r="VF67" s="56"/>
      <c r="VG67" s="56"/>
      <c r="VH67" s="56"/>
      <c r="VI67" s="56"/>
      <c r="VJ67" s="56"/>
      <c r="VK67" s="56"/>
      <c r="VL67" s="56"/>
      <c r="VM67" s="56"/>
      <c r="VN67" s="56"/>
      <c r="VO67" s="56"/>
      <c r="VP67" s="56"/>
      <c r="VQ67" s="56"/>
      <c r="VR67" s="56"/>
      <c r="VS67" s="56"/>
      <c r="VT67" s="56"/>
      <c r="VU67" s="56"/>
      <c r="VV67" s="56"/>
      <c r="VW67" s="56"/>
      <c r="VX67" s="56"/>
      <c r="VY67" s="56"/>
      <c r="VZ67" s="56"/>
      <c r="WA67" s="56"/>
      <c r="WB67" s="56"/>
      <c r="WC67" s="56"/>
      <c r="WD67" s="56"/>
      <c r="WE67" s="56"/>
      <c r="WF67" s="56"/>
      <c r="WG67" s="56"/>
      <c r="WH67" s="56"/>
      <c r="WI67" s="56"/>
      <c r="WJ67" s="56"/>
      <c r="WK67" s="56"/>
      <c r="WL67" s="56"/>
      <c r="WM67" s="56"/>
      <c r="WN67" s="56"/>
      <c r="WO67" s="56"/>
      <c r="WP67" s="56"/>
      <c r="WQ67" s="56"/>
      <c r="WR67" s="56"/>
      <c r="WS67" s="56"/>
      <c r="WT67" s="56"/>
      <c r="WU67" s="56"/>
      <c r="WV67" s="56"/>
      <c r="WW67" s="56"/>
      <c r="WX67" s="56"/>
      <c r="WY67" s="56"/>
      <c r="WZ67" s="56"/>
      <c r="XA67" s="56"/>
      <c r="XB67" s="56"/>
      <c r="XC67" s="56"/>
      <c r="XD67" s="56"/>
      <c r="XE67" s="56"/>
      <c r="XF67" s="56"/>
      <c r="XG67" s="56"/>
      <c r="XH67" s="56"/>
      <c r="XI67" s="56"/>
      <c r="XJ67" s="56"/>
      <c r="XK67" s="56"/>
      <c r="XL67" s="56"/>
      <c r="XM67" s="56"/>
      <c r="XN67" s="56"/>
      <c r="XO67" s="56"/>
      <c r="XP67" s="56"/>
      <c r="XQ67" s="56"/>
      <c r="XR67" s="56"/>
      <c r="XS67" s="56"/>
      <c r="XT67" s="56"/>
      <c r="XU67" s="56"/>
      <c r="XV67" s="56"/>
      <c r="XW67" s="56"/>
      <c r="XX67" s="56"/>
      <c r="XY67" s="56"/>
      <c r="XZ67" s="56"/>
      <c r="YA67" s="56"/>
      <c r="YB67" s="56"/>
      <c r="YC67" s="56"/>
      <c r="YD67" s="56"/>
      <c r="YE67" s="56"/>
      <c r="YF67" s="56"/>
      <c r="YG67" s="56"/>
      <c r="YH67" s="56"/>
      <c r="YI67" s="56"/>
      <c r="YJ67" s="56"/>
      <c r="YK67" s="56"/>
      <c r="YL67" s="56"/>
      <c r="YM67" s="56"/>
      <c r="YN67" s="56"/>
      <c r="YO67" s="56"/>
      <c r="YP67" s="56"/>
      <c r="YQ67" s="56"/>
      <c r="YR67" s="56"/>
      <c r="YS67" s="56"/>
      <c r="YT67" s="56"/>
      <c r="YU67" s="56"/>
      <c r="YV67" s="56"/>
      <c r="YW67" s="56"/>
      <c r="YX67" s="56"/>
      <c r="YY67" s="56"/>
      <c r="YZ67" s="56"/>
      <c r="ZA67" s="56"/>
      <c r="ZB67" s="56"/>
      <c r="ZC67" s="56"/>
      <c r="ZD67" s="56"/>
      <c r="ZE67" s="56"/>
      <c r="ZF67" s="56"/>
      <c r="ZG67" s="56"/>
      <c r="ZH67" s="56"/>
      <c r="ZI67" s="56"/>
      <c r="ZJ67" s="56"/>
      <c r="ZK67" s="56"/>
      <c r="ZL67" s="56"/>
      <c r="ZM67" s="56"/>
      <c r="ZN67" s="56"/>
      <c r="ZO67" s="56"/>
      <c r="ZP67" s="56"/>
      <c r="ZQ67" s="56"/>
      <c r="ZR67" s="56"/>
      <c r="ZS67" s="56"/>
      <c r="ZT67" s="56"/>
      <c r="ZU67" s="56"/>
      <c r="ZV67" s="56"/>
      <c r="ZW67" s="56"/>
      <c r="ZX67" s="56"/>
      <c r="ZY67" s="56"/>
      <c r="ZZ67" s="56"/>
      <c r="AAA67" s="56"/>
      <c r="AAB67" s="56"/>
      <c r="AAC67" s="56"/>
      <c r="AAD67" s="56"/>
      <c r="AAE67" s="56"/>
      <c r="AAF67" s="56"/>
      <c r="AAG67" s="56"/>
      <c r="AAH67" s="56"/>
      <c r="AAI67" s="56"/>
      <c r="AAJ67" s="56"/>
      <c r="AAK67" s="56"/>
      <c r="AAL67" s="56"/>
      <c r="AAM67" s="56"/>
      <c r="AAN67" s="56"/>
      <c r="AAO67" s="56"/>
      <c r="AAP67" s="56"/>
      <c r="AAQ67" s="56"/>
      <c r="AAR67" s="56"/>
      <c r="AAS67" s="56"/>
      <c r="AAT67" s="56"/>
      <c r="AAU67" s="56"/>
      <c r="AAV67" s="56"/>
      <c r="AAW67" s="56"/>
      <c r="AAX67" s="56"/>
      <c r="AAY67" s="56"/>
      <c r="AAZ67" s="56"/>
      <c r="ABA67" s="56"/>
      <c r="ABB67" s="56"/>
      <c r="ABC67" s="56"/>
      <c r="ABD67" s="56"/>
      <c r="ABE67" s="56"/>
      <c r="ABF67" s="56"/>
      <c r="ABG67" s="56"/>
      <c r="ABH67" s="56"/>
      <c r="ABI67" s="56"/>
      <c r="ABJ67" s="56"/>
      <c r="ABK67" s="56"/>
      <c r="ABL67" s="56"/>
      <c r="ABM67" s="56"/>
      <c r="ABN67" s="56"/>
      <c r="ABO67" s="56"/>
      <c r="ABP67" s="56"/>
      <c r="ABQ67" s="56"/>
      <c r="ABR67" s="56"/>
      <c r="ABS67" s="56"/>
      <c r="ABT67" s="56"/>
      <c r="ABU67" s="56"/>
      <c r="ABV67" s="56"/>
      <c r="ABW67" s="56"/>
      <c r="ABX67" s="56"/>
      <c r="ABY67" s="56"/>
      <c r="ABZ67" s="56"/>
      <c r="ACA67" s="56"/>
      <c r="ACB67" s="56"/>
      <c r="ACC67" s="56"/>
      <c r="ACD67" s="56"/>
      <c r="ACE67" s="56"/>
      <c r="ACF67" s="56"/>
      <c r="ACG67" s="56"/>
      <c r="ACH67" s="56"/>
      <c r="ACI67" s="56"/>
      <c r="ACJ67" s="56"/>
      <c r="ACK67" s="56"/>
      <c r="ACL67" s="56"/>
      <c r="ACM67" s="56"/>
      <c r="ACN67" s="56"/>
      <c r="ACO67" s="56"/>
      <c r="ACP67" s="56"/>
      <c r="ACQ67" s="56"/>
      <c r="ACR67" s="56"/>
      <c r="ACS67" s="56"/>
      <c r="ACT67" s="56"/>
      <c r="ACU67" s="56"/>
      <c r="ACV67" s="56"/>
      <c r="ACW67" s="56"/>
      <c r="ACX67" s="56"/>
      <c r="ACY67" s="56"/>
      <c r="ACZ67" s="56"/>
      <c r="ADA67" s="56"/>
      <c r="ADB67" s="56"/>
      <c r="ADC67" s="56"/>
      <c r="ADD67" s="56"/>
      <c r="ADE67" s="56"/>
      <c r="ADF67" s="56"/>
      <c r="ADG67" s="56"/>
      <c r="ADH67" s="56"/>
      <c r="ADI67" s="56"/>
      <c r="ADJ67" s="56"/>
      <c r="ADK67" s="56"/>
      <c r="ADL67" s="56"/>
      <c r="ADM67" s="56"/>
      <c r="ADN67" s="56"/>
      <c r="ADO67" s="56"/>
      <c r="ADP67" s="56"/>
      <c r="ADQ67" s="56"/>
      <c r="ADR67" s="56"/>
      <c r="ADS67" s="56"/>
      <c r="ADT67" s="56"/>
      <c r="ADU67" s="56"/>
      <c r="ADV67" s="56"/>
      <c r="ADW67" s="56"/>
      <c r="ADX67" s="56"/>
      <c r="ADY67" s="56"/>
      <c r="ADZ67" s="56"/>
      <c r="AEA67" s="56"/>
      <c r="AEB67" s="56"/>
      <c r="AEC67" s="56"/>
      <c r="AED67" s="56"/>
      <c r="AEE67" s="56"/>
      <c r="AEF67" s="56"/>
      <c r="AEG67" s="56"/>
      <c r="AEH67" s="56"/>
      <c r="AEI67" s="56"/>
      <c r="AEJ67" s="56"/>
      <c r="AEK67" s="56"/>
      <c r="AEL67" s="56"/>
      <c r="AEM67" s="56"/>
      <c r="AEN67" s="56"/>
      <c r="AEO67" s="56"/>
      <c r="AEP67" s="56"/>
      <c r="AEQ67" s="56"/>
      <c r="AER67" s="56"/>
      <c r="AES67" s="56"/>
      <c r="AET67" s="56"/>
      <c r="AEU67" s="56"/>
      <c r="AEV67" s="56"/>
      <c r="AEW67" s="56"/>
      <c r="AEX67" s="56"/>
      <c r="AEY67" s="56"/>
      <c r="AEZ67" s="56"/>
      <c r="AFA67" s="56"/>
      <c r="AFB67" s="56"/>
      <c r="AFC67" s="56"/>
      <c r="AFD67" s="56"/>
      <c r="AFE67" s="56"/>
      <c r="AFF67" s="56"/>
      <c r="AFG67" s="56"/>
      <c r="AFH67" s="56"/>
      <c r="AFI67" s="56"/>
      <c r="AFJ67" s="56"/>
      <c r="AFK67" s="56"/>
      <c r="AFL67" s="56"/>
      <c r="AFM67" s="56"/>
      <c r="AFN67" s="56"/>
      <c r="AFO67" s="56"/>
      <c r="AFP67" s="56"/>
      <c r="AFQ67" s="56"/>
      <c r="AFR67" s="56"/>
      <c r="AFS67" s="56"/>
      <c r="AFT67" s="56"/>
      <c r="AFU67" s="56"/>
      <c r="AFV67" s="56"/>
      <c r="AFW67" s="56"/>
      <c r="AFX67" s="56"/>
      <c r="AFY67" s="56"/>
      <c r="AFZ67" s="56"/>
      <c r="AGA67" s="56"/>
      <c r="AGB67" s="56"/>
      <c r="AGC67" s="56"/>
      <c r="AGD67" s="56"/>
      <c r="AGE67" s="56"/>
      <c r="AGF67" s="56"/>
      <c r="AGG67" s="56"/>
      <c r="AGH67" s="56"/>
      <c r="AGI67" s="56"/>
      <c r="AGJ67" s="56"/>
      <c r="AGK67" s="56"/>
      <c r="AGL67" s="56"/>
      <c r="AGM67" s="56"/>
      <c r="AGN67" s="56"/>
      <c r="AGO67" s="56"/>
      <c r="AGP67" s="56"/>
      <c r="AGQ67" s="56"/>
      <c r="AGR67" s="56"/>
      <c r="AGS67" s="56"/>
      <c r="AGT67" s="56"/>
      <c r="AGU67" s="56"/>
      <c r="AGV67" s="56"/>
      <c r="AGW67" s="56"/>
      <c r="AGX67" s="56"/>
      <c r="AGY67" s="56"/>
      <c r="AGZ67" s="56"/>
      <c r="AHA67" s="56"/>
      <c r="AHB67" s="56"/>
      <c r="AHC67" s="56"/>
      <c r="AHD67" s="56"/>
      <c r="AHE67" s="56"/>
      <c r="AHF67" s="56"/>
      <c r="AHG67" s="56"/>
      <c r="AHH67" s="56"/>
      <c r="AHI67" s="56"/>
      <c r="AHJ67" s="56"/>
      <c r="AHK67" s="56"/>
      <c r="AHL67" s="56"/>
      <c r="AHM67" s="56"/>
      <c r="AHN67" s="56"/>
      <c r="AHO67" s="56"/>
      <c r="AHP67" s="56"/>
      <c r="AHQ67" s="56"/>
      <c r="AHR67" s="56"/>
      <c r="AHS67" s="56"/>
      <c r="AHT67" s="56"/>
      <c r="AHU67" s="56"/>
      <c r="AHV67" s="56"/>
      <c r="AHW67" s="56"/>
      <c r="AHX67" s="56"/>
      <c r="AHY67" s="56"/>
      <c r="AHZ67" s="56"/>
      <c r="AIA67" s="56"/>
      <c r="AIB67" s="56"/>
      <c r="AIC67" s="56"/>
      <c r="AID67" s="56"/>
      <c r="AIE67" s="56"/>
      <c r="AIF67" s="56"/>
      <c r="AIG67" s="56"/>
      <c r="AIH67" s="56"/>
      <c r="AII67" s="56"/>
      <c r="AIJ67" s="56"/>
      <c r="AIK67" s="56"/>
      <c r="AIL67" s="56"/>
      <c r="AIM67" s="56"/>
      <c r="AIN67" s="56"/>
      <c r="AIO67" s="56"/>
      <c r="AIP67" s="56"/>
      <c r="AIQ67" s="56"/>
      <c r="AIR67" s="56"/>
      <c r="AIS67" s="56"/>
      <c r="AIT67" s="56"/>
      <c r="AIU67" s="56"/>
      <c r="AIV67" s="56"/>
      <c r="AIW67" s="56"/>
      <c r="AIX67" s="56"/>
      <c r="AIY67" s="56"/>
      <c r="AIZ67" s="56"/>
      <c r="AJA67" s="56"/>
      <c r="AJB67" s="56"/>
      <c r="AJC67" s="56"/>
      <c r="AJD67" s="56"/>
      <c r="AJE67" s="56"/>
      <c r="AJF67" s="56"/>
      <c r="AJG67" s="56"/>
      <c r="AJH67" s="56"/>
      <c r="AJI67" s="56"/>
      <c r="AJJ67" s="56"/>
      <c r="AJK67" s="56"/>
      <c r="AJL67" s="56"/>
      <c r="AJM67" s="56"/>
      <c r="AJN67" s="56"/>
      <c r="AJO67" s="56"/>
      <c r="AJP67" s="56"/>
      <c r="AJQ67" s="56"/>
      <c r="AJR67" s="56"/>
      <c r="AJS67" s="56"/>
      <c r="AJT67" s="56"/>
      <c r="AJU67" s="56"/>
      <c r="AJV67" s="56"/>
      <c r="AJW67" s="56"/>
      <c r="AJX67" s="56"/>
      <c r="AJY67" s="56"/>
      <c r="AJZ67" s="56"/>
      <c r="AKA67" s="56"/>
      <c r="AKB67" s="56"/>
      <c r="AKC67" s="56"/>
      <c r="AKD67" s="56"/>
      <c r="AKE67" s="56"/>
      <c r="AKF67" s="56"/>
      <c r="AKG67" s="56"/>
      <c r="AKH67" s="56"/>
      <c r="AKI67" s="56"/>
      <c r="AKJ67" s="56"/>
      <c r="AKK67" s="56"/>
      <c r="AKL67" s="56"/>
      <c r="AKM67" s="56"/>
      <c r="AKN67" s="56"/>
      <c r="AKO67" s="56"/>
      <c r="AKP67" s="56"/>
      <c r="AKQ67" s="56"/>
      <c r="AKR67" s="56"/>
      <c r="AKS67" s="56"/>
      <c r="AKT67" s="56"/>
      <c r="AKU67" s="56"/>
      <c r="AKV67" s="56"/>
      <c r="AKW67" s="56"/>
      <c r="AKX67" s="56"/>
      <c r="AKY67" s="56"/>
      <c r="AKZ67" s="56"/>
      <c r="ALA67" s="56"/>
      <c r="ALB67" s="56"/>
      <c r="ALC67" s="56"/>
      <c r="ALD67" s="56"/>
      <c r="ALE67" s="56"/>
      <c r="ALF67" s="56"/>
      <c r="ALG67" s="56"/>
      <c r="ALH67" s="56"/>
      <c r="ALI67" s="56"/>
      <c r="ALJ67" s="56"/>
      <c r="ALK67" s="56"/>
      <c r="ALL67" s="56"/>
      <c r="ALM67" s="56"/>
      <c r="ALN67" s="56"/>
      <c r="ALO67" s="56"/>
      <c r="ALP67" s="56"/>
      <c r="ALQ67" s="56"/>
      <c r="ALR67" s="56"/>
      <c r="ALS67" s="56"/>
      <c r="ALT67" s="56"/>
      <c r="ALU67" s="56"/>
      <c r="ALV67" s="56"/>
      <c r="ALW67" s="56"/>
      <c r="ALX67" s="56"/>
      <c r="ALY67" s="56"/>
      <c r="ALZ67" s="56"/>
      <c r="AMA67" s="56"/>
      <c r="AMB67" s="56"/>
      <c r="AMC67" s="56"/>
      <c r="AMD67" s="56"/>
      <c r="AME67" s="56"/>
      <c r="AMF67" s="56"/>
      <c r="AMG67" s="56"/>
      <c r="AMH67" s="56"/>
      <c r="AMI67" s="56"/>
      <c r="AMJ67" s="56"/>
      <c r="AMK67" s="56"/>
      <c r="AML67" s="56"/>
      <c r="AMM67" s="56"/>
      <c r="AMN67" s="56"/>
      <c r="AMO67" s="56"/>
      <c r="AMP67" s="56"/>
      <c r="AMQ67" s="56"/>
    </row>
    <row r="68" spans="1:1031" ht="18" customHeight="1" x14ac:dyDescent="0.7">
      <c r="A68" s="44" t="s">
        <v>203</v>
      </c>
      <c r="B68" s="1" t="s">
        <v>1297</v>
      </c>
      <c r="J68" s="2" t="s">
        <v>76</v>
      </c>
      <c r="K68" s="55" t="s">
        <v>61</v>
      </c>
      <c r="L68" s="2">
        <v>1</v>
      </c>
      <c r="O68" s="2">
        <v>1</v>
      </c>
      <c r="Z68" s="2">
        <v>1</v>
      </c>
      <c r="AJ68" s="2">
        <v>1</v>
      </c>
      <c r="AP68" s="2">
        <v>1</v>
      </c>
    </row>
    <row r="69" spans="1:1031" ht="18" customHeight="1" x14ac:dyDescent="0.7">
      <c r="A69" s="44" t="s">
        <v>205</v>
      </c>
      <c r="B69" s="1" t="s">
        <v>1527</v>
      </c>
      <c r="J69" s="2" t="s">
        <v>406</v>
      </c>
      <c r="K69" s="55">
        <v>43655</v>
      </c>
      <c r="N69" s="2">
        <v>1</v>
      </c>
      <c r="Q69" s="2">
        <v>1</v>
      </c>
      <c r="S69" s="2">
        <v>1</v>
      </c>
      <c r="U69" s="2">
        <v>1</v>
      </c>
      <c r="X69" s="2">
        <v>1</v>
      </c>
      <c r="AI69" s="2">
        <v>1</v>
      </c>
    </row>
    <row r="70" spans="1:1031" ht="18" customHeight="1" x14ac:dyDescent="0.7">
      <c r="A70" s="44" t="s">
        <v>207</v>
      </c>
      <c r="B70" s="1" t="s">
        <v>1528</v>
      </c>
      <c r="J70" s="2" t="s">
        <v>101</v>
      </c>
      <c r="K70" s="55">
        <v>43614</v>
      </c>
      <c r="L70" s="2">
        <v>1</v>
      </c>
      <c r="N70" s="2">
        <v>1</v>
      </c>
      <c r="AG70" s="2">
        <v>1</v>
      </c>
      <c r="AI70" s="2">
        <v>1</v>
      </c>
      <c r="AJ70" s="2">
        <v>1</v>
      </c>
      <c r="AP70" s="2">
        <v>3</v>
      </c>
    </row>
    <row r="71" spans="1:1031" ht="18" customHeight="1" x14ac:dyDescent="0.7">
      <c r="A71" s="44" t="s">
        <v>209</v>
      </c>
      <c r="B71" s="1" t="s">
        <v>1529</v>
      </c>
      <c r="J71" s="2" t="s">
        <v>580</v>
      </c>
      <c r="K71" s="55">
        <v>43636</v>
      </c>
      <c r="L71" s="2">
        <v>1</v>
      </c>
      <c r="N71" s="2">
        <v>1</v>
      </c>
      <c r="R71" s="2">
        <v>1</v>
      </c>
      <c r="AC71" s="2">
        <v>1</v>
      </c>
      <c r="AI71" s="2">
        <v>1</v>
      </c>
      <c r="AJ71" s="2">
        <v>1</v>
      </c>
    </row>
    <row r="72" spans="1:1031" ht="18" customHeight="1" x14ac:dyDescent="0.7">
      <c r="A72" s="44" t="s">
        <v>211</v>
      </c>
      <c r="B72" s="1" t="s">
        <v>1530</v>
      </c>
      <c r="J72" s="2" t="s">
        <v>272</v>
      </c>
      <c r="K72" s="55">
        <v>43697</v>
      </c>
      <c r="N72" s="2">
        <v>1</v>
      </c>
      <c r="V72" s="2">
        <v>1</v>
      </c>
      <c r="AE72" s="2">
        <v>1</v>
      </c>
      <c r="AH72" s="2">
        <v>1</v>
      </c>
    </row>
    <row r="73" spans="1:1031" ht="18" customHeight="1" x14ac:dyDescent="0.7">
      <c r="A73" s="44" t="s">
        <v>214</v>
      </c>
      <c r="B73" s="1" t="s">
        <v>1531</v>
      </c>
      <c r="J73" s="2" t="s">
        <v>742</v>
      </c>
      <c r="K73" s="55">
        <v>43735</v>
      </c>
      <c r="L73" s="2">
        <v>1</v>
      </c>
      <c r="N73" s="2">
        <v>1</v>
      </c>
      <c r="V73" s="2">
        <v>1</v>
      </c>
      <c r="AE73" s="2">
        <v>1</v>
      </c>
      <c r="AJ73" s="2">
        <v>1</v>
      </c>
      <c r="AP73" s="2">
        <v>1</v>
      </c>
    </row>
    <row r="74" spans="1:1031" ht="18" customHeight="1" x14ac:dyDescent="0.7">
      <c r="A74" s="44" t="s">
        <v>216</v>
      </c>
      <c r="B74" s="1" t="s">
        <v>1532</v>
      </c>
      <c r="J74" s="2" t="s">
        <v>88</v>
      </c>
      <c r="K74" s="55">
        <v>43636</v>
      </c>
      <c r="L74" s="2">
        <v>1</v>
      </c>
      <c r="N74" s="2">
        <v>1</v>
      </c>
      <c r="AC74" s="2">
        <v>1</v>
      </c>
      <c r="AI74" s="2">
        <v>1</v>
      </c>
      <c r="AJ74" s="2">
        <v>1</v>
      </c>
      <c r="AP74" s="2">
        <v>1</v>
      </c>
    </row>
    <row r="75" spans="1:1031" ht="18" customHeight="1" x14ac:dyDescent="0.7">
      <c r="A75" s="44" t="s">
        <v>218</v>
      </c>
      <c r="B75" s="1" t="s">
        <v>1533</v>
      </c>
      <c r="J75" s="2" t="s">
        <v>81</v>
      </c>
      <c r="K75" s="55">
        <v>43650</v>
      </c>
      <c r="L75" s="2">
        <v>1</v>
      </c>
      <c r="N75" s="2">
        <v>1</v>
      </c>
      <c r="AI75" s="2">
        <v>1</v>
      </c>
      <c r="AJ75" s="2">
        <v>1</v>
      </c>
    </row>
    <row r="76" spans="1:1031" ht="18" customHeight="1" x14ac:dyDescent="0.7">
      <c r="A76" s="44" t="s">
        <v>221</v>
      </c>
      <c r="B76" s="1" t="s">
        <v>1534</v>
      </c>
      <c r="J76" s="2" t="s">
        <v>220</v>
      </c>
      <c r="K76" s="55" t="s">
        <v>1648</v>
      </c>
      <c r="L76" s="2">
        <v>1</v>
      </c>
      <c r="N76" s="2">
        <v>1</v>
      </c>
      <c r="S76" s="2">
        <v>1</v>
      </c>
      <c r="T76" s="2">
        <v>1</v>
      </c>
      <c r="V76" s="2">
        <v>1</v>
      </c>
      <c r="AP76" s="2">
        <v>1</v>
      </c>
    </row>
    <row r="77" spans="1:1031" ht="18" customHeight="1" x14ac:dyDescent="0.7">
      <c r="A77" s="44" t="s">
        <v>223</v>
      </c>
      <c r="B77" s="1" t="s">
        <v>1535</v>
      </c>
      <c r="J77" s="2" t="s">
        <v>160</v>
      </c>
      <c r="K77" s="55">
        <v>43629</v>
      </c>
      <c r="L77" s="2">
        <v>1</v>
      </c>
      <c r="V77" s="2">
        <v>1</v>
      </c>
      <c r="AC77" s="2">
        <v>1</v>
      </c>
      <c r="AE77" s="2">
        <v>1</v>
      </c>
      <c r="AH77" s="2">
        <v>1</v>
      </c>
    </row>
    <row r="78" spans="1:1031" ht="18" customHeight="1" x14ac:dyDescent="0.7">
      <c r="A78" s="44" t="s">
        <v>226</v>
      </c>
      <c r="B78" s="1" t="s">
        <v>1536</v>
      </c>
      <c r="J78" s="2" t="s">
        <v>155</v>
      </c>
      <c r="K78" s="55">
        <v>43670</v>
      </c>
      <c r="L78" s="2">
        <v>1</v>
      </c>
      <c r="AC78" s="2">
        <v>1</v>
      </c>
      <c r="AE78" s="2">
        <v>1</v>
      </c>
      <c r="AJ78" s="2">
        <v>1</v>
      </c>
    </row>
    <row r="79" spans="1:1031" ht="18" customHeight="1" x14ac:dyDescent="0.7">
      <c r="A79" s="44" t="s">
        <v>228</v>
      </c>
      <c r="B79" s="1" t="s">
        <v>1298</v>
      </c>
      <c r="J79" s="2" t="s">
        <v>245</v>
      </c>
      <c r="K79" s="55">
        <v>43655</v>
      </c>
      <c r="L79" s="2">
        <v>1</v>
      </c>
      <c r="U79" s="2">
        <v>1</v>
      </c>
      <c r="AP79" s="2">
        <v>1</v>
      </c>
    </row>
    <row r="80" spans="1:1031" ht="18" customHeight="1" x14ac:dyDescent="0.7">
      <c r="A80" s="44" t="s">
        <v>230</v>
      </c>
      <c r="B80" s="1" t="s">
        <v>1299</v>
      </c>
      <c r="J80" s="2" t="s">
        <v>76</v>
      </c>
      <c r="K80" s="55">
        <v>43706</v>
      </c>
      <c r="L80" s="2">
        <v>1</v>
      </c>
      <c r="M80" s="2">
        <v>1</v>
      </c>
      <c r="N80" s="2">
        <v>1</v>
      </c>
      <c r="Z80" s="2">
        <v>1</v>
      </c>
    </row>
    <row r="81" spans="1:42" ht="18" customHeight="1" x14ac:dyDescent="0.7">
      <c r="A81" s="44" t="s">
        <v>232</v>
      </c>
      <c r="B81" s="1" t="s">
        <v>1300</v>
      </c>
      <c r="J81" s="2" t="s">
        <v>76</v>
      </c>
      <c r="K81" s="55">
        <v>43704</v>
      </c>
      <c r="L81" s="2">
        <v>1</v>
      </c>
      <c r="S81" s="2">
        <v>1</v>
      </c>
      <c r="W81" s="2">
        <v>1</v>
      </c>
      <c r="X81" s="2">
        <v>1</v>
      </c>
      <c r="AI81" s="2">
        <v>1</v>
      </c>
      <c r="AJ81" s="2">
        <v>1</v>
      </c>
    </row>
    <row r="82" spans="1:42" ht="18" customHeight="1" x14ac:dyDescent="0.7">
      <c r="A82" s="44" t="s">
        <v>234</v>
      </c>
      <c r="B82" s="1" t="s">
        <v>1301</v>
      </c>
      <c r="J82" s="2" t="s">
        <v>148</v>
      </c>
      <c r="K82" s="55">
        <v>43721</v>
      </c>
      <c r="L82" s="2">
        <v>1</v>
      </c>
      <c r="M82" s="2">
        <v>1</v>
      </c>
      <c r="N82" s="2">
        <v>1</v>
      </c>
      <c r="P82" s="2">
        <v>1</v>
      </c>
      <c r="V82" s="2">
        <v>1</v>
      </c>
      <c r="W82" s="2">
        <v>1</v>
      </c>
      <c r="X82" s="2">
        <v>1</v>
      </c>
      <c r="Z82" s="2">
        <v>1</v>
      </c>
      <c r="AJ82" s="2">
        <v>1</v>
      </c>
    </row>
    <row r="83" spans="1:42" ht="18" customHeight="1" x14ac:dyDescent="0.7">
      <c r="A83" s="44" t="s">
        <v>237</v>
      </c>
      <c r="B83" s="1" t="s">
        <v>1302</v>
      </c>
      <c r="J83" s="2" t="s">
        <v>73</v>
      </c>
      <c r="K83" s="55">
        <v>43556</v>
      </c>
      <c r="M83" s="2">
        <v>1</v>
      </c>
      <c r="N83" s="2">
        <v>1</v>
      </c>
      <c r="X83" s="2">
        <v>1</v>
      </c>
      <c r="AA83" s="2">
        <v>1</v>
      </c>
      <c r="AC83" s="2">
        <v>1</v>
      </c>
    </row>
    <row r="84" spans="1:42" ht="18" customHeight="1" x14ac:dyDescent="0.7">
      <c r="A84" s="44" t="s">
        <v>240</v>
      </c>
      <c r="B84" s="1" t="s">
        <v>1303</v>
      </c>
      <c r="J84" s="2" t="s">
        <v>73</v>
      </c>
      <c r="K84" s="55">
        <v>43728</v>
      </c>
      <c r="L84" s="2">
        <v>1</v>
      </c>
      <c r="M84" s="2">
        <v>1</v>
      </c>
      <c r="AC84" s="2">
        <v>1</v>
      </c>
      <c r="AP84" s="2">
        <v>1</v>
      </c>
    </row>
    <row r="85" spans="1:42" ht="18" customHeight="1" x14ac:dyDescent="0.7">
      <c r="A85" s="44" t="s">
        <v>243</v>
      </c>
      <c r="B85" s="1" t="s">
        <v>1304</v>
      </c>
      <c r="J85" s="2" t="s">
        <v>192</v>
      </c>
      <c r="K85" s="55">
        <v>43612</v>
      </c>
      <c r="L85" s="2">
        <v>1</v>
      </c>
      <c r="T85" s="2">
        <v>1</v>
      </c>
      <c r="V85" s="2">
        <v>1</v>
      </c>
      <c r="AG85" s="2">
        <v>1</v>
      </c>
      <c r="AH85" s="2">
        <v>1</v>
      </c>
      <c r="AJ85" s="2">
        <v>1</v>
      </c>
    </row>
    <row r="86" spans="1:42" ht="18" customHeight="1" x14ac:dyDescent="0.7">
      <c r="A86" s="44" t="s">
        <v>246</v>
      </c>
      <c r="B86" s="1" t="s">
        <v>1305</v>
      </c>
      <c r="J86" s="2" t="s">
        <v>265</v>
      </c>
      <c r="K86" s="55" t="s">
        <v>1648</v>
      </c>
      <c r="L86" s="2">
        <v>1</v>
      </c>
      <c r="M86" s="2">
        <v>1</v>
      </c>
      <c r="N86" s="2">
        <v>1</v>
      </c>
      <c r="P86" s="2">
        <v>1</v>
      </c>
      <c r="Q86" s="2">
        <v>1</v>
      </c>
      <c r="S86" s="2">
        <v>1</v>
      </c>
      <c r="T86" s="2">
        <v>1</v>
      </c>
      <c r="U86" s="2">
        <v>1</v>
      </c>
      <c r="V86" s="2">
        <v>1</v>
      </c>
      <c r="W86" s="2">
        <v>1</v>
      </c>
      <c r="X86" s="2">
        <v>1</v>
      </c>
      <c r="AC86" s="2">
        <v>1</v>
      </c>
      <c r="AD86" s="2">
        <v>1</v>
      </c>
      <c r="AG86" s="2">
        <v>1</v>
      </c>
      <c r="AI86" s="2">
        <v>1</v>
      </c>
      <c r="AJ86" s="2">
        <v>1</v>
      </c>
      <c r="AO86" s="2">
        <v>1</v>
      </c>
    </row>
    <row r="87" spans="1:42" ht="18" customHeight="1" x14ac:dyDescent="0.7">
      <c r="A87" s="44" t="s">
        <v>248</v>
      </c>
      <c r="B87" s="1" t="s">
        <v>1306</v>
      </c>
      <c r="J87" s="2" t="s">
        <v>101</v>
      </c>
      <c r="K87" s="55">
        <v>43728</v>
      </c>
      <c r="L87" s="2">
        <v>1</v>
      </c>
      <c r="M87" s="2">
        <v>1</v>
      </c>
      <c r="T87" s="2">
        <v>1</v>
      </c>
      <c r="X87" s="2">
        <v>1</v>
      </c>
      <c r="AB87" s="2">
        <v>1</v>
      </c>
      <c r="AG87" s="2">
        <v>1</v>
      </c>
    </row>
    <row r="88" spans="1:42" ht="18" customHeight="1" x14ac:dyDescent="0.7">
      <c r="A88" s="44" t="s">
        <v>250</v>
      </c>
      <c r="B88" s="1" t="s">
        <v>1307</v>
      </c>
      <c r="J88" s="2" t="s">
        <v>198</v>
      </c>
      <c r="K88" s="55">
        <v>43742</v>
      </c>
      <c r="N88" s="2">
        <v>1</v>
      </c>
      <c r="S88" s="2">
        <v>1</v>
      </c>
      <c r="V88" s="2">
        <v>1</v>
      </c>
      <c r="AC88" s="2">
        <v>1</v>
      </c>
      <c r="AG88" s="2">
        <v>1</v>
      </c>
      <c r="AN88" s="2">
        <v>1</v>
      </c>
    </row>
    <row r="89" spans="1:42" ht="18" customHeight="1" x14ac:dyDescent="0.7">
      <c r="A89" s="44" t="s">
        <v>252</v>
      </c>
      <c r="B89" s="1" t="s">
        <v>1308</v>
      </c>
      <c r="J89" s="2" t="s">
        <v>73</v>
      </c>
      <c r="K89" s="55" t="s">
        <v>61</v>
      </c>
      <c r="L89" s="2">
        <v>1</v>
      </c>
      <c r="N89" s="2">
        <v>1</v>
      </c>
      <c r="O89" s="2">
        <v>1</v>
      </c>
      <c r="R89" s="2">
        <v>1</v>
      </c>
      <c r="T89" s="2">
        <v>1</v>
      </c>
      <c r="X89" s="2">
        <v>1</v>
      </c>
      <c r="AG89" s="2">
        <v>1</v>
      </c>
      <c r="AP89" s="2">
        <v>1</v>
      </c>
    </row>
    <row r="90" spans="1:42" ht="18" customHeight="1" x14ac:dyDescent="0.7">
      <c r="A90" s="44" t="s">
        <v>254</v>
      </c>
      <c r="B90" s="1" t="s">
        <v>1309</v>
      </c>
      <c r="J90" s="2" t="s">
        <v>163</v>
      </c>
      <c r="K90" s="55">
        <v>43559</v>
      </c>
      <c r="O90" s="2">
        <v>1</v>
      </c>
      <c r="V90" s="2">
        <v>1</v>
      </c>
      <c r="AE90" s="2">
        <v>1</v>
      </c>
      <c r="AJ90" s="2">
        <v>1</v>
      </c>
    </row>
    <row r="91" spans="1:42" ht="18" customHeight="1" x14ac:dyDescent="0.7">
      <c r="A91" s="44" t="s">
        <v>257</v>
      </c>
      <c r="B91" s="1" t="s">
        <v>1310</v>
      </c>
      <c r="J91" s="2" t="s">
        <v>807</v>
      </c>
      <c r="K91" s="55">
        <v>43822</v>
      </c>
      <c r="L91" s="2">
        <v>1</v>
      </c>
      <c r="M91" s="2">
        <v>1</v>
      </c>
      <c r="N91" s="2">
        <v>1</v>
      </c>
      <c r="T91" s="2">
        <v>1</v>
      </c>
      <c r="X91" s="2">
        <v>1</v>
      </c>
      <c r="AC91" s="2">
        <v>1</v>
      </c>
      <c r="AP91" s="2">
        <v>1</v>
      </c>
    </row>
    <row r="92" spans="1:42" ht="18" customHeight="1" x14ac:dyDescent="0.7">
      <c r="A92" s="44" t="s">
        <v>259</v>
      </c>
      <c r="B92" s="1" t="s">
        <v>1311</v>
      </c>
      <c r="J92" s="2" t="s">
        <v>225</v>
      </c>
      <c r="K92" s="55" t="s">
        <v>61</v>
      </c>
      <c r="L92" s="2">
        <v>1</v>
      </c>
      <c r="N92" s="2">
        <v>1</v>
      </c>
      <c r="O92" s="2">
        <v>1</v>
      </c>
      <c r="AA92" s="2">
        <v>1</v>
      </c>
      <c r="AC92" s="2">
        <v>1</v>
      </c>
      <c r="AJ92" s="2">
        <v>1</v>
      </c>
    </row>
    <row r="93" spans="1:42" ht="18" customHeight="1" x14ac:dyDescent="0.7">
      <c r="A93" s="44" t="s">
        <v>261</v>
      </c>
      <c r="B93" s="1" t="s">
        <v>1312</v>
      </c>
      <c r="J93" s="2" t="s">
        <v>486</v>
      </c>
      <c r="K93" s="55">
        <v>43586</v>
      </c>
      <c r="L93" s="2" t="s">
        <v>61</v>
      </c>
    </row>
    <row r="94" spans="1:42" ht="18" customHeight="1" x14ac:dyDescent="0.7">
      <c r="A94" s="44" t="s">
        <v>263</v>
      </c>
      <c r="B94" s="1" t="s">
        <v>1313</v>
      </c>
      <c r="J94" s="2" t="s">
        <v>73</v>
      </c>
      <c r="K94" s="55">
        <v>43718</v>
      </c>
      <c r="U94" s="2">
        <v>1</v>
      </c>
      <c r="Y94" s="2">
        <v>1</v>
      </c>
      <c r="AI94" s="2">
        <v>1</v>
      </c>
    </row>
    <row r="95" spans="1:42" ht="18" customHeight="1" x14ac:dyDescent="0.7">
      <c r="A95" s="44" t="s">
        <v>266</v>
      </c>
      <c r="B95" s="1" t="s">
        <v>1314</v>
      </c>
      <c r="J95" s="2" t="s">
        <v>406</v>
      </c>
      <c r="K95" s="55">
        <v>43711</v>
      </c>
      <c r="L95" s="2">
        <v>3</v>
      </c>
      <c r="N95" s="2">
        <v>1</v>
      </c>
      <c r="AP95" s="2">
        <v>2</v>
      </c>
    </row>
    <row r="96" spans="1:42" ht="18" customHeight="1" x14ac:dyDescent="0.7">
      <c r="A96" s="44" t="s">
        <v>268</v>
      </c>
      <c r="B96" s="1" t="s">
        <v>1315</v>
      </c>
      <c r="J96" s="2" t="s">
        <v>73</v>
      </c>
      <c r="K96" s="55">
        <v>43686</v>
      </c>
      <c r="L96" s="2" t="s">
        <v>61</v>
      </c>
    </row>
    <row r="97" spans="1:1031" ht="18" customHeight="1" x14ac:dyDescent="0.7">
      <c r="A97" s="44" t="s">
        <v>270</v>
      </c>
      <c r="B97" s="1" t="s">
        <v>1316</v>
      </c>
      <c r="J97" s="2" t="s">
        <v>73</v>
      </c>
      <c r="K97" s="55">
        <v>43633</v>
      </c>
      <c r="L97" s="2" t="s">
        <v>61</v>
      </c>
    </row>
    <row r="98" spans="1:1031" ht="18" customHeight="1" x14ac:dyDescent="0.7">
      <c r="A98" s="44" t="s">
        <v>273</v>
      </c>
      <c r="B98" s="56" t="s">
        <v>1626</v>
      </c>
      <c r="C98" s="57"/>
      <c r="E98" s="57" t="s">
        <v>1391</v>
      </c>
      <c r="J98" s="57" t="s">
        <v>1584</v>
      </c>
      <c r="K98" s="55">
        <v>43922</v>
      </c>
      <c r="L98" s="57">
        <v>1</v>
      </c>
      <c r="M98" s="57">
        <v>1</v>
      </c>
      <c r="N98" s="57"/>
      <c r="O98" s="57">
        <v>1</v>
      </c>
      <c r="P98" s="57"/>
      <c r="Q98" s="57"/>
      <c r="R98" s="57"/>
      <c r="S98" s="57"/>
      <c r="T98" s="57"/>
      <c r="U98" s="57"/>
      <c r="V98" s="57"/>
      <c r="W98" s="57">
        <v>1</v>
      </c>
      <c r="X98" s="57"/>
      <c r="Y98" s="57"/>
      <c r="Z98" s="57"/>
      <c r="AA98" s="57"/>
      <c r="AB98" s="57"/>
      <c r="AC98" s="57"/>
      <c r="AD98" s="57"/>
      <c r="AE98" s="57"/>
      <c r="AF98" s="57"/>
      <c r="AG98" s="57"/>
      <c r="AH98" s="57"/>
      <c r="AI98" s="57"/>
      <c r="AJ98" s="57">
        <v>1</v>
      </c>
      <c r="AK98" s="57"/>
      <c r="AL98" s="57"/>
      <c r="AM98" s="57"/>
      <c r="AN98" s="57"/>
      <c r="AO98" s="57"/>
      <c r="AP98" s="57">
        <v>1</v>
      </c>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c r="GQ98" s="56"/>
      <c r="GR98" s="56"/>
      <c r="GS98" s="56"/>
      <c r="GT98" s="56"/>
      <c r="GU98" s="56"/>
      <c r="GV98" s="56"/>
      <c r="GW98" s="56"/>
      <c r="GX98" s="56"/>
      <c r="GY98" s="56"/>
      <c r="GZ98" s="56"/>
      <c r="HA98" s="56"/>
      <c r="HB98" s="56"/>
      <c r="HC98" s="56"/>
      <c r="HD98" s="56"/>
      <c r="HE98" s="56"/>
      <c r="HF98" s="56"/>
      <c r="HG98" s="56"/>
      <c r="HH98" s="56"/>
      <c r="HI98" s="56"/>
      <c r="HJ98" s="56"/>
      <c r="HK98" s="56"/>
      <c r="HL98" s="56"/>
      <c r="HM98" s="56"/>
      <c r="HN98" s="56"/>
      <c r="HO98" s="56"/>
      <c r="HP98" s="56"/>
      <c r="HQ98" s="56"/>
      <c r="HR98" s="56"/>
      <c r="HS98" s="56"/>
      <c r="HT98" s="56"/>
      <c r="HU98" s="56"/>
      <c r="HV98" s="56"/>
      <c r="HW98" s="56"/>
      <c r="HX98" s="56"/>
      <c r="HY98" s="56"/>
      <c r="HZ98" s="56"/>
      <c r="IA98" s="56"/>
      <c r="IB98" s="56"/>
      <c r="IC98" s="56"/>
      <c r="ID98" s="56"/>
      <c r="IE98" s="56"/>
      <c r="IF98" s="56"/>
      <c r="IG98" s="56"/>
      <c r="IH98" s="56"/>
      <c r="II98" s="56"/>
      <c r="IJ98" s="56"/>
      <c r="IK98" s="56"/>
      <c r="IL98" s="56"/>
      <c r="IM98" s="56"/>
      <c r="IN98" s="56"/>
      <c r="IO98" s="56"/>
      <c r="IP98" s="56"/>
      <c r="IQ98" s="56"/>
      <c r="IR98" s="56"/>
      <c r="IS98" s="56"/>
      <c r="IT98" s="56"/>
      <c r="IU98" s="56"/>
      <c r="IV98" s="56"/>
      <c r="IW98" s="56"/>
      <c r="IX98" s="56"/>
      <c r="IY98" s="56"/>
      <c r="IZ98" s="56"/>
      <c r="JA98" s="56"/>
      <c r="JB98" s="56"/>
      <c r="JC98" s="56"/>
      <c r="JD98" s="56"/>
      <c r="JE98" s="56"/>
      <c r="JF98" s="56"/>
      <c r="JG98" s="56"/>
      <c r="JH98" s="56"/>
      <c r="JI98" s="56"/>
      <c r="JJ98" s="56"/>
      <c r="JK98" s="56"/>
      <c r="JL98" s="56"/>
      <c r="JM98" s="56"/>
      <c r="JN98" s="56"/>
      <c r="JO98" s="56"/>
      <c r="JP98" s="56"/>
      <c r="JQ98" s="56"/>
      <c r="JR98" s="56"/>
      <c r="JS98" s="56"/>
      <c r="JT98" s="56"/>
      <c r="JU98" s="56"/>
      <c r="JV98" s="56"/>
      <c r="JW98" s="56"/>
      <c r="JX98" s="56"/>
      <c r="JY98" s="56"/>
      <c r="JZ98" s="56"/>
      <c r="KA98" s="56"/>
      <c r="KB98" s="56"/>
      <c r="KC98" s="56"/>
      <c r="KD98" s="56"/>
      <c r="KE98" s="56"/>
      <c r="KF98" s="56"/>
      <c r="KG98" s="56"/>
      <c r="KH98" s="56"/>
      <c r="KI98" s="56"/>
      <c r="KJ98" s="56"/>
      <c r="KK98" s="56"/>
      <c r="KL98" s="56"/>
      <c r="KM98" s="56"/>
      <c r="KN98" s="56"/>
      <c r="KO98" s="56"/>
      <c r="KP98" s="56"/>
      <c r="KQ98" s="56"/>
      <c r="KR98" s="56"/>
      <c r="KS98" s="56"/>
      <c r="KT98" s="56"/>
      <c r="KU98" s="56"/>
      <c r="KV98" s="56"/>
      <c r="KW98" s="56"/>
      <c r="KX98" s="56"/>
      <c r="KY98" s="56"/>
      <c r="KZ98" s="56"/>
      <c r="LA98" s="56"/>
      <c r="LB98" s="56"/>
      <c r="LC98" s="56"/>
      <c r="LD98" s="56"/>
      <c r="LE98" s="56"/>
      <c r="LF98" s="56"/>
      <c r="LG98" s="56"/>
      <c r="LH98" s="56"/>
      <c r="LI98" s="56"/>
      <c r="LJ98" s="56"/>
      <c r="LK98" s="56"/>
      <c r="LL98" s="56"/>
      <c r="LM98" s="56"/>
      <c r="LN98" s="56"/>
      <c r="LO98" s="56"/>
      <c r="LP98" s="56"/>
      <c r="LQ98" s="56"/>
      <c r="LR98" s="56"/>
      <c r="LS98" s="56"/>
      <c r="LT98" s="56"/>
      <c r="LU98" s="56"/>
      <c r="LV98" s="56"/>
      <c r="LW98" s="56"/>
      <c r="LX98" s="56"/>
      <c r="LY98" s="56"/>
      <c r="LZ98" s="56"/>
      <c r="MA98" s="56"/>
      <c r="MB98" s="56"/>
      <c r="MC98" s="56"/>
      <c r="MD98" s="56"/>
      <c r="ME98" s="56"/>
      <c r="MF98" s="56"/>
      <c r="MG98" s="56"/>
      <c r="MH98" s="56"/>
      <c r="MI98" s="56"/>
      <c r="MJ98" s="56"/>
      <c r="MK98" s="56"/>
      <c r="ML98" s="56"/>
      <c r="MM98" s="56"/>
      <c r="MN98" s="56"/>
      <c r="MO98" s="56"/>
      <c r="MP98" s="56"/>
      <c r="MQ98" s="56"/>
      <c r="MR98" s="56"/>
      <c r="MS98" s="56"/>
      <c r="MT98" s="56"/>
      <c r="MU98" s="56"/>
      <c r="MV98" s="56"/>
      <c r="MW98" s="56"/>
      <c r="MX98" s="56"/>
      <c r="MY98" s="56"/>
      <c r="MZ98" s="56"/>
      <c r="NA98" s="56"/>
      <c r="NB98" s="56"/>
      <c r="NC98" s="56"/>
      <c r="ND98" s="56"/>
      <c r="NE98" s="56"/>
      <c r="NF98" s="56"/>
      <c r="NG98" s="56"/>
      <c r="NH98" s="56"/>
      <c r="NI98" s="56"/>
      <c r="NJ98" s="56"/>
      <c r="NK98" s="56"/>
      <c r="NL98" s="56"/>
      <c r="NM98" s="56"/>
      <c r="NN98" s="56"/>
      <c r="NO98" s="56"/>
      <c r="NP98" s="56"/>
      <c r="NQ98" s="56"/>
      <c r="NR98" s="56"/>
      <c r="NS98" s="56"/>
      <c r="NT98" s="56"/>
      <c r="NU98" s="56"/>
      <c r="NV98" s="56"/>
      <c r="NW98" s="56"/>
      <c r="NX98" s="56"/>
      <c r="NY98" s="56"/>
      <c r="NZ98" s="56"/>
      <c r="OA98" s="56"/>
      <c r="OB98" s="56"/>
      <c r="OC98" s="56"/>
      <c r="OD98" s="56"/>
      <c r="OE98" s="56"/>
      <c r="OF98" s="56"/>
      <c r="OG98" s="56"/>
      <c r="OH98" s="56"/>
      <c r="OI98" s="56"/>
      <c r="OJ98" s="56"/>
      <c r="OK98" s="56"/>
      <c r="OL98" s="56"/>
      <c r="OM98" s="56"/>
      <c r="ON98" s="56"/>
      <c r="OO98" s="56"/>
      <c r="OP98" s="56"/>
      <c r="OQ98" s="56"/>
      <c r="OR98" s="56"/>
      <c r="OS98" s="56"/>
      <c r="OT98" s="56"/>
      <c r="OU98" s="56"/>
      <c r="OV98" s="56"/>
      <c r="OW98" s="56"/>
      <c r="OX98" s="56"/>
      <c r="OY98" s="56"/>
      <c r="OZ98" s="56"/>
      <c r="PA98" s="56"/>
      <c r="PB98" s="56"/>
      <c r="PC98" s="56"/>
      <c r="PD98" s="56"/>
      <c r="PE98" s="56"/>
      <c r="PF98" s="56"/>
      <c r="PG98" s="56"/>
      <c r="PH98" s="56"/>
      <c r="PI98" s="56"/>
      <c r="PJ98" s="56"/>
      <c r="PK98" s="56"/>
      <c r="PL98" s="56"/>
      <c r="PM98" s="56"/>
      <c r="PN98" s="56"/>
      <c r="PO98" s="56"/>
      <c r="PP98" s="56"/>
      <c r="PQ98" s="56"/>
      <c r="PR98" s="56"/>
      <c r="PS98" s="56"/>
      <c r="PT98" s="56"/>
      <c r="PU98" s="56"/>
      <c r="PV98" s="56"/>
      <c r="PW98" s="56"/>
      <c r="PX98" s="56"/>
      <c r="PY98" s="56"/>
      <c r="PZ98" s="56"/>
      <c r="QA98" s="56"/>
      <c r="QB98" s="56"/>
      <c r="QC98" s="56"/>
      <c r="QD98" s="56"/>
      <c r="QE98" s="56"/>
      <c r="QF98" s="56"/>
      <c r="QG98" s="56"/>
      <c r="QH98" s="56"/>
      <c r="QI98" s="56"/>
      <c r="QJ98" s="56"/>
      <c r="QK98" s="56"/>
      <c r="QL98" s="56"/>
      <c r="QM98" s="56"/>
      <c r="QN98" s="56"/>
      <c r="QO98" s="56"/>
      <c r="QP98" s="56"/>
      <c r="QQ98" s="56"/>
      <c r="QR98" s="56"/>
      <c r="QS98" s="56"/>
      <c r="QT98" s="56"/>
      <c r="QU98" s="56"/>
      <c r="QV98" s="56"/>
      <c r="QW98" s="56"/>
      <c r="QX98" s="56"/>
      <c r="QY98" s="56"/>
      <c r="QZ98" s="56"/>
      <c r="RA98" s="56"/>
      <c r="RB98" s="56"/>
      <c r="RC98" s="56"/>
      <c r="RD98" s="56"/>
      <c r="RE98" s="56"/>
      <c r="RF98" s="56"/>
      <c r="RG98" s="56"/>
      <c r="RH98" s="56"/>
      <c r="RI98" s="56"/>
      <c r="RJ98" s="56"/>
      <c r="RK98" s="56"/>
      <c r="RL98" s="56"/>
      <c r="RM98" s="56"/>
      <c r="RN98" s="56"/>
      <c r="RO98" s="56"/>
      <c r="RP98" s="56"/>
      <c r="RQ98" s="56"/>
      <c r="RR98" s="56"/>
      <c r="RS98" s="56"/>
      <c r="RT98" s="56"/>
      <c r="RU98" s="56"/>
      <c r="RV98" s="56"/>
      <c r="RW98" s="56"/>
      <c r="RX98" s="56"/>
      <c r="RY98" s="56"/>
      <c r="RZ98" s="56"/>
      <c r="SA98" s="56"/>
      <c r="SB98" s="56"/>
      <c r="SC98" s="56"/>
      <c r="SD98" s="56"/>
      <c r="SE98" s="56"/>
      <c r="SF98" s="56"/>
      <c r="SG98" s="56"/>
      <c r="SH98" s="56"/>
      <c r="SI98" s="56"/>
      <c r="SJ98" s="56"/>
      <c r="SK98" s="56"/>
      <c r="SL98" s="56"/>
      <c r="SM98" s="56"/>
      <c r="SN98" s="56"/>
      <c r="SO98" s="56"/>
      <c r="SP98" s="56"/>
      <c r="SQ98" s="56"/>
      <c r="SR98" s="56"/>
      <c r="SS98" s="56"/>
      <c r="ST98" s="56"/>
      <c r="SU98" s="56"/>
      <c r="SV98" s="56"/>
      <c r="SW98" s="56"/>
      <c r="SX98" s="56"/>
      <c r="SY98" s="56"/>
      <c r="SZ98" s="56"/>
      <c r="TA98" s="56"/>
      <c r="TB98" s="56"/>
      <c r="TC98" s="56"/>
      <c r="TD98" s="56"/>
      <c r="TE98" s="56"/>
      <c r="TF98" s="56"/>
      <c r="TG98" s="56"/>
      <c r="TH98" s="56"/>
      <c r="TI98" s="56"/>
      <c r="TJ98" s="56"/>
      <c r="TK98" s="56"/>
      <c r="TL98" s="56"/>
      <c r="TM98" s="56"/>
      <c r="TN98" s="56"/>
      <c r="TO98" s="56"/>
      <c r="TP98" s="56"/>
      <c r="TQ98" s="56"/>
      <c r="TR98" s="56"/>
      <c r="TS98" s="56"/>
      <c r="TT98" s="56"/>
      <c r="TU98" s="56"/>
      <c r="TV98" s="56"/>
      <c r="TW98" s="56"/>
      <c r="TX98" s="56"/>
      <c r="TY98" s="56"/>
      <c r="TZ98" s="56"/>
      <c r="UA98" s="56"/>
      <c r="UB98" s="56"/>
      <c r="UC98" s="56"/>
      <c r="UD98" s="56"/>
      <c r="UE98" s="56"/>
      <c r="UF98" s="56"/>
      <c r="UG98" s="56"/>
      <c r="UH98" s="56"/>
      <c r="UI98" s="56"/>
      <c r="UJ98" s="56"/>
      <c r="UK98" s="56"/>
      <c r="UL98" s="56"/>
      <c r="UM98" s="56"/>
      <c r="UN98" s="56"/>
      <c r="UO98" s="56"/>
      <c r="UP98" s="56"/>
      <c r="UQ98" s="56"/>
      <c r="UR98" s="56"/>
      <c r="US98" s="56"/>
      <c r="UT98" s="56"/>
      <c r="UU98" s="56"/>
      <c r="UV98" s="56"/>
      <c r="UW98" s="56"/>
      <c r="UX98" s="56"/>
      <c r="UY98" s="56"/>
      <c r="UZ98" s="56"/>
      <c r="VA98" s="56"/>
      <c r="VB98" s="56"/>
      <c r="VC98" s="56"/>
      <c r="VD98" s="56"/>
      <c r="VE98" s="56"/>
      <c r="VF98" s="56"/>
      <c r="VG98" s="56"/>
      <c r="VH98" s="56"/>
      <c r="VI98" s="56"/>
      <c r="VJ98" s="56"/>
      <c r="VK98" s="56"/>
      <c r="VL98" s="56"/>
      <c r="VM98" s="56"/>
      <c r="VN98" s="56"/>
      <c r="VO98" s="56"/>
      <c r="VP98" s="56"/>
      <c r="VQ98" s="56"/>
      <c r="VR98" s="56"/>
      <c r="VS98" s="56"/>
      <c r="VT98" s="56"/>
      <c r="VU98" s="56"/>
      <c r="VV98" s="56"/>
      <c r="VW98" s="56"/>
      <c r="VX98" s="56"/>
      <c r="VY98" s="56"/>
      <c r="VZ98" s="56"/>
      <c r="WA98" s="56"/>
      <c r="WB98" s="56"/>
      <c r="WC98" s="56"/>
      <c r="WD98" s="56"/>
      <c r="WE98" s="56"/>
      <c r="WF98" s="56"/>
      <c r="WG98" s="56"/>
      <c r="WH98" s="56"/>
      <c r="WI98" s="56"/>
      <c r="WJ98" s="56"/>
      <c r="WK98" s="56"/>
      <c r="WL98" s="56"/>
      <c r="WM98" s="56"/>
      <c r="WN98" s="56"/>
      <c r="WO98" s="56"/>
      <c r="WP98" s="56"/>
      <c r="WQ98" s="56"/>
      <c r="WR98" s="56"/>
      <c r="WS98" s="56"/>
      <c r="WT98" s="56"/>
      <c r="WU98" s="56"/>
      <c r="WV98" s="56"/>
      <c r="WW98" s="56"/>
      <c r="WX98" s="56"/>
      <c r="WY98" s="56"/>
      <c r="WZ98" s="56"/>
      <c r="XA98" s="56"/>
      <c r="XB98" s="56"/>
      <c r="XC98" s="56"/>
      <c r="XD98" s="56"/>
      <c r="XE98" s="56"/>
      <c r="XF98" s="56"/>
      <c r="XG98" s="56"/>
      <c r="XH98" s="56"/>
      <c r="XI98" s="56"/>
      <c r="XJ98" s="56"/>
      <c r="XK98" s="56"/>
      <c r="XL98" s="56"/>
      <c r="XM98" s="56"/>
      <c r="XN98" s="56"/>
      <c r="XO98" s="56"/>
      <c r="XP98" s="56"/>
      <c r="XQ98" s="56"/>
      <c r="XR98" s="56"/>
      <c r="XS98" s="56"/>
      <c r="XT98" s="56"/>
      <c r="XU98" s="56"/>
      <c r="XV98" s="56"/>
      <c r="XW98" s="56"/>
      <c r="XX98" s="56"/>
      <c r="XY98" s="56"/>
      <c r="XZ98" s="56"/>
      <c r="YA98" s="56"/>
      <c r="YB98" s="56"/>
      <c r="YC98" s="56"/>
      <c r="YD98" s="56"/>
      <c r="YE98" s="56"/>
      <c r="YF98" s="56"/>
      <c r="YG98" s="56"/>
      <c r="YH98" s="56"/>
      <c r="YI98" s="56"/>
      <c r="YJ98" s="56"/>
      <c r="YK98" s="56"/>
      <c r="YL98" s="56"/>
      <c r="YM98" s="56"/>
      <c r="YN98" s="56"/>
      <c r="YO98" s="56"/>
      <c r="YP98" s="56"/>
      <c r="YQ98" s="56"/>
      <c r="YR98" s="56"/>
      <c r="YS98" s="56"/>
      <c r="YT98" s="56"/>
      <c r="YU98" s="56"/>
      <c r="YV98" s="56"/>
      <c r="YW98" s="56"/>
      <c r="YX98" s="56"/>
      <c r="YY98" s="56"/>
      <c r="YZ98" s="56"/>
      <c r="ZA98" s="56"/>
      <c r="ZB98" s="56"/>
      <c r="ZC98" s="56"/>
      <c r="ZD98" s="56"/>
      <c r="ZE98" s="56"/>
      <c r="ZF98" s="56"/>
      <c r="ZG98" s="56"/>
      <c r="ZH98" s="56"/>
      <c r="ZI98" s="56"/>
      <c r="ZJ98" s="56"/>
      <c r="ZK98" s="56"/>
      <c r="ZL98" s="56"/>
      <c r="ZM98" s="56"/>
      <c r="ZN98" s="56"/>
      <c r="ZO98" s="56"/>
      <c r="ZP98" s="56"/>
      <c r="ZQ98" s="56"/>
      <c r="ZR98" s="56"/>
      <c r="ZS98" s="56"/>
      <c r="ZT98" s="56"/>
      <c r="ZU98" s="56"/>
      <c r="ZV98" s="56"/>
      <c r="ZW98" s="56"/>
      <c r="ZX98" s="56"/>
      <c r="ZY98" s="56"/>
      <c r="ZZ98" s="56"/>
      <c r="AAA98" s="56"/>
      <c r="AAB98" s="56"/>
      <c r="AAC98" s="56"/>
      <c r="AAD98" s="56"/>
      <c r="AAE98" s="56"/>
      <c r="AAF98" s="56"/>
      <c r="AAG98" s="56"/>
      <c r="AAH98" s="56"/>
      <c r="AAI98" s="56"/>
      <c r="AAJ98" s="56"/>
      <c r="AAK98" s="56"/>
      <c r="AAL98" s="56"/>
      <c r="AAM98" s="56"/>
      <c r="AAN98" s="56"/>
      <c r="AAO98" s="56"/>
      <c r="AAP98" s="56"/>
      <c r="AAQ98" s="56"/>
      <c r="AAR98" s="56"/>
      <c r="AAS98" s="56"/>
      <c r="AAT98" s="56"/>
      <c r="AAU98" s="56"/>
      <c r="AAV98" s="56"/>
      <c r="AAW98" s="56"/>
      <c r="AAX98" s="56"/>
      <c r="AAY98" s="56"/>
      <c r="AAZ98" s="56"/>
      <c r="ABA98" s="56"/>
      <c r="ABB98" s="56"/>
      <c r="ABC98" s="56"/>
      <c r="ABD98" s="56"/>
      <c r="ABE98" s="56"/>
      <c r="ABF98" s="56"/>
      <c r="ABG98" s="56"/>
      <c r="ABH98" s="56"/>
      <c r="ABI98" s="56"/>
      <c r="ABJ98" s="56"/>
      <c r="ABK98" s="56"/>
      <c r="ABL98" s="56"/>
      <c r="ABM98" s="56"/>
      <c r="ABN98" s="56"/>
      <c r="ABO98" s="56"/>
      <c r="ABP98" s="56"/>
      <c r="ABQ98" s="56"/>
      <c r="ABR98" s="56"/>
      <c r="ABS98" s="56"/>
      <c r="ABT98" s="56"/>
      <c r="ABU98" s="56"/>
      <c r="ABV98" s="56"/>
      <c r="ABW98" s="56"/>
      <c r="ABX98" s="56"/>
      <c r="ABY98" s="56"/>
      <c r="ABZ98" s="56"/>
      <c r="ACA98" s="56"/>
      <c r="ACB98" s="56"/>
      <c r="ACC98" s="56"/>
      <c r="ACD98" s="56"/>
      <c r="ACE98" s="56"/>
      <c r="ACF98" s="56"/>
      <c r="ACG98" s="56"/>
      <c r="ACH98" s="56"/>
      <c r="ACI98" s="56"/>
      <c r="ACJ98" s="56"/>
      <c r="ACK98" s="56"/>
      <c r="ACL98" s="56"/>
      <c r="ACM98" s="56"/>
      <c r="ACN98" s="56"/>
      <c r="ACO98" s="56"/>
      <c r="ACP98" s="56"/>
      <c r="ACQ98" s="56"/>
      <c r="ACR98" s="56"/>
      <c r="ACS98" s="56"/>
      <c r="ACT98" s="56"/>
      <c r="ACU98" s="56"/>
      <c r="ACV98" s="56"/>
      <c r="ACW98" s="56"/>
      <c r="ACX98" s="56"/>
      <c r="ACY98" s="56"/>
      <c r="ACZ98" s="56"/>
      <c r="ADA98" s="56"/>
      <c r="ADB98" s="56"/>
      <c r="ADC98" s="56"/>
      <c r="ADD98" s="56"/>
      <c r="ADE98" s="56"/>
      <c r="ADF98" s="56"/>
      <c r="ADG98" s="56"/>
      <c r="ADH98" s="56"/>
      <c r="ADI98" s="56"/>
      <c r="ADJ98" s="56"/>
      <c r="ADK98" s="56"/>
      <c r="ADL98" s="56"/>
      <c r="ADM98" s="56"/>
      <c r="ADN98" s="56"/>
      <c r="ADO98" s="56"/>
      <c r="ADP98" s="56"/>
      <c r="ADQ98" s="56"/>
      <c r="ADR98" s="56"/>
      <c r="ADS98" s="56"/>
      <c r="ADT98" s="56"/>
      <c r="ADU98" s="56"/>
      <c r="ADV98" s="56"/>
      <c r="ADW98" s="56"/>
      <c r="ADX98" s="56"/>
      <c r="ADY98" s="56"/>
      <c r="ADZ98" s="56"/>
      <c r="AEA98" s="56"/>
      <c r="AEB98" s="56"/>
      <c r="AEC98" s="56"/>
      <c r="AED98" s="56"/>
      <c r="AEE98" s="56"/>
      <c r="AEF98" s="56"/>
      <c r="AEG98" s="56"/>
      <c r="AEH98" s="56"/>
      <c r="AEI98" s="56"/>
      <c r="AEJ98" s="56"/>
      <c r="AEK98" s="56"/>
      <c r="AEL98" s="56"/>
      <c r="AEM98" s="56"/>
      <c r="AEN98" s="56"/>
      <c r="AEO98" s="56"/>
      <c r="AEP98" s="56"/>
      <c r="AEQ98" s="56"/>
      <c r="AER98" s="56"/>
      <c r="AES98" s="56"/>
      <c r="AET98" s="56"/>
      <c r="AEU98" s="56"/>
      <c r="AEV98" s="56"/>
      <c r="AEW98" s="56"/>
      <c r="AEX98" s="56"/>
      <c r="AEY98" s="56"/>
      <c r="AEZ98" s="56"/>
      <c r="AFA98" s="56"/>
      <c r="AFB98" s="56"/>
      <c r="AFC98" s="56"/>
      <c r="AFD98" s="56"/>
      <c r="AFE98" s="56"/>
      <c r="AFF98" s="56"/>
      <c r="AFG98" s="56"/>
      <c r="AFH98" s="56"/>
      <c r="AFI98" s="56"/>
      <c r="AFJ98" s="56"/>
      <c r="AFK98" s="56"/>
      <c r="AFL98" s="56"/>
      <c r="AFM98" s="56"/>
      <c r="AFN98" s="56"/>
      <c r="AFO98" s="56"/>
      <c r="AFP98" s="56"/>
      <c r="AFQ98" s="56"/>
      <c r="AFR98" s="56"/>
      <c r="AFS98" s="56"/>
      <c r="AFT98" s="56"/>
      <c r="AFU98" s="56"/>
      <c r="AFV98" s="56"/>
      <c r="AFW98" s="56"/>
      <c r="AFX98" s="56"/>
      <c r="AFY98" s="56"/>
      <c r="AFZ98" s="56"/>
      <c r="AGA98" s="56"/>
      <c r="AGB98" s="56"/>
      <c r="AGC98" s="56"/>
      <c r="AGD98" s="56"/>
      <c r="AGE98" s="56"/>
      <c r="AGF98" s="56"/>
      <c r="AGG98" s="56"/>
      <c r="AGH98" s="56"/>
      <c r="AGI98" s="56"/>
      <c r="AGJ98" s="56"/>
      <c r="AGK98" s="56"/>
      <c r="AGL98" s="56"/>
      <c r="AGM98" s="56"/>
      <c r="AGN98" s="56"/>
      <c r="AGO98" s="56"/>
      <c r="AGP98" s="56"/>
      <c r="AGQ98" s="56"/>
      <c r="AGR98" s="56"/>
      <c r="AGS98" s="56"/>
      <c r="AGT98" s="56"/>
      <c r="AGU98" s="56"/>
      <c r="AGV98" s="56"/>
      <c r="AGW98" s="56"/>
      <c r="AGX98" s="56"/>
      <c r="AGY98" s="56"/>
      <c r="AGZ98" s="56"/>
      <c r="AHA98" s="56"/>
      <c r="AHB98" s="56"/>
      <c r="AHC98" s="56"/>
      <c r="AHD98" s="56"/>
      <c r="AHE98" s="56"/>
      <c r="AHF98" s="56"/>
      <c r="AHG98" s="56"/>
      <c r="AHH98" s="56"/>
      <c r="AHI98" s="56"/>
      <c r="AHJ98" s="56"/>
      <c r="AHK98" s="56"/>
      <c r="AHL98" s="56"/>
      <c r="AHM98" s="56"/>
      <c r="AHN98" s="56"/>
      <c r="AHO98" s="56"/>
      <c r="AHP98" s="56"/>
      <c r="AHQ98" s="56"/>
      <c r="AHR98" s="56"/>
      <c r="AHS98" s="56"/>
      <c r="AHT98" s="56"/>
      <c r="AHU98" s="56"/>
      <c r="AHV98" s="56"/>
      <c r="AHW98" s="56"/>
      <c r="AHX98" s="56"/>
      <c r="AHY98" s="56"/>
      <c r="AHZ98" s="56"/>
      <c r="AIA98" s="56"/>
      <c r="AIB98" s="56"/>
      <c r="AIC98" s="56"/>
      <c r="AID98" s="56"/>
      <c r="AIE98" s="56"/>
      <c r="AIF98" s="56"/>
      <c r="AIG98" s="56"/>
      <c r="AIH98" s="56"/>
      <c r="AII98" s="56"/>
      <c r="AIJ98" s="56"/>
      <c r="AIK98" s="56"/>
      <c r="AIL98" s="56"/>
      <c r="AIM98" s="56"/>
      <c r="AIN98" s="56"/>
      <c r="AIO98" s="56"/>
      <c r="AIP98" s="56"/>
      <c r="AIQ98" s="56"/>
      <c r="AIR98" s="56"/>
      <c r="AIS98" s="56"/>
      <c r="AIT98" s="56"/>
      <c r="AIU98" s="56"/>
      <c r="AIV98" s="56"/>
      <c r="AIW98" s="56"/>
      <c r="AIX98" s="56"/>
      <c r="AIY98" s="56"/>
      <c r="AIZ98" s="56"/>
      <c r="AJA98" s="56"/>
      <c r="AJB98" s="56"/>
      <c r="AJC98" s="56"/>
      <c r="AJD98" s="56"/>
      <c r="AJE98" s="56"/>
      <c r="AJF98" s="56"/>
      <c r="AJG98" s="56"/>
      <c r="AJH98" s="56"/>
      <c r="AJI98" s="56"/>
      <c r="AJJ98" s="56"/>
      <c r="AJK98" s="56"/>
      <c r="AJL98" s="56"/>
      <c r="AJM98" s="56"/>
      <c r="AJN98" s="56"/>
      <c r="AJO98" s="56"/>
      <c r="AJP98" s="56"/>
      <c r="AJQ98" s="56"/>
      <c r="AJR98" s="56"/>
      <c r="AJS98" s="56"/>
      <c r="AJT98" s="56"/>
      <c r="AJU98" s="56"/>
      <c r="AJV98" s="56"/>
      <c r="AJW98" s="56"/>
      <c r="AJX98" s="56"/>
      <c r="AJY98" s="56"/>
      <c r="AJZ98" s="56"/>
      <c r="AKA98" s="56"/>
      <c r="AKB98" s="56"/>
      <c r="AKC98" s="56"/>
      <c r="AKD98" s="56"/>
      <c r="AKE98" s="56"/>
      <c r="AKF98" s="56"/>
      <c r="AKG98" s="56"/>
      <c r="AKH98" s="56"/>
      <c r="AKI98" s="56"/>
      <c r="AKJ98" s="56"/>
      <c r="AKK98" s="56"/>
      <c r="AKL98" s="56"/>
      <c r="AKM98" s="56"/>
      <c r="AKN98" s="56"/>
      <c r="AKO98" s="56"/>
      <c r="AKP98" s="56"/>
      <c r="AKQ98" s="56"/>
      <c r="AKR98" s="56"/>
      <c r="AKS98" s="56"/>
      <c r="AKT98" s="56"/>
      <c r="AKU98" s="56"/>
      <c r="AKV98" s="56"/>
      <c r="AKW98" s="56"/>
      <c r="AKX98" s="56"/>
      <c r="AKY98" s="56"/>
      <c r="AKZ98" s="56"/>
      <c r="ALA98" s="56"/>
      <c r="ALB98" s="56"/>
      <c r="ALC98" s="56"/>
      <c r="ALD98" s="56"/>
      <c r="ALE98" s="56"/>
      <c r="ALF98" s="56"/>
      <c r="ALG98" s="56"/>
      <c r="ALH98" s="56"/>
      <c r="ALI98" s="56"/>
      <c r="ALJ98" s="56"/>
      <c r="ALK98" s="56"/>
      <c r="ALL98" s="56"/>
      <c r="ALM98" s="56"/>
      <c r="ALN98" s="56"/>
      <c r="ALO98" s="56"/>
      <c r="ALP98" s="56"/>
      <c r="ALQ98" s="56"/>
      <c r="ALR98" s="56"/>
      <c r="ALS98" s="56"/>
      <c r="ALT98" s="56"/>
      <c r="ALU98" s="56"/>
      <c r="ALV98" s="56"/>
      <c r="ALW98" s="56"/>
      <c r="ALX98" s="56"/>
      <c r="ALY98" s="56"/>
      <c r="ALZ98" s="56"/>
      <c r="AMA98" s="56"/>
      <c r="AMB98" s="56"/>
      <c r="AMC98" s="56"/>
      <c r="AMD98" s="56"/>
      <c r="AME98" s="56"/>
      <c r="AMF98" s="56"/>
      <c r="AMG98" s="56"/>
      <c r="AMH98" s="56"/>
      <c r="AMI98" s="56"/>
      <c r="AMJ98" s="56"/>
      <c r="AMK98" s="56"/>
      <c r="AML98" s="56"/>
      <c r="AMM98" s="56"/>
      <c r="AMN98" s="56"/>
      <c r="AMO98" s="56"/>
      <c r="AMP98" s="56"/>
      <c r="AMQ98" s="56"/>
    </row>
    <row r="99" spans="1:1031" ht="18" customHeight="1" x14ac:dyDescent="0.7">
      <c r="A99" s="44" t="s">
        <v>275</v>
      </c>
      <c r="B99" s="1" t="s">
        <v>1317</v>
      </c>
      <c r="J99" s="2" t="s">
        <v>245</v>
      </c>
      <c r="K99" s="55">
        <v>43726</v>
      </c>
      <c r="L99" s="2">
        <v>1</v>
      </c>
      <c r="M99" s="2">
        <v>1</v>
      </c>
      <c r="N99" s="2">
        <v>1</v>
      </c>
      <c r="AP99" s="2">
        <v>1</v>
      </c>
    </row>
    <row r="100" spans="1:1031" ht="18" customHeight="1" x14ac:dyDescent="0.7">
      <c r="A100" s="44" t="s">
        <v>277</v>
      </c>
      <c r="B100" s="1" t="s">
        <v>1318</v>
      </c>
      <c r="J100" s="2" t="s">
        <v>573</v>
      </c>
      <c r="K100" s="55">
        <v>43601</v>
      </c>
      <c r="L100" s="2">
        <v>1</v>
      </c>
      <c r="N100" s="2">
        <v>1</v>
      </c>
      <c r="AA100" s="2">
        <v>1</v>
      </c>
      <c r="AC100" s="2">
        <v>1</v>
      </c>
      <c r="AL100" s="2">
        <v>1</v>
      </c>
      <c r="AM100" s="2">
        <v>1</v>
      </c>
    </row>
    <row r="101" spans="1:1031" ht="18" customHeight="1" x14ac:dyDescent="0.7">
      <c r="A101" s="44" t="s">
        <v>279</v>
      </c>
      <c r="B101" s="1" t="s">
        <v>1319</v>
      </c>
      <c r="J101" s="2" t="s">
        <v>573</v>
      </c>
      <c r="K101" s="55">
        <v>43661</v>
      </c>
      <c r="L101" s="2">
        <v>1</v>
      </c>
      <c r="N101" s="2">
        <v>1</v>
      </c>
      <c r="AA101" s="2">
        <v>1</v>
      </c>
      <c r="AC101" s="2">
        <v>1</v>
      </c>
      <c r="AL101" s="2">
        <v>1</v>
      </c>
      <c r="AM101" s="2">
        <v>1</v>
      </c>
    </row>
    <row r="102" spans="1:1031" ht="18" customHeight="1" x14ac:dyDescent="0.7">
      <c r="A102" s="44" t="s">
        <v>281</v>
      </c>
      <c r="B102" s="1" t="s">
        <v>1320</v>
      </c>
      <c r="J102" s="2" t="s">
        <v>101</v>
      </c>
      <c r="K102" s="55" t="s">
        <v>1648</v>
      </c>
      <c r="M102" s="2">
        <v>1</v>
      </c>
      <c r="O102" s="2">
        <v>1</v>
      </c>
      <c r="X102" s="2">
        <v>1</v>
      </c>
      <c r="AC102" s="2">
        <v>1</v>
      </c>
      <c r="AI102" s="2">
        <v>1</v>
      </c>
      <c r="AJ102" s="2">
        <v>1</v>
      </c>
    </row>
    <row r="103" spans="1:1031" ht="18" customHeight="1" x14ac:dyDescent="0.7">
      <c r="A103" s="44" t="s">
        <v>283</v>
      </c>
      <c r="B103" s="1" t="s">
        <v>1321</v>
      </c>
      <c r="J103" s="2" t="s">
        <v>236</v>
      </c>
      <c r="K103" s="55">
        <v>43701</v>
      </c>
      <c r="O103" s="2">
        <v>1</v>
      </c>
    </row>
    <row r="104" spans="1:1031" ht="18" customHeight="1" x14ac:dyDescent="0.7">
      <c r="A104" s="44" t="s">
        <v>285</v>
      </c>
      <c r="B104" s="56" t="s">
        <v>1981</v>
      </c>
      <c r="C104" s="57"/>
      <c r="I104" s="57" t="s">
        <v>1978</v>
      </c>
      <c r="J104" s="57" t="s">
        <v>1982</v>
      </c>
      <c r="K104" s="55">
        <v>44105</v>
      </c>
      <c r="L104" s="57">
        <v>1</v>
      </c>
      <c r="M104" s="57"/>
      <c r="N104" s="57">
        <v>1</v>
      </c>
      <c r="O104" s="57"/>
      <c r="P104" s="57"/>
      <c r="Q104" s="57"/>
      <c r="R104" s="57"/>
      <c r="S104" s="57"/>
      <c r="T104" s="57"/>
      <c r="U104" s="57"/>
      <c r="V104" s="57"/>
      <c r="W104" s="57"/>
      <c r="X104" s="57"/>
      <c r="Y104" s="57"/>
      <c r="Z104" s="57">
        <v>1</v>
      </c>
      <c r="AA104" s="57"/>
      <c r="AB104" s="57"/>
      <c r="AC104" s="57">
        <v>1</v>
      </c>
      <c r="AD104" s="57"/>
      <c r="AE104" s="57"/>
      <c r="AF104" s="57"/>
      <c r="AG104" s="57"/>
      <c r="AH104" s="57"/>
      <c r="AI104" s="57"/>
      <c r="AJ104" s="57"/>
      <c r="AK104" s="57"/>
      <c r="AL104" s="57"/>
      <c r="AM104" s="57"/>
      <c r="AN104" s="57"/>
      <c r="AO104" s="57"/>
      <c r="AP104" s="57"/>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c r="HF104" s="56"/>
      <c r="HG104" s="56"/>
      <c r="HH104" s="56"/>
      <c r="HI104" s="56"/>
      <c r="HJ104" s="56"/>
      <c r="HK104" s="56"/>
      <c r="HL104" s="56"/>
      <c r="HM104" s="56"/>
      <c r="HN104" s="56"/>
      <c r="HO104" s="56"/>
      <c r="HP104" s="56"/>
      <c r="HQ104" s="56"/>
      <c r="HR104" s="56"/>
      <c r="HS104" s="56"/>
      <c r="HT104" s="56"/>
      <c r="HU104" s="56"/>
      <c r="HV104" s="56"/>
      <c r="HW104" s="56"/>
      <c r="HX104" s="56"/>
      <c r="HY104" s="56"/>
      <c r="HZ104" s="56"/>
      <c r="IA104" s="56"/>
      <c r="IB104" s="56"/>
      <c r="IC104" s="56"/>
      <c r="ID104" s="56"/>
      <c r="IE104" s="56"/>
      <c r="IF104" s="56"/>
      <c r="IG104" s="56"/>
      <c r="IH104" s="56"/>
      <c r="II104" s="56"/>
      <c r="IJ104" s="56"/>
      <c r="IK104" s="56"/>
      <c r="IL104" s="56"/>
      <c r="IM104" s="56"/>
      <c r="IN104" s="56"/>
      <c r="IO104" s="56"/>
      <c r="IP104" s="56"/>
      <c r="IQ104" s="56"/>
      <c r="IR104" s="56"/>
      <c r="IS104" s="56"/>
      <c r="IT104" s="56"/>
      <c r="IU104" s="56"/>
      <c r="IV104" s="56"/>
      <c r="IW104" s="56"/>
      <c r="IX104" s="56"/>
      <c r="IY104" s="56"/>
      <c r="IZ104" s="56"/>
      <c r="JA104" s="56"/>
      <c r="JB104" s="56"/>
      <c r="JC104" s="56"/>
      <c r="JD104" s="56"/>
      <c r="JE104" s="56"/>
      <c r="JF104" s="56"/>
      <c r="JG104" s="56"/>
      <c r="JH104" s="56"/>
      <c r="JI104" s="56"/>
      <c r="JJ104" s="56"/>
      <c r="JK104" s="56"/>
      <c r="JL104" s="56"/>
      <c r="JM104" s="56"/>
      <c r="JN104" s="56"/>
      <c r="JO104" s="56"/>
      <c r="JP104" s="56"/>
      <c r="JQ104" s="56"/>
      <c r="JR104" s="56"/>
      <c r="JS104" s="56"/>
      <c r="JT104" s="56"/>
      <c r="JU104" s="56"/>
      <c r="JV104" s="56"/>
      <c r="JW104" s="56"/>
      <c r="JX104" s="56"/>
      <c r="JY104" s="56"/>
      <c r="JZ104" s="56"/>
      <c r="KA104" s="56"/>
      <c r="KB104" s="56"/>
      <c r="KC104" s="56"/>
      <c r="KD104" s="56"/>
      <c r="KE104" s="56"/>
      <c r="KF104" s="56"/>
      <c r="KG104" s="56"/>
      <c r="KH104" s="56"/>
      <c r="KI104" s="56"/>
      <c r="KJ104" s="56"/>
      <c r="KK104" s="56"/>
      <c r="KL104" s="56"/>
      <c r="KM104" s="56"/>
      <c r="KN104" s="56"/>
      <c r="KO104" s="56"/>
      <c r="KP104" s="56"/>
      <c r="KQ104" s="56"/>
      <c r="KR104" s="56"/>
      <c r="KS104" s="56"/>
      <c r="KT104" s="56"/>
      <c r="KU104" s="56"/>
      <c r="KV104" s="56"/>
      <c r="KW104" s="56"/>
      <c r="KX104" s="56"/>
      <c r="KY104" s="56"/>
      <c r="KZ104" s="56"/>
      <c r="LA104" s="56"/>
      <c r="LB104" s="56"/>
      <c r="LC104" s="56"/>
      <c r="LD104" s="56"/>
      <c r="LE104" s="56"/>
      <c r="LF104" s="56"/>
      <c r="LG104" s="56"/>
      <c r="LH104" s="56"/>
      <c r="LI104" s="56"/>
      <c r="LJ104" s="56"/>
      <c r="LK104" s="56"/>
      <c r="LL104" s="56"/>
      <c r="LM104" s="56"/>
      <c r="LN104" s="56"/>
      <c r="LO104" s="56"/>
      <c r="LP104" s="56"/>
      <c r="LQ104" s="56"/>
      <c r="LR104" s="56"/>
      <c r="LS104" s="56"/>
      <c r="LT104" s="56"/>
      <c r="LU104" s="56"/>
      <c r="LV104" s="56"/>
      <c r="LW104" s="56"/>
      <c r="LX104" s="56"/>
      <c r="LY104" s="56"/>
      <c r="LZ104" s="56"/>
      <c r="MA104" s="56"/>
      <c r="MB104" s="56"/>
      <c r="MC104" s="56"/>
      <c r="MD104" s="56"/>
      <c r="ME104" s="56"/>
      <c r="MF104" s="56"/>
      <c r="MG104" s="56"/>
      <c r="MH104" s="56"/>
      <c r="MI104" s="56"/>
      <c r="MJ104" s="56"/>
      <c r="MK104" s="56"/>
      <c r="ML104" s="56"/>
      <c r="MM104" s="56"/>
      <c r="MN104" s="56"/>
      <c r="MO104" s="56"/>
      <c r="MP104" s="56"/>
      <c r="MQ104" s="56"/>
      <c r="MR104" s="56"/>
      <c r="MS104" s="56"/>
      <c r="MT104" s="56"/>
      <c r="MU104" s="56"/>
      <c r="MV104" s="56"/>
      <c r="MW104" s="56"/>
      <c r="MX104" s="56"/>
      <c r="MY104" s="56"/>
      <c r="MZ104" s="56"/>
      <c r="NA104" s="56"/>
      <c r="NB104" s="56"/>
      <c r="NC104" s="56"/>
      <c r="ND104" s="56"/>
      <c r="NE104" s="56"/>
      <c r="NF104" s="56"/>
      <c r="NG104" s="56"/>
      <c r="NH104" s="56"/>
      <c r="NI104" s="56"/>
      <c r="NJ104" s="56"/>
      <c r="NK104" s="56"/>
      <c r="NL104" s="56"/>
      <c r="NM104" s="56"/>
      <c r="NN104" s="56"/>
      <c r="NO104" s="56"/>
      <c r="NP104" s="56"/>
      <c r="NQ104" s="56"/>
      <c r="NR104" s="56"/>
      <c r="NS104" s="56"/>
      <c r="NT104" s="56"/>
      <c r="NU104" s="56"/>
      <c r="NV104" s="56"/>
      <c r="NW104" s="56"/>
      <c r="NX104" s="56"/>
      <c r="NY104" s="56"/>
      <c r="NZ104" s="56"/>
      <c r="OA104" s="56"/>
      <c r="OB104" s="56"/>
      <c r="OC104" s="56"/>
      <c r="OD104" s="56"/>
      <c r="OE104" s="56"/>
      <c r="OF104" s="56"/>
      <c r="OG104" s="56"/>
      <c r="OH104" s="56"/>
      <c r="OI104" s="56"/>
      <c r="OJ104" s="56"/>
      <c r="OK104" s="56"/>
      <c r="OL104" s="56"/>
      <c r="OM104" s="56"/>
      <c r="ON104" s="56"/>
      <c r="OO104" s="56"/>
      <c r="OP104" s="56"/>
      <c r="OQ104" s="56"/>
      <c r="OR104" s="56"/>
      <c r="OS104" s="56"/>
      <c r="OT104" s="56"/>
      <c r="OU104" s="56"/>
      <c r="OV104" s="56"/>
      <c r="OW104" s="56"/>
      <c r="OX104" s="56"/>
      <c r="OY104" s="56"/>
      <c r="OZ104" s="56"/>
      <c r="PA104" s="56"/>
      <c r="PB104" s="56"/>
      <c r="PC104" s="56"/>
      <c r="PD104" s="56"/>
      <c r="PE104" s="56"/>
      <c r="PF104" s="56"/>
      <c r="PG104" s="56"/>
      <c r="PH104" s="56"/>
      <c r="PI104" s="56"/>
      <c r="PJ104" s="56"/>
      <c r="PK104" s="56"/>
      <c r="PL104" s="56"/>
      <c r="PM104" s="56"/>
      <c r="PN104" s="56"/>
      <c r="PO104" s="56"/>
      <c r="PP104" s="56"/>
      <c r="PQ104" s="56"/>
      <c r="PR104" s="56"/>
      <c r="PS104" s="56"/>
      <c r="PT104" s="56"/>
      <c r="PU104" s="56"/>
      <c r="PV104" s="56"/>
      <c r="PW104" s="56"/>
      <c r="PX104" s="56"/>
      <c r="PY104" s="56"/>
      <c r="PZ104" s="56"/>
      <c r="QA104" s="56"/>
      <c r="QB104" s="56"/>
      <c r="QC104" s="56"/>
      <c r="QD104" s="56"/>
      <c r="QE104" s="56"/>
      <c r="QF104" s="56"/>
      <c r="QG104" s="56"/>
      <c r="QH104" s="56"/>
      <c r="QI104" s="56"/>
      <c r="QJ104" s="56"/>
      <c r="QK104" s="56"/>
      <c r="QL104" s="56"/>
      <c r="QM104" s="56"/>
      <c r="QN104" s="56"/>
      <c r="QO104" s="56"/>
      <c r="QP104" s="56"/>
      <c r="QQ104" s="56"/>
      <c r="QR104" s="56"/>
      <c r="QS104" s="56"/>
      <c r="QT104" s="56"/>
      <c r="QU104" s="56"/>
      <c r="QV104" s="56"/>
      <c r="QW104" s="56"/>
      <c r="QX104" s="56"/>
      <c r="QY104" s="56"/>
      <c r="QZ104" s="56"/>
      <c r="RA104" s="56"/>
      <c r="RB104" s="56"/>
      <c r="RC104" s="56"/>
      <c r="RD104" s="56"/>
      <c r="RE104" s="56"/>
      <c r="RF104" s="56"/>
      <c r="RG104" s="56"/>
      <c r="RH104" s="56"/>
      <c r="RI104" s="56"/>
      <c r="RJ104" s="56"/>
      <c r="RK104" s="56"/>
      <c r="RL104" s="56"/>
      <c r="RM104" s="56"/>
      <c r="RN104" s="56"/>
      <c r="RO104" s="56"/>
      <c r="RP104" s="56"/>
      <c r="RQ104" s="56"/>
      <c r="RR104" s="56"/>
      <c r="RS104" s="56"/>
      <c r="RT104" s="56"/>
      <c r="RU104" s="56"/>
      <c r="RV104" s="56"/>
      <c r="RW104" s="56"/>
      <c r="RX104" s="56"/>
      <c r="RY104" s="56"/>
      <c r="RZ104" s="56"/>
      <c r="SA104" s="56"/>
      <c r="SB104" s="56"/>
      <c r="SC104" s="56"/>
      <c r="SD104" s="56"/>
      <c r="SE104" s="56"/>
      <c r="SF104" s="56"/>
      <c r="SG104" s="56"/>
      <c r="SH104" s="56"/>
      <c r="SI104" s="56"/>
      <c r="SJ104" s="56"/>
      <c r="SK104" s="56"/>
      <c r="SL104" s="56"/>
      <c r="SM104" s="56"/>
      <c r="SN104" s="56"/>
      <c r="SO104" s="56"/>
      <c r="SP104" s="56"/>
      <c r="SQ104" s="56"/>
      <c r="SR104" s="56"/>
      <c r="SS104" s="56"/>
      <c r="ST104" s="56"/>
      <c r="SU104" s="56"/>
      <c r="SV104" s="56"/>
      <c r="SW104" s="56"/>
      <c r="SX104" s="56"/>
      <c r="SY104" s="56"/>
      <c r="SZ104" s="56"/>
      <c r="TA104" s="56"/>
      <c r="TB104" s="56"/>
      <c r="TC104" s="56"/>
      <c r="TD104" s="56"/>
      <c r="TE104" s="56"/>
      <c r="TF104" s="56"/>
      <c r="TG104" s="56"/>
      <c r="TH104" s="56"/>
      <c r="TI104" s="56"/>
      <c r="TJ104" s="56"/>
      <c r="TK104" s="56"/>
      <c r="TL104" s="56"/>
      <c r="TM104" s="56"/>
      <c r="TN104" s="56"/>
      <c r="TO104" s="56"/>
      <c r="TP104" s="56"/>
      <c r="TQ104" s="56"/>
      <c r="TR104" s="56"/>
      <c r="TS104" s="56"/>
      <c r="TT104" s="56"/>
      <c r="TU104" s="56"/>
      <c r="TV104" s="56"/>
      <c r="TW104" s="56"/>
      <c r="TX104" s="56"/>
      <c r="TY104" s="56"/>
      <c r="TZ104" s="56"/>
      <c r="UA104" s="56"/>
      <c r="UB104" s="56"/>
      <c r="UC104" s="56"/>
      <c r="UD104" s="56"/>
      <c r="UE104" s="56"/>
      <c r="UF104" s="56"/>
      <c r="UG104" s="56"/>
      <c r="UH104" s="56"/>
      <c r="UI104" s="56"/>
      <c r="UJ104" s="56"/>
      <c r="UK104" s="56"/>
      <c r="UL104" s="56"/>
      <c r="UM104" s="56"/>
      <c r="UN104" s="56"/>
      <c r="UO104" s="56"/>
      <c r="UP104" s="56"/>
      <c r="UQ104" s="56"/>
      <c r="UR104" s="56"/>
      <c r="US104" s="56"/>
      <c r="UT104" s="56"/>
      <c r="UU104" s="56"/>
      <c r="UV104" s="56"/>
      <c r="UW104" s="56"/>
      <c r="UX104" s="56"/>
      <c r="UY104" s="56"/>
      <c r="UZ104" s="56"/>
      <c r="VA104" s="56"/>
      <c r="VB104" s="56"/>
      <c r="VC104" s="56"/>
      <c r="VD104" s="56"/>
      <c r="VE104" s="56"/>
      <c r="VF104" s="56"/>
      <c r="VG104" s="56"/>
      <c r="VH104" s="56"/>
      <c r="VI104" s="56"/>
      <c r="VJ104" s="56"/>
      <c r="VK104" s="56"/>
      <c r="VL104" s="56"/>
      <c r="VM104" s="56"/>
      <c r="VN104" s="56"/>
      <c r="VO104" s="56"/>
      <c r="VP104" s="56"/>
      <c r="VQ104" s="56"/>
      <c r="VR104" s="56"/>
      <c r="VS104" s="56"/>
      <c r="VT104" s="56"/>
      <c r="VU104" s="56"/>
      <c r="VV104" s="56"/>
      <c r="VW104" s="56"/>
      <c r="VX104" s="56"/>
      <c r="VY104" s="56"/>
      <c r="VZ104" s="56"/>
      <c r="WA104" s="56"/>
      <c r="WB104" s="56"/>
      <c r="WC104" s="56"/>
      <c r="WD104" s="56"/>
      <c r="WE104" s="56"/>
      <c r="WF104" s="56"/>
      <c r="WG104" s="56"/>
      <c r="WH104" s="56"/>
      <c r="WI104" s="56"/>
      <c r="WJ104" s="56"/>
      <c r="WK104" s="56"/>
      <c r="WL104" s="56"/>
      <c r="WM104" s="56"/>
      <c r="WN104" s="56"/>
      <c r="WO104" s="56"/>
      <c r="WP104" s="56"/>
      <c r="WQ104" s="56"/>
      <c r="WR104" s="56"/>
      <c r="WS104" s="56"/>
      <c r="WT104" s="56"/>
      <c r="WU104" s="56"/>
      <c r="WV104" s="56"/>
      <c r="WW104" s="56"/>
      <c r="WX104" s="56"/>
      <c r="WY104" s="56"/>
      <c r="WZ104" s="56"/>
      <c r="XA104" s="56"/>
      <c r="XB104" s="56"/>
      <c r="XC104" s="56"/>
      <c r="XD104" s="56"/>
      <c r="XE104" s="56"/>
      <c r="XF104" s="56"/>
      <c r="XG104" s="56"/>
      <c r="XH104" s="56"/>
      <c r="XI104" s="56"/>
      <c r="XJ104" s="56"/>
      <c r="XK104" s="56"/>
      <c r="XL104" s="56"/>
      <c r="XM104" s="56"/>
      <c r="XN104" s="56"/>
      <c r="XO104" s="56"/>
      <c r="XP104" s="56"/>
      <c r="XQ104" s="56"/>
      <c r="XR104" s="56"/>
      <c r="XS104" s="56"/>
      <c r="XT104" s="56"/>
      <c r="XU104" s="56"/>
      <c r="XV104" s="56"/>
      <c r="XW104" s="56"/>
      <c r="XX104" s="56"/>
      <c r="XY104" s="56"/>
      <c r="XZ104" s="56"/>
      <c r="YA104" s="56"/>
      <c r="YB104" s="56"/>
      <c r="YC104" s="56"/>
      <c r="YD104" s="56"/>
      <c r="YE104" s="56"/>
      <c r="YF104" s="56"/>
      <c r="YG104" s="56"/>
      <c r="YH104" s="56"/>
      <c r="YI104" s="56"/>
      <c r="YJ104" s="56"/>
      <c r="YK104" s="56"/>
      <c r="YL104" s="56"/>
      <c r="YM104" s="56"/>
      <c r="YN104" s="56"/>
      <c r="YO104" s="56"/>
      <c r="YP104" s="56"/>
      <c r="YQ104" s="56"/>
      <c r="YR104" s="56"/>
      <c r="YS104" s="56"/>
      <c r="YT104" s="56"/>
      <c r="YU104" s="56"/>
      <c r="YV104" s="56"/>
      <c r="YW104" s="56"/>
      <c r="YX104" s="56"/>
      <c r="YY104" s="56"/>
      <c r="YZ104" s="56"/>
      <c r="ZA104" s="56"/>
      <c r="ZB104" s="56"/>
      <c r="ZC104" s="56"/>
      <c r="ZD104" s="56"/>
      <c r="ZE104" s="56"/>
      <c r="ZF104" s="56"/>
      <c r="ZG104" s="56"/>
      <c r="ZH104" s="56"/>
      <c r="ZI104" s="56"/>
      <c r="ZJ104" s="56"/>
      <c r="ZK104" s="56"/>
      <c r="ZL104" s="56"/>
      <c r="ZM104" s="56"/>
      <c r="ZN104" s="56"/>
      <c r="ZO104" s="56"/>
      <c r="ZP104" s="56"/>
      <c r="ZQ104" s="56"/>
      <c r="ZR104" s="56"/>
      <c r="ZS104" s="56"/>
      <c r="ZT104" s="56"/>
      <c r="ZU104" s="56"/>
      <c r="ZV104" s="56"/>
      <c r="ZW104" s="56"/>
      <c r="ZX104" s="56"/>
      <c r="ZY104" s="56"/>
      <c r="ZZ104" s="56"/>
      <c r="AAA104" s="56"/>
      <c r="AAB104" s="56"/>
      <c r="AAC104" s="56"/>
      <c r="AAD104" s="56"/>
      <c r="AAE104" s="56"/>
      <c r="AAF104" s="56"/>
      <c r="AAG104" s="56"/>
      <c r="AAH104" s="56"/>
      <c r="AAI104" s="56"/>
      <c r="AAJ104" s="56"/>
      <c r="AAK104" s="56"/>
      <c r="AAL104" s="56"/>
      <c r="AAM104" s="56"/>
      <c r="AAN104" s="56"/>
      <c r="AAO104" s="56"/>
      <c r="AAP104" s="56"/>
      <c r="AAQ104" s="56"/>
      <c r="AAR104" s="56"/>
      <c r="AAS104" s="56"/>
      <c r="AAT104" s="56"/>
      <c r="AAU104" s="56"/>
      <c r="AAV104" s="56"/>
      <c r="AAW104" s="56"/>
      <c r="AAX104" s="56"/>
      <c r="AAY104" s="56"/>
      <c r="AAZ104" s="56"/>
      <c r="ABA104" s="56"/>
      <c r="ABB104" s="56"/>
      <c r="ABC104" s="56"/>
      <c r="ABD104" s="56"/>
      <c r="ABE104" s="56"/>
      <c r="ABF104" s="56"/>
      <c r="ABG104" s="56"/>
      <c r="ABH104" s="56"/>
      <c r="ABI104" s="56"/>
      <c r="ABJ104" s="56"/>
      <c r="ABK104" s="56"/>
      <c r="ABL104" s="56"/>
      <c r="ABM104" s="56"/>
      <c r="ABN104" s="56"/>
      <c r="ABO104" s="56"/>
      <c r="ABP104" s="56"/>
      <c r="ABQ104" s="56"/>
      <c r="ABR104" s="56"/>
      <c r="ABS104" s="56"/>
      <c r="ABT104" s="56"/>
      <c r="ABU104" s="56"/>
      <c r="ABV104" s="56"/>
      <c r="ABW104" s="56"/>
      <c r="ABX104" s="56"/>
      <c r="ABY104" s="56"/>
      <c r="ABZ104" s="56"/>
      <c r="ACA104" s="56"/>
      <c r="ACB104" s="56"/>
      <c r="ACC104" s="56"/>
      <c r="ACD104" s="56"/>
      <c r="ACE104" s="56"/>
      <c r="ACF104" s="56"/>
      <c r="ACG104" s="56"/>
      <c r="ACH104" s="56"/>
      <c r="ACI104" s="56"/>
      <c r="ACJ104" s="56"/>
      <c r="ACK104" s="56"/>
      <c r="ACL104" s="56"/>
      <c r="ACM104" s="56"/>
      <c r="ACN104" s="56"/>
      <c r="ACO104" s="56"/>
      <c r="ACP104" s="56"/>
      <c r="ACQ104" s="56"/>
      <c r="ACR104" s="56"/>
      <c r="ACS104" s="56"/>
      <c r="ACT104" s="56"/>
      <c r="ACU104" s="56"/>
      <c r="ACV104" s="56"/>
      <c r="ACW104" s="56"/>
      <c r="ACX104" s="56"/>
      <c r="ACY104" s="56"/>
      <c r="ACZ104" s="56"/>
      <c r="ADA104" s="56"/>
      <c r="ADB104" s="56"/>
      <c r="ADC104" s="56"/>
      <c r="ADD104" s="56"/>
      <c r="ADE104" s="56"/>
      <c r="ADF104" s="56"/>
      <c r="ADG104" s="56"/>
      <c r="ADH104" s="56"/>
      <c r="ADI104" s="56"/>
      <c r="ADJ104" s="56"/>
      <c r="ADK104" s="56"/>
      <c r="ADL104" s="56"/>
      <c r="ADM104" s="56"/>
      <c r="ADN104" s="56"/>
      <c r="ADO104" s="56"/>
      <c r="ADP104" s="56"/>
      <c r="ADQ104" s="56"/>
      <c r="ADR104" s="56"/>
      <c r="ADS104" s="56"/>
      <c r="ADT104" s="56"/>
      <c r="ADU104" s="56"/>
      <c r="ADV104" s="56"/>
      <c r="ADW104" s="56"/>
      <c r="ADX104" s="56"/>
      <c r="ADY104" s="56"/>
      <c r="ADZ104" s="56"/>
      <c r="AEA104" s="56"/>
      <c r="AEB104" s="56"/>
      <c r="AEC104" s="56"/>
      <c r="AED104" s="56"/>
      <c r="AEE104" s="56"/>
      <c r="AEF104" s="56"/>
      <c r="AEG104" s="56"/>
      <c r="AEH104" s="56"/>
      <c r="AEI104" s="56"/>
      <c r="AEJ104" s="56"/>
      <c r="AEK104" s="56"/>
      <c r="AEL104" s="56"/>
      <c r="AEM104" s="56"/>
      <c r="AEN104" s="56"/>
      <c r="AEO104" s="56"/>
      <c r="AEP104" s="56"/>
      <c r="AEQ104" s="56"/>
      <c r="AER104" s="56"/>
      <c r="AES104" s="56"/>
      <c r="AET104" s="56"/>
      <c r="AEU104" s="56"/>
      <c r="AEV104" s="56"/>
      <c r="AEW104" s="56"/>
      <c r="AEX104" s="56"/>
      <c r="AEY104" s="56"/>
      <c r="AEZ104" s="56"/>
      <c r="AFA104" s="56"/>
      <c r="AFB104" s="56"/>
      <c r="AFC104" s="56"/>
      <c r="AFD104" s="56"/>
      <c r="AFE104" s="56"/>
      <c r="AFF104" s="56"/>
      <c r="AFG104" s="56"/>
      <c r="AFH104" s="56"/>
      <c r="AFI104" s="56"/>
      <c r="AFJ104" s="56"/>
      <c r="AFK104" s="56"/>
      <c r="AFL104" s="56"/>
      <c r="AFM104" s="56"/>
      <c r="AFN104" s="56"/>
      <c r="AFO104" s="56"/>
      <c r="AFP104" s="56"/>
      <c r="AFQ104" s="56"/>
      <c r="AFR104" s="56"/>
      <c r="AFS104" s="56"/>
      <c r="AFT104" s="56"/>
      <c r="AFU104" s="56"/>
      <c r="AFV104" s="56"/>
      <c r="AFW104" s="56"/>
      <c r="AFX104" s="56"/>
      <c r="AFY104" s="56"/>
      <c r="AFZ104" s="56"/>
      <c r="AGA104" s="56"/>
      <c r="AGB104" s="56"/>
      <c r="AGC104" s="56"/>
      <c r="AGD104" s="56"/>
      <c r="AGE104" s="56"/>
      <c r="AGF104" s="56"/>
      <c r="AGG104" s="56"/>
      <c r="AGH104" s="56"/>
      <c r="AGI104" s="56"/>
      <c r="AGJ104" s="56"/>
      <c r="AGK104" s="56"/>
      <c r="AGL104" s="56"/>
      <c r="AGM104" s="56"/>
      <c r="AGN104" s="56"/>
      <c r="AGO104" s="56"/>
      <c r="AGP104" s="56"/>
      <c r="AGQ104" s="56"/>
      <c r="AGR104" s="56"/>
      <c r="AGS104" s="56"/>
      <c r="AGT104" s="56"/>
      <c r="AGU104" s="56"/>
      <c r="AGV104" s="56"/>
      <c r="AGW104" s="56"/>
      <c r="AGX104" s="56"/>
      <c r="AGY104" s="56"/>
      <c r="AGZ104" s="56"/>
      <c r="AHA104" s="56"/>
      <c r="AHB104" s="56"/>
      <c r="AHC104" s="56"/>
      <c r="AHD104" s="56"/>
      <c r="AHE104" s="56"/>
      <c r="AHF104" s="56"/>
      <c r="AHG104" s="56"/>
      <c r="AHH104" s="56"/>
      <c r="AHI104" s="56"/>
      <c r="AHJ104" s="56"/>
      <c r="AHK104" s="56"/>
      <c r="AHL104" s="56"/>
      <c r="AHM104" s="56"/>
      <c r="AHN104" s="56"/>
      <c r="AHO104" s="56"/>
      <c r="AHP104" s="56"/>
      <c r="AHQ104" s="56"/>
      <c r="AHR104" s="56"/>
      <c r="AHS104" s="56"/>
      <c r="AHT104" s="56"/>
      <c r="AHU104" s="56"/>
      <c r="AHV104" s="56"/>
      <c r="AHW104" s="56"/>
      <c r="AHX104" s="56"/>
      <c r="AHY104" s="56"/>
      <c r="AHZ104" s="56"/>
      <c r="AIA104" s="56"/>
      <c r="AIB104" s="56"/>
      <c r="AIC104" s="56"/>
      <c r="AID104" s="56"/>
      <c r="AIE104" s="56"/>
      <c r="AIF104" s="56"/>
      <c r="AIG104" s="56"/>
      <c r="AIH104" s="56"/>
      <c r="AII104" s="56"/>
      <c r="AIJ104" s="56"/>
      <c r="AIK104" s="56"/>
      <c r="AIL104" s="56"/>
      <c r="AIM104" s="56"/>
      <c r="AIN104" s="56"/>
      <c r="AIO104" s="56"/>
      <c r="AIP104" s="56"/>
      <c r="AIQ104" s="56"/>
      <c r="AIR104" s="56"/>
      <c r="AIS104" s="56"/>
      <c r="AIT104" s="56"/>
      <c r="AIU104" s="56"/>
      <c r="AIV104" s="56"/>
      <c r="AIW104" s="56"/>
      <c r="AIX104" s="56"/>
      <c r="AIY104" s="56"/>
      <c r="AIZ104" s="56"/>
      <c r="AJA104" s="56"/>
      <c r="AJB104" s="56"/>
      <c r="AJC104" s="56"/>
      <c r="AJD104" s="56"/>
      <c r="AJE104" s="56"/>
      <c r="AJF104" s="56"/>
      <c r="AJG104" s="56"/>
      <c r="AJH104" s="56"/>
      <c r="AJI104" s="56"/>
      <c r="AJJ104" s="56"/>
      <c r="AJK104" s="56"/>
      <c r="AJL104" s="56"/>
      <c r="AJM104" s="56"/>
      <c r="AJN104" s="56"/>
      <c r="AJO104" s="56"/>
      <c r="AJP104" s="56"/>
      <c r="AJQ104" s="56"/>
      <c r="AJR104" s="56"/>
      <c r="AJS104" s="56"/>
      <c r="AJT104" s="56"/>
      <c r="AJU104" s="56"/>
      <c r="AJV104" s="56"/>
      <c r="AJW104" s="56"/>
      <c r="AJX104" s="56"/>
      <c r="AJY104" s="56"/>
      <c r="AJZ104" s="56"/>
      <c r="AKA104" s="56"/>
      <c r="AKB104" s="56"/>
      <c r="AKC104" s="56"/>
      <c r="AKD104" s="56"/>
      <c r="AKE104" s="56"/>
      <c r="AKF104" s="56"/>
      <c r="AKG104" s="56"/>
      <c r="AKH104" s="56"/>
      <c r="AKI104" s="56"/>
      <c r="AKJ104" s="56"/>
      <c r="AKK104" s="56"/>
      <c r="AKL104" s="56"/>
      <c r="AKM104" s="56"/>
      <c r="AKN104" s="56"/>
      <c r="AKO104" s="56"/>
      <c r="AKP104" s="56"/>
      <c r="AKQ104" s="56"/>
      <c r="AKR104" s="56"/>
      <c r="AKS104" s="56"/>
      <c r="AKT104" s="56"/>
      <c r="AKU104" s="56"/>
      <c r="AKV104" s="56"/>
      <c r="AKW104" s="56"/>
      <c r="AKX104" s="56"/>
      <c r="AKY104" s="56"/>
      <c r="AKZ104" s="56"/>
      <c r="ALA104" s="56"/>
      <c r="ALB104" s="56"/>
      <c r="ALC104" s="56"/>
      <c r="ALD104" s="56"/>
      <c r="ALE104" s="56"/>
      <c r="ALF104" s="56"/>
      <c r="ALG104" s="56"/>
      <c r="ALH104" s="56"/>
      <c r="ALI104" s="56"/>
      <c r="ALJ104" s="56"/>
      <c r="ALK104" s="56"/>
      <c r="ALL104" s="56"/>
      <c r="ALM104" s="56"/>
      <c r="ALN104" s="56"/>
      <c r="ALO104" s="56"/>
      <c r="ALP104" s="56"/>
      <c r="ALQ104" s="56"/>
      <c r="ALR104" s="56"/>
      <c r="ALS104" s="56"/>
      <c r="ALT104" s="56"/>
      <c r="ALU104" s="56"/>
      <c r="ALV104" s="56"/>
      <c r="ALW104" s="56"/>
      <c r="ALX104" s="56"/>
      <c r="ALY104" s="56"/>
      <c r="ALZ104" s="56"/>
      <c r="AMA104" s="56"/>
      <c r="AMB104" s="56"/>
      <c r="AMC104" s="56"/>
      <c r="AMD104" s="56"/>
      <c r="AME104" s="56"/>
      <c r="AMF104" s="56"/>
      <c r="AMG104" s="56"/>
      <c r="AMH104" s="56"/>
      <c r="AMI104" s="56"/>
      <c r="AMJ104" s="56"/>
      <c r="AMK104" s="56"/>
      <c r="AML104" s="56"/>
      <c r="AMM104" s="56"/>
      <c r="AMN104" s="56"/>
      <c r="AMO104" s="56"/>
      <c r="AMP104" s="56"/>
      <c r="AMQ104" s="56"/>
    </row>
    <row r="105" spans="1:1031" ht="18" customHeight="1" x14ac:dyDescent="0.7">
      <c r="A105" s="44" t="s">
        <v>287</v>
      </c>
      <c r="B105" s="1" t="s">
        <v>1322</v>
      </c>
      <c r="J105" s="2" t="s">
        <v>73</v>
      </c>
      <c r="K105" s="55">
        <v>43559</v>
      </c>
      <c r="L105" s="2">
        <v>1</v>
      </c>
      <c r="O105" s="2">
        <v>1</v>
      </c>
      <c r="X105" s="2">
        <v>1</v>
      </c>
      <c r="AD105" s="2">
        <v>1</v>
      </c>
      <c r="AG105" s="2">
        <v>1</v>
      </c>
      <c r="AI105" s="2">
        <v>1</v>
      </c>
    </row>
    <row r="106" spans="1:1031" ht="18" customHeight="1" x14ac:dyDescent="0.7">
      <c r="A106" s="44" t="s">
        <v>289</v>
      </c>
      <c r="B106" s="1" t="s">
        <v>1323</v>
      </c>
      <c r="J106" s="2" t="s">
        <v>73</v>
      </c>
      <c r="K106" s="55">
        <v>43736</v>
      </c>
      <c r="L106" s="2">
        <v>1</v>
      </c>
      <c r="T106" s="2">
        <v>1</v>
      </c>
      <c r="AP106" s="2">
        <v>1</v>
      </c>
    </row>
    <row r="107" spans="1:1031" ht="18" customHeight="1" x14ac:dyDescent="0.7">
      <c r="A107" s="44" t="s">
        <v>291</v>
      </c>
      <c r="B107" s="1" t="s">
        <v>1324</v>
      </c>
      <c r="J107" s="2" t="s">
        <v>220</v>
      </c>
      <c r="K107" s="55" t="s">
        <v>61</v>
      </c>
      <c r="L107" s="2">
        <v>1</v>
      </c>
      <c r="Q107" s="2">
        <v>1</v>
      </c>
      <c r="AC107" s="2">
        <v>1</v>
      </c>
      <c r="AE107" s="2">
        <v>1</v>
      </c>
      <c r="AG107" s="2">
        <v>1</v>
      </c>
      <c r="AI107" s="2">
        <v>1</v>
      </c>
    </row>
    <row r="108" spans="1:1031" ht="18" customHeight="1" x14ac:dyDescent="0.7">
      <c r="A108" s="44" t="s">
        <v>293</v>
      </c>
      <c r="B108" s="1" t="s">
        <v>1325</v>
      </c>
      <c r="J108" s="2" t="s">
        <v>818</v>
      </c>
      <c r="K108" s="55">
        <v>43857</v>
      </c>
      <c r="L108" s="2">
        <v>1</v>
      </c>
      <c r="N108" s="2">
        <v>1</v>
      </c>
      <c r="O108" s="2">
        <v>1</v>
      </c>
      <c r="S108" s="2">
        <v>1</v>
      </c>
      <c r="AH108" s="2">
        <v>1</v>
      </c>
      <c r="AJ108" s="2">
        <v>1</v>
      </c>
    </row>
    <row r="109" spans="1:1031" ht="18" customHeight="1" x14ac:dyDescent="0.7">
      <c r="A109" s="44" t="s">
        <v>295</v>
      </c>
      <c r="B109" s="1" t="s">
        <v>1326</v>
      </c>
      <c r="J109" s="2" t="s">
        <v>726</v>
      </c>
      <c r="K109" s="55">
        <v>43719</v>
      </c>
      <c r="L109" s="2">
        <v>1</v>
      </c>
      <c r="Z109" s="2">
        <v>1</v>
      </c>
      <c r="AA109" s="2">
        <v>1</v>
      </c>
      <c r="AB109" s="2">
        <v>1</v>
      </c>
    </row>
    <row r="110" spans="1:1031" ht="18" customHeight="1" x14ac:dyDescent="0.7">
      <c r="A110" s="44" t="s">
        <v>297</v>
      </c>
      <c r="B110" s="56" t="s">
        <v>1738</v>
      </c>
      <c r="C110" s="57"/>
      <c r="G110" s="57" t="s">
        <v>1612</v>
      </c>
      <c r="J110" s="57" t="s">
        <v>1698</v>
      </c>
      <c r="K110" s="55">
        <v>43998</v>
      </c>
      <c r="L110" s="57">
        <v>1</v>
      </c>
      <c r="M110" s="57"/>
      <c r="N110" s="57"/>
      <c r="O110" s="57">
        <v>1</v>
      </c>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c r="FT110" s="56"/>
      <c r="FU110" s="56"/>
      <c r="FV110" s="56"/>
      <c r="FW110" s="56"/>
      <c r="FX110" s="56"/>
      <c r="FY110" s="56"/>
      <c r="FZ110" s="56"/>
      <c r="GA110" s="56"/>
      <c r="GB110" s="56"/>
      <c r="GC110" s="56"/>
      <c r="GD110" s="56"/>
      <c r="GE110" s="56"/>
      <c r="GF110" s="56"/>
      <c r="GG110" s="56"/>
      <c r="GH110" s="56"/>
      <c r="GI110" s="56"/>
      <c r="GJ110" s="56"/>
      <c r="GK110" s="56"/>
      <c r="GL110" s="56"/>
      <c r="GM110" s="56"/>
      <c r="GN110" s="56"/>
      <c r="GO110" s="56"/>
      <c r="GP110" s="56"/>
      <c r="GQ110" s="56"/>
      <c r="GR110" s="56"/>
      <c r="GS110" s="56"/>
      <c r="GT110" s="56"/>
      <c r="GU110" s="56"/>
      <c r="GV110" s="56"/>
      <c r="GW110" s="56"/>
      <c r="GX110" s="56"/>
      <c r="GY110" s="56"/>
      <c r="GZ110" s="56"/>
      <c r="HA110" s="56"/>
      <c r="HB110" s="56"/>
      <c r="HC110" s="56"/>
      <c r="HD110" s="56"/>
      <c r="HE110" s="56"/>
      <c r="HF110" s="56"/>
      <c r="HG110" s="56"/>
      <c r="HH110" s="56"/>
      <c r="HI110" s="56"/>
      <c r="HJ110" s="56"/>
      <c r="HK110" s="56"/>
      <c r="HL110" s="56"/>
      <c r="HM110" s="56"/>
      <c r="HN110" s="56"/>
      <c r="HO110" s="56"/>
      <c r="HP110" s="56"/>
      <c r="HQ110" s="56"/>
      <c r="HR110" s="56"/>
      <c r="HS110" s="56"/>
      <c r="HT110" s="56"/>
      <c r="HU110" s="56"/>
      <c r="HV110" s="56"/>
      <c r="HW110" s="56"/>
      <c r="HX110" s="56"/>
      <c r="HY110" s="56"/>
      <c r="HZ110" s="56"/>
      <c r="IA110" s="56"/>
      <c r="IB110" s="56"/>
      <c r="IC110" s="56"/>
      <c r="ID110" s="56"/>
      <c r="IE110" s="56"/>
      <c r="IF110" s="56"/>
      <c r="IG110" s="56"/>
      <c r="IH110" s="56"/>
      <c r="II110" s="56"/>
      <c r="IJ110" s="56"/>
      <c r="IK110" s="56"/>
      <c r="IL110" s="56"/>
      <c r="IM110" s="56"/>
      <c r="IN110" s="56"/>
      <c r="IO110" s="56"/>
      <c r="IP110" s="56"/>
      <c r="IQ110" s="56"/>
      <c r="IR110" s="56"/>
      <c r="IS110" s="56"/>
      <c r="IT110" s="56"/>
      <c r="IU110" s="56"/>
      <c r="IV110" s="56"/>
      <c r="IW110" s="56"/>
      <c r="IX110" s="56"/>
      <c r="IY110" s="56"/>
      <c r="IZ110" s="56"/>
      <c r="JA110" s="56"/>
      <c r="JB110" s="56"/>
      <c r="JC110" s="56"/>
      <c r="JD110" s="56"/>
      <c r="JE110" s="56"/>
      <c r="JF110" s="56"/>
      <c r="JG110" s="56"/>
      <c r="JH110" s="56"/>
      <c r="JI110" s="56"/>
      <c r="JJ110" s="56"/>
      <c r="JK110" s="56"/>
      <c r="JL110" s="56"/>
      <c r="JM110" s="56"/>
      <c r="JN110" s="56"/>
      <c r="JO110" s="56"/>
      <c r="JP110" s="56"/>
      <c r="JQ110" s="56"/>
      <c r="JR110" s="56"/>
      <c r="JS110" s="56"/>
      <c r="JT110" s="56"/>
      <c r="JU110" s="56"/>
      <c r="JV110" s="56"/>
      <c r="JW110" s="56"/>
      <c r="JX110" s="56"/>
      <c r="JY110" s="56"/>
      <c r="JZ110" s="56"/>
      <c r="KA110" s="56"/>
      <c r="KB110" s="56"/>
      <c r="KC110" s="56"/>
      <c r="KD110" s="56"/>
      <c r="KE110" s="56"/>
      <c r="KF110" s="56"/>
      <c r="KG110" s="56"/>
      <c r="KH110" s="56"/>
      <c r="KI110" s="56"/>
      <c r="KJ110" s="56"/>
      <c r="KK110" s="56"/>
      <c r="KL110" s="56"/>
      <c r="KM110" s="56"/>
      <c r="KN110" s="56"/>
      <c r="KO110" s="56"/>
      <c r="KP110" s="56"/>
      <c r="KQ110" s="56"/>
      <c r="KR110" s="56"/>
      <c r="KS110" s="56"/>
      <c r="KT110" s="56"/>
      <c r="KU110" s="56"/>
      <c r="KV110" s="56"/>
      <c r="KW110" s="56"/>
      <c r="KX110" s="56"/>
      <c r="KY110" s="56"/>
      <c r="KZ110" s="56"/>
      <c r="LA110" s="56"/>
      <c r="LB110" s="56"/>
      <c r="LC110" s="56"/>
      <c r="LD110" s="56"/>
      <c r="LE110" s="56"/>
      <c r="LF110" s="56"/>
      <c r="LG110" s="56"/>
      <c r="LH110" s="56"/>
      <c r="LI110" s="56"/>
      <c r="LJ110" s="56"/>
      <c r="LK110" s="56"/>
      <c r="LL110" s="56"/>
      <c r="LM110" s="56"/>
      <c r="LN110" s="56"/>
      <c r="LO110" s="56"/>
      <c r="LP110" s="56"/>
      <c r="LQ110" s="56"/>
      <c r="LR110" s="56"/>
      <c r="LS110" s="56"/>
      <c r="LT110" s="56"/>
      <c r="LU110" s="56"/>
      <c r="LV110" s="56"/>
      <c r="LW110" s="56"/>
      <c r="LX110" s="56"/>
      <c r="LY110" s="56"/>
      <c r="LZ110" s="56"/>
      <c r="MA110" s="56"/>
      <c r="MB110" s="56"/>
      <c r="MC110" s="56"/>
      <c r="MD110" s="56"/>
      <c r="ME110" s="56"/>
      <c r="MF110" s="56"/>
      <c r="MG110" s="56"/>
      <c r="MH110" s="56"/>
      <c r="MI110" s="56"/>
      <c r="MJ110" s="56"/>
      <c r="MK110" s="56"/>
      <c r="ML110" s="56"/>
      <c r="MM110" s="56"/>
      <c r="MN110" s="56"/>
      <c r="MO110" s="56"/>
      <c r="MP110" s="56"/>
      <c r="MQ110" s="56"/>
      <c r="MR110" s="56"/>
      <c r="MS110" s="56"/>
      <c r="MT110" s="56"/>
      <c r="MU110" s="56"/>
      <c r="MV110" s="56"/>
      <c r="MW110" s="56"/>
      <c r="MX110" s="56"/>
      <c r="MY110" s="56"/>
      <c r="MZ110" s="56"/>
      <c r="NA110" s="56"/>
      <c r="NB110" s="56"/>
      <c r="NC110" s="56"/>
      <c r="ND110" s="56"/>
      <c r="NE110" s="56"/>
      <c r="NF110" s="56"/>
      <c r="NG110" s="56"/>
      <c r="NH110" s="56"/>
      <c r="NI110" s="56"/>
      <c r="NJ110" s="56"/>
      <c r="NK110" s="56"/>
      <c r="NL110" s="56"/>
      <c r="NM110" s="56"/>
      <c r="NN110" s="56"/>
      <c r="NO110" s="56"/>
      <c r="NP110" s="56"/>
      <c r="NQ110" s="56"/>
      <c r="NR110" s="56"/>
      <c r="NS110" s="56"/>
      <c r="NT110" s="56"/>
      <c r="NU110" s="56"/>
      <c r="NV110" s="56"/>
      <c r="NW110" s="56"/>
      <c r="NX110" s="56"/>
      <c r="NY110" s="56"/>
      <c r="NZ110" s="56"/>
      <c r="OA110" s="56"/>
      <c r="OB110" s="56"/>
      <c r="OC110" s="56"/>
      <c r="OD110" s="56"/>
      <c r="OE110" s="56"/>
      <c r="OF110" s="56"/>
      <c r="OG110" s="56"/>
      <c r="OH110" s="56"/>
      <c r="OI110" s="56"/>
      <c r="OJ110" s="56"/>
      <c r="OK110" s="56"/>
      <c r="OL110" s="56"/>
      <c r="OM110" s="56"/>
      <c r="ON110" s="56"/>
      <c r="OO110" s="56"/>
      <c r="OP110" s="56"/>
      <c r="OQ110" s="56"/>
      <c r="OR110" s="56"/>
      <c r="OS110" s="56"/>
      <c r="OT110" s="56"/>
      <c r="OU110" s="56"/>
      <c r="OV110" s="56"/>
      <c r="OW110" s="56"/>
      <c r="OX110" s="56"/>
      <c r="OY110" s="56"/>
      <c r="OZ110" s="56"/>
      <c r="PA110" s="56"/>
      <c r="PB110" s="56"/>
      <c r="PC110" s="56"/>
      <c r="PD110" s="56"/>
      <c r="PE110" s="56"/>
      <c r="PF110" s="56"/>
      <c r="PG110" s="56"/>
      <c r="PH110" s="56"/>
      <c r="PI110" s="56"/>
      <c r="PJ110" s="56"/>
      <c r="PK110" s="56"/>
      <c r="PL110" s="56"/>
      <c r="PM110" s="56"/>
      <c r="PN110" s="56"/>
      <c r="PO110" s="56"/>
      <c r="PP110" s="56"/>
      <c r="PQ110" s="56"/>
      <c r="PR110" s="56"/>
      <c r="PS110" s="56"/>
      <c r="PT110" s="56"/>
      <c r="PU110" s="56"/>
      <c r="PV110" s="56"/>
      <c r="PW110" s="56"/>
      <c r="PX110" s="56"/>
      <c r="PY110" s="56"/>
      <c r="PZ110" s="56"/>
      <c r="QA110" s="56"/>
      <c r="QB110" s="56"/>
      <c r="QC110" s="56"/>
      <c r="QD110" s="56"/>
      <c r="QE110" s="56"/>
      <c r="QF110" s="56"/>
      <c r="QG110" s="56"/>
      <c r="QH110" s="56"/>
      <c r="QI110" s="56"/>
      <c r="QJ110" s="56"/>
      <c r="QK110" s="56"/>
      <c r="QL110" s="56"/>
      <c r="QM110" s="56"/>
      <c r="QN110" s="56"/>
      <c r="QO110" s="56"/>
      <c r="QP110" s="56"/>
      <c r="QQ110" s="56"/>
      <c r="QR110" s="56"/>
      <c r="QS110" s="56"/>
      <c r="QT110" s="56"/>
      <c r="QU110" s="56"/>
      <c r="QV110" s="56"/>
      <c r="QW110" s="56"/>
      <c r="QX110" s="56"/>
      <c r="QY110" s="56"/>
      <c r="QZ110" s="56"/>
      <c r="RA110" s="56"/>
      <c r="RB110" s="56"/>
      <c r="RC110" s="56"/>
      <c r="RD110" s="56"/>
      <c r="RE110" s="56"/>
      <c r="RF110" s="56"/>
      <c r="RG110" s="56"/>
      <c r="RH110" s="56"/>
      <c r="RI110" s="56"/>
      <c r="RJ110" s="56"/>
      <c r="RK110" s="56"/>
      <c r="RL110" s="56"/>
      <c r="RM110" s="56"/>
      <c r="RN110" s="56"/>
      <c r="RO110" s="56"/>
      <c r="RP110" s="56"/>
      <c r="RQ110" s="56"/>
      <c r="RR110" s="56"/>
      <c r="RS110" s="56"/>
      <c r="RT110" s="56"/>
      <c r="RU110" s="56"/>
      <c r="RV110" s="56"/>
      <c r="RW110" s="56"/>
      <c r="RX110" s="56"/>
      <c r="RY110" s="56"/>
      <c r="RZ110" s="56"/>
      <c r="SA110" s="56"/>
      <c r="SB110" s="56"/>
      <c r="SC110" s="56"/>
      <c r="SD110" s="56"/>
      <c r="SE110" s="56"/>
      <c r="SF110" s="56"/>
      <c r="SG110" s="56"/>
      <c r="SH110" s="56"/>
      <c r="SI110" s="56"/>
      <c r="SJ110" s="56"/>
      <c r="SK110" s="56"/>
      <c r="SL110" s="56"/>
      <c r="SM110" s="56"/>
      <c r="SN110" s="56"/>
      <c r="SO110" s="56"/>
      <c r="SP110" s="56"/>
      <c r="SQ110" s="56"/>
      <c r="SR110" s="56"/>
      <c r="SS110" s="56"/>
      <c r="ST110" s="56"/>
      <c r="SU110" s="56"/>
      <c r="SV110" s="56"/>
      <c r="SW110" s="56"/>
      <c r="SX110" s="56"/>
      <c r="SY110" s="56"/>
      <c r="SZ110" s="56"/>
      <c r="TA110" s="56"/>
      <c r="TB110" s="56"/>
      <c r="TC110" s="56"/>
      <c r="TD110" s="56"/>
      <c r="TE110" s="56"/>
      <c r="TF110" s="56"/>
      <c r="TG110" s="56"/>
      <c r="TH110" s="56"/>
      <c r="TI110" s="56"/>
      <c r="TJ110" s="56"/>
      <c r="TK110" s="56"/>
      <c r="TL110" s="56"/>
      <c r="TM110" s="56"/>
      <c r="TN110" s="56"/>
      <c r="TO110" s="56"/>
      <c r="TP110" s="56"/>
      <c r="TQ110" s="56"/>
      <c r="TR110" s="56"/>
      <c r="TS110" s="56"/>
      <c r="TT110" s="56"/>
      <c r="TU110" s="56"/>
      <c r="TV110" s="56"/>
      <c r="TW110" s="56"/>
      <c r="TX110" s="56"/>
      <c r="TY110" s="56"/>
      <c r="TZ110" s="56"/>
      <c r="UA110" s="56"/>
      <c r="UB110" s="56"/>
      <c r="UC110" s="56"/>
      <c r="UD110" s="56"/>
      <c r="UE110" s="56"/>
      <c r="UF110" s="56"/>
      <c r="UG110" s="56"/>
      <c r="UH110" s="56"/>
      <c r="UI110" s="56"/>
      <c r="UJ110" s="56"/>
      <c r="UK110" s="56"/>
      <c r="UL110" s="56"/>
      <c r="UM110" s="56"/>
      <c r="UN110" s="56"/>
      <c r="UO110" s="56"/>
      <c r="UP110" s="56"/>
      <c r="UQ110" s="56"/>
      <c r="UR110" s="56"/>
      <c r="US110" s="56"/>
      <c r="UT110" s="56"/>
      <c r="UU110" s="56"/>
      <c r="UV110" s="56"/>
      <c r="UW110" s="56"/>
      <c r="UX110" s="56"/>
      <c r="UY110" s="56"/>
      <c r="UZ110" s="56"/>
      <c r="VA110" s="56"/>
      <c r="VB110" s="56"/>
      <c r="VC110" s="56"/>
      <c r="VD110" s="56"/>
      <c r="VE110" s="56"/>
      <c r="VF110" s="56"/>
      <c r="VG110" s="56"/>
      <c r="VH110" s="56"/>
      <c r="VI110" s="56"/>
      <c r="VJ110" s="56"/>
      <c r="VK110" s="56"/>
      <c r="VL110" s="56"/>
      <c r="VM110" s="56"/>
      <c r="VN110" s="56"/>
      <c r="VO110" s="56"/>
      <c r="VP110" s="56"/>
      <c r="VQ110" s="56"/>
      <c r="VR110" s="56"/>
      <c r="VS110" s="56"/>
      <c r="VT110" s="56"/>
      <c r="VU110" s="56"/>
      <c r="VV110" s="56"/>
      <c r="VW110" s="56"/>
      <c r="VX110" s="56"/>
      <c r="VY110" s="56"/>
      <c r="VZ110" s="56"/>
      <c r="WA110" s="56"/>
      <c r="WB110" s="56"/>
      <c r="WC110" s="56"/>
      <c r="WD110" s="56"/>
      <c r="WE110" s="56"/>
      <c r="WF110" s="56"/>
      <c r="WG110" s="56"/>
      <c r="WH110" s="56"/>
      <c r="WI110" s="56"/>
      <c r="WJ110" s="56"/>
      <c r="WK110" s="56"/>
      <c r="WL110" s="56"/>
      <c r="WM110" s="56"/>
      <c r="WN110" s="56"/>
      <c r="WO110" s="56"/>
      <c r="WP110" s="56"/>
      <c r="WQ110" s="56"/>
      <c r="WR110" s="56"/>
      <c r="WS110" s="56"/>
      <c r="WT110" s="56"/>
      <c r="WU110" s="56"/>
      <c r="WV110" s="56"/>
      <c r="WW110" s="56"/>
      <c r="WX110" s="56"/>
      <c r="WY110" s="56"/>
      <c r="WZ110" s="56"/>
      <c r="XA110" s="56"/>
      <c r="XB110" s="56"/>
      <c r="XC110" s="56"/>
      <c r="XD110" s="56"/>
      <c r="XE110" s="56"/>
      <c r="XF110" s="56"/>
      <c r="XG110" s="56"/>
      <c r="XH110" s="56"/>
      <c r="XI110" s="56"/>
      <c r="XJ110" s="56"/>
      <c r="XK110" s="56"/>
      <c r="XL110" s="56"/>
      <c r="XM110" s="56"/>
      <c r="XN110" s="56"/>
      <c r="XO110" s="56"/>
      <c r="XP110" s="56"/>
      <c r="XQ110" s="56"/>
      <c r="XR110" s="56"/>
      <c r="XS110" s="56"/>
      <c r="XT110" s="56"/>
      <c r="XU110" s="56"/>
      <c r="XV110" s="56"/>
      <c r="XW110" s="56"/>
      <c r="XX110" s="56"/>
      <c r="XY110" s="56"/>
      <c r="XZ110" s="56"/>
      <c r="YA110" s="56"/>
      <c r="YB110" s="56"/>
      <c r="YC110" s="56"/>
      <c r="YD110" s="56"/>
      <c r="YE110" s="56"/>
      <c r="YF110" s="56"/>
      <c r="YG110" s="56"/>
      <c r="YH110" s="56"/>
      <c r="YI110" s="56"/>
      <c r="YJ110" s="56"/>
      <c r="YK110" s="56"/>
      <c r="YL110" s="56"/>
      <c r="YM110" s="56"/>
      <c r="YN110" s="56"/>
      <c r="YO110" s="56"/>
      <c r="YP110" s="56"/>
      <c r="YQ110" s="56"/>
      <c r="YR110" s="56"/>
      <c r="YS110" s="56"/>
      <c r="YT110" s="56"/>
      <c r="YU110" s="56"/>
      <c r="YV110" s="56"/>
      <c r="YW110" s="56"/>
      <c r="YX110" s="56"/>
      <c r="YY110" s="56"/>
      <c r="YZ110" s="56"/>
      <c r="ZA110" s="56"/>
      <c r="ZB110" s="56"/>
      <c r="ZC110" s="56"/>
      <c r="ZD110" s="56"/>
      <c r="ZE110" s="56"/>
      <c r="ZF110" s="56"/>
      <c r="ZG110" s="56"/>
      <c r="ZH110" s="56"/>
      <c r="ZI110" s="56"/>
      <c r="ZJ110" s="56"/>
      <c r="ZK110" s="56"/>
      <c r="ZL110" s="56"/>
      <c r="ZM110" s="56"/>
      <c r="ZN110" s="56"/>
      <c r="ZO110" s="56"/>
      <c r="ZP110" s="56"/>
      <c r="ZQ110" s="56"/>
      <c r="ZR110" s="56"/>
      <c r="ZS110" s="56"/>
      <c r="ZT110" s="56"/>
      <c r="ZU110" s="56"/>
      <c r="ZV110" s="56"/>
      <c r="ZW110" s="56"/>
      <c r="ZX110" s="56"/>
      <c r="ZY110" s="56"/>
      <c r="ZZ110" s="56"/>
      <c r="AAA110" s="56"/>
      <c r="AAB110" s="56"/>
      <c r="AAC110" s="56"/>
      <c r="AAD110" s="56"/>
      <c r="AAE110" s="56"/>
      <c r="AAF110" s="56"/>
      <c r="AAG110" s="56"/>
      <c r="AAH110" s="56"/>
      <c r="AAI110" s="56"/>
      <c r="AAJ110" s="56"/>
      <c r="AAK110" s="56"/>
      <c r="AAL110" s="56"/>
      <c r="AAM110" s="56"/>
      <c r="AAN110" s="56"/>
      <c r="AAO110" s="56"/>
      <c r="AAP110" s="56"/>
      <c r="AAQ110" s="56"/>
      <c r="AAR110" s="56"/>
      <c r="AAS110" s="56"/>
      <c r="AAT110" s="56"/>
      <c r="AAU110" s="56"/>
      <c r="AAV110" s="56"/>
      <c r="AAW110" s="56"/>
      <c r="AAX110" s="56"/>
      <c r="AAY110" s="56"/>
      <c r="AAZ110" s="56"/>
      <c r="ABA110" s="56"/>
      <c r="ABB110" s="56"/>
      <c r="ABC110" s="56"/>
      <c r="ABD110" s="56"/>
      <c r="ABE110" s="56"/>
      <c r="ABF110" s="56"/>
      <c r="ABG110" s="56"/>
      <c r="ABH110" s="56"/>
      <c r="ABI110" s="56"/>
      <c r="ABJ110" s="56"/>
      <c r="ABK110" s="56"/>
      <c r="ABL110" s="56"/>
      <c r="ABM110" s="56"/>
      <c r="ABN110" s="56"/>
      <c r="ABO110" s="56"/>
      <c r="ABP110" s="56"/>
      <c r="ABQ110" s="56"/>
      <c r="ABR110" s="56"/>
      <c r="ABS110" s="56"/>
      <c r="ABT110" s="56"/>
      <c r="ABU110" s="56"/>
      <c r="ABV110" s="56"/>
      <c r="ABW110" s="56"/>
      <c r="ABX110" s="56"/>
      <c r="ABY110" s="56"/>
      <c r="ABZ110" s="56"/>
      <c r="ACA110" s="56"/>
      <c r="ACB110" s="56"/>
      <c r="ACC110" s="56"/>
      <c r="ACD110" s="56"/>
      <c r="ACE110" s="56"/>
      <c r="ACF110" s="56"/>
      <c r="ACG110" s="56"/>
      <c r="ACH110" s="56"/>
      <c r="ACI110" s="56"/>
      <c r="ACJ110" s="56"/>
      <c r="ACK110" s="56"/>
      <c r="ACL110" s="56"/>
      <c r="ACM110" s="56"/>
      <c r="ACN110" s="56"/>
      <c r="ACO110" s="56"/>
      <c r="ACP110" s="56"/>
      <c r="ACQ110" s="56"/>
      <c r="ACR110" s="56"/>
      <c r="ACS110" s="56"/>
      <c r="ACT110" s="56"/>
      <c r="ACU110" s="56"/>
      <c r="ACV110" s="56"/>
      <c r="ACW110" s="56"/>
      <c r="ACX110" s="56"/>
      <c r="ACY110" s="56"/>
      <c r="ACZ110" s="56"/>
      <c r="ADA110" s="56"/>
      <c r="ADB110" s="56"/>
      <c r="ADC110" s="56"/>
      <c r="ADD110" s="56"/>
      <c r="ADE110" s="56"/>
      <c r="ADF110" s="56"/>
      <c r="ADG110" s="56"/>
      <c r="ADH110" s="56"/>
      <c r="ADI110" s="56"/>
      <c r="ADJ110" s="56"/>
      <c r="ADK110" s="56"/>
      <c r="ADL110" s="56"/>
      <c r="ADM110" s="56"/>
      <c r="ADN110" s="56"/>
      <c r="ADO110" s="56"/>
      <c r="ADP110" s="56"/>
      <c r="ADQ110" s="56"/>
      <c r="ADR110" s="56"/>
      <c r="ADS110" s="56"/>
      <c r="ADT110" s="56"/>
      <c r="ADU110" s="56"/>
      <c r="ADV110" s="56"/>
      <c r="ADW110" s="56"/>
      <c r="ADX110" s="56"/>
      <c r="ADY110" s="56"/>
      <c r="ADZ110" s="56"/>
      <c r="AEA110" s="56"/>
      <c r="AEB110" s="56"/>
      <c r="AEC110" s="56"/>
      <c r="AED110" s="56"/>
      <c r="AEE110" s="56"/>
      <c r="AEF110" s="56"/>
      <c r="AEG110" s="56"/>
      <c r="AEH110" s="56"/>
      <c r="AEI110" s="56"/>
      <c r="AEJ110" s="56"/>
      <c r="AEK110" s="56"/>
      <c r="AEL110" s="56"/>
      <c r="AEM110" s="56"/>
      <c r="AEN110" s="56"/>
      <c r="AEO110" s="56"/>
      <c r="AEP110" s="56"/>
      <c r="AEQ110" s="56"/>
      <c r="AER110" s="56"/>
      <c r="AES110" s="56"/>
      <c r="AET110" s="56"/>
      <c r="AEU110" s="56"/>
      <c r="AEV110" s="56"/>
      <c r="AEW110" s="56"/>
      <c r="AEX110" s="56"/>
      <c r="AEY110" s="56"/>
      <c r="AEZ110" s="56"/>
      <c r="AFA110" s="56"/>
      <c r="AFB110" s="56"/>
      <c r="AFC110" s="56"/>
      <c r="AFD110" s="56"/>
      <c r="AFE110" s="56"/>
      <c r="AFF110" s="56"/>
      <c r="AFG110" s="56"/>
      <c r="AFH110" s="56"/>
      <c r="AFI110" s="56"/>
      <c r="AFJ110" s="56"/>
      <c r="AFK110" s="56"/>
      <c r="AFL110" s="56"/>
      <c r="AFM110" s="56"/>
      <c r="AFN110" s="56"/>
      <c r="AFO110" s="56"/>
      <c r="AFP110" s="56"/>
      <c r="AFQ110" s="56"/>
      <c r="AFR110" s="56"/>
      <c r="AFS110" s="56"/>
      <c r="AFT110" s="56"/>
      <c r="AFU110" s="56"/>
      <c r="AFV110" s="56"/>
      <c r="AFW110" s="56"/>
      <c r="AFX110" s="56"/>
      <c r="AFY110" s="56"/>
      <c r="AFZ110" s="56"/>
      <c r="AGA110" s="56"/>
      <c r="AGB110" s="56"/>
      <c r="AGC110" s="56"/>
      <c r="AGD110" s="56"/>
      <c r="AGE110" s="56"/>
      <c r="AGF110" s="56"/>
      <c r="AGG110" s="56"/>
      <c r="AGH110" s="56"/>
      <c r="AGI110" s="56"/>
      <c r="AGJ110" s="56"/>
      <c r="AGK110" s="56"/>
      <c r="AGL110" s="56"/>
      <c r="AGM110" s="56"/>
      <c r="AGN110" s="56"/>
      <c r="AGO110" s="56"/>
      <c r="AGP110" s="56"/>
      <c r="AGQ110" s="56"/>
      <c r="AGR110" s="56"/>
      <c r="AGS110" s="56"/>
      <c r="AGT110" s="56"/>
      <c r="AGU110" s="56"/>
      <c r="AGV110" s="56"/>
      <c r="AGW110" s="56"/>
      <c r="AGX110" s="56"/>
      <c r="AGY110" s="56"/>
      <c r="AGZ110" s="56"/>
      <c r="AHA110" s="56"/>
      <c r="AHB110" s="56"/>
      <c r="AHC110" s="56"/>
      <c r="AHD110" s="56"/>
      <c r="AHE110" s="56"/>
      <c r="AHF110" s="56"/>
      <c r="AHG110" s="56"/>
      <c r="AHH110" s="56"/>
      <c r="AHI110" s="56"/>
      <c r="AHJ110" s="56"/>
      <c r="AHK110" s="56"/>
      <c r="AHL110" s="56"/>
      <c r="AHM110" s="56"/>
      <c r="AHN110" s="56"/>
      <c r="AHO110" s="56"/>
      <c r="AHP110" s="56"/>
      <c r="AHQ110" s="56"/>
      <c r="AHR110" s="56"/>
      <c r="AHS110" s="56"/>
      <c r="AHT110" s="56"/>
      <c r="AHU110" s="56"/>
      <c r="AHV110" s="56"/>
      <c r="AHW110" s="56"/>
      <c r="AHX110" s="56"/>
      <c r="AHY110" s="56"/>
      <c r="AHZ110" s="56"/>
      <c r="AIA110" s="56"/>
      <c r="AIB110" s="56"/>
      <c r="AIC110" s="56"/>
      <c r="AID110" s="56"/>
      <c r="AIE110" s="56"/>
      <c r="AIF110" s="56"/>
      <c r="AIG110" s="56"/>
      <c r="AIH110" s="56"/>
      <c r="AII110" s="56"/>
      <c r="AIJ110" s="56"/>
      <c r="AIK110" s="56"/>
      <c r="AIL110" s="56"/>
      <c r="AIM110" s="56"/>
      <c r="AIN110" s="56"/>
      <c r="AIO110" s="56"/>
      <c r="AIP110" s="56"/>
      <c r="AIQ110" s="56"/>
      <c r="AIR110" s="56"/>
      <c r="AIS110" s="56"/>
      <c r="AIT110" s="56"/>
      <c r="AIU110" s="56"/>
      <c r="AIV110" s="56"/>
      <c r="AIW110" s="56"/>
      <c r="AIX110" s="56"/>
      <c r="AIY110" s="56"/>
      <c r="AIZ110" s="56"/>
      <c r="AJA110" s="56"/>
      <c r="AJB110" s="56"/>
      <c r="AJC110" s="56"/>
      <c r="AJD110" s="56"/>
      <c r="AJE110" s="56"/>
      <c r="AJF110" s="56"/>
      <c r="AJG110" s="56"/>
      <c r="AJH110" s="56"/>
      <c r="AJI110" s="56"/>
      <c r="AJJ110" s="56"/>
      <c r="AJK110" s="56"/>
      <c r="AJL110" s="56"/>
      <c r="AJM110" s="56"/>
      <c r="AJN110" s="56"/>
      <c r="AJO110" s="56"/>
      <c r="AJP110" s="56"/>
      <c r="AJQ110" s="56"/>
      <c r="AJR110" s="56"/>
      <c r="AJS110" s="56"/>
      <c r="AJT110" s="56"/>
      <c r="AJU110" s="56"/>
      <c r="AJV110" s="56"/>
      <c r="AJW110" s="56"/>
      <c r="AJX110" s="56"/>
      <c r="AJY110" s="56"/>
      <c r="AJZ110" s="56"/>
      <c r="AKA110" s="56"/>
      <c r="AKB110" s="56"/>
      <c r="AKC110" s="56"/>
      <c r="AKD110" s="56"/>
      <c r="AKE110" s="56"/>
      <c r="AKF110" s="56"/>
      <c r="AKG110" s="56"/>
      <c r="AKH110" s="56"/>
      <c r="AKI110" s="56"/>
      <c r="AKJ110" s="56"/>
      <c r="AKK110" s="56"/>
      <c r="AKL110" s="56"/>
      <c r="AKM110" s="56"/>
      <c r="AKN110" s="56"/>
      <c r="AKO110" s="56"/>
      <c r="AKP110" s="56"/>
      <c r="AKQ110" s="56"/>
      <c r="AKR110" s="56"/>
      <c r="AKS110" s="56"/>
      <c r="AKT110" s="56"/>
      <c r="AKU110" s="56"/>
      <c r="AKV110" s="56"/>
      <c r="AKW110" s="56"/>
      <c r="AKX110" s="56"/>
      <c r="AKY110" s="56"/>
      <c r="AKZ110" s="56"/>
      <c r="ALA110" s="56"/>
      <c r="ALB110" s="56"/>
      <c r="ALC110" s="56"/>
      <c r="ALD110" s="56"/>
      <c r="ALE110" s="56"/>
      <c r="ALF110" s="56"/>
      <c r="ALG110" s="56"/>
      <c r="ALH110" s="56"/>
      <c r="ALI110" s="56"/>
      <c r="ALJ110" s="56"/>
      <c r="ALK110" s="56"/>
      <c r="ALL110" s="56"/>
      <c r="ALM110" s="56"/>
      <c r="ALN110" s="56"/>
      <c r="ALO110" s="56"/>
      <c r="ALP110" s="56"/>
      <c r="ALQ110" s="56"/>
      <c r="ALR110" s="56"/>
      <c r="ALS110" s="56"/>
      <c r="ALT110" s="56"/>
      <c r="ALU110" s="56"/>
      <c r="ALV110" s="56"/>
      <c r="ALW110" s="56"/>
      <c r="ALX110" s="56"/>
      <c r="ALY110" s="56"/>
      <c r="ALZ110" s="56"/>
      <c r="AMA110" s="56"/>
      <c r="AMB110" s="56"/>
      <c r="AMC110" s="56"/>
      <c r="AMD110" s="56"/>
      <c r="AME110" s="56"/>
      <c r="AMF110" s="56"/>
      <c r="AMG110" s="56"/>
      <c r="AMH110" s="56"/>
      <c r="AMI110" s="56"/>
      <c r="AMJ110" s="56"/>
      <c r="AMK110" s="56"/>
      <c r="AML110" s="56"/>
      <c r="AMM110" s="56"/>
      <c r="AMN110" s="56"/>
      <c r="AMO110" s="56"/>
      <c r="AMP110" s="56"/>
      <c r="AMQ110" s="56"/>
    </row>
    <row r="111" spans="1:1031" ht="18" customHeight="1" x14ac:dyDescent="0.7">
      <c r="K111" s="55"/>
    </row>
    <row r="112" spans="1:1031" ht="18" customHeight="1" x14ac:dyDescent="0.7">
      <c r="C112" s="2">
        <f>COUNTA(C11:C109)</f>
        <v>1</v>
      </c>
      <c r="D112" s="57">
        <f>COUNTA(D11:D109)</f>
        <v>0</v>
      </c>
      <c r="E112" s="57">
        <f>COUNTA(E11:E109)</f>
        <v>7</v>
      </c>
      <c r="F112" s="57">
        <f>COUNTA(F11:F109)</f>
        <v>1</v>
      </c>
      <c r="G112" s="57">
        <f>COUNTA(G11:G110)</f>
        <v>2</v>
      </c>
      <c r="H112" s="57">
        <f>COUNTA(H11:H110)</f>
        <v>1</v>
      </c>
      <c r="I112" s="57">
        <f>COUNTA(I11:I110)</f>
        <v>2</v>
      </c>
      <c r="K112" s="55"/>
    </row>
    <row r="113" spans="11:11" ht="18" customHeight="1" x14ac:dyDescent="0.7">
      <c r="K113" s="55"/>
    </row>
    <row r="114" spans="11:11" ht="18" customHeight="1" x14ac:dyDescent="0.7">
      <c r="K114" s="55"/>
    </row>
    <row r="115" spans="11:11" ht="18" customHeight="1" x14ac:dyDescent="0.7">
      <c r="K115" s="55"/>
    </row>
    <row r="116" spans="11:11" ht="18" customHeight="1" x14ac:dyDescent="0.7">
      <c r="K116" s="55"/>
    </row>
    <row r="117" spans="11:11" ht="18" customHeight="1" x14ac:dyDescent="0.7">
      <c r="K117" s="55"/>
    </row>
    <row r="118" spans="11:11" ht="18" customHeight="1" x14ac:dyDescent="0.7">
      <c r="K118" s="55"/>
    </row>
    <row r="119" spans="11:11" ht="18" customHeight="1" x14ac:dyDescent="0.7">
      <c r="K119" s="55"/>
    </row>
    <row r="120" spans="11:11" ht="18" customHeight="1" x14ac:dyDescent="0.7">
      <c r="K120" s="55"/>
    </row>
    <row r="121" spans="11:11" ht="18" customHeight="1" x14ac:dyDescent="0.7">
      <c r="K121" s="55"/>
    </row>
    <row r="122" spans="11:11" ht="18" customHeight="1" x14ac:dyDescent="0.7">
      <c r="K122" s="55"/>
    </row>
    <row r="123" spans="11:11" ht="18" customHeight="1" x14ac:dyDescent="0.7">
      <c r="K123" s="55"/>
    </row>
    <row r="124" spans="11:11" ht="18" customHeight="1" x14ac:dyDescent="0.7">
      <c r="K124" s="55"/>
    </row>
    <row r="125" spans="11:11" ht="18" customHeight="1" x14ac:dyDescent="0.7">
      <c r="K125" s="55"/>
    </row>
    <row r="126" spans="11:11" ht="18" customHeight="1" x14ac:dyDescent="0.7">
      <c r="K126" s="55"/>
    </row>
    <row r="127" spans="11:11" ht="18" customHeight="1" x14ac:dyDescent="0.7">
      <c r="K127" s="55"/>
    </row>
    <row r="128" spans="11:11" ht="18" customHeight="1" x14ac:dyDescent="0.7">
      <c r="K128" s="55"/>
    </row>
    <row r="129" spans="11:11" ht="18" customHeight="1" x14ac:dyDescent="0.7">
      <c r="K129" s="55"/>
    </row>
    <row r="130" spans="11:11" ht="18" customHeight="1" x14ac:dyDescent="0.7">
      <c r="K130" s="55"/>
    </row>
    <row r="131" spans="11:11" ht="18" customHeight="1" x14ac:dyDescent="0.7">
      <c r="K131" s="55"/>
    </row>
    <row r="132" spans="11:11" ht="18" customHeight="1" x14ac:dyDescent="0.7">
      <c r="K132" s="55"/>
    </row>
    <row r="133" spans="11:11" ht="18" customHeight="1" x14ac:dyDescent="0.7">
      <c r="K133" s="55"/>
    </row>
    <row r="134" spans="11:11" ht="18" customHeight="1" x14ac:dyDescent="0.7">
      <c r="K134" s="55"/>
    </row>
    <row r="135" spans="11:11" ht="18" customHeight="1" x14ac:dyDescent="0.7">
      <c r="K135" s="55"/>
    </row>
    <row r="136" spans="11:11" ht="18" customHeight="1" x14ac:dyDescent="0.7">
      <c r="K136" s="55"/>
    </row>
    <row r="137" spans="11:11" ht="18" customHeight="1" x14ac:dyDescent="0.7">
      <c r="K137" s="55"/>
    </row>
    <row r="138" spans="11:11" ht="18" customHeight="1" x14ac:dyDescent="0.7">
      <c r="K138" s="55"/>
    </row>
    <row r="139" spans="11:11" ht="18" customHeight="1" x14ac:dyDescent="0.7">
      <c r="K139" s="55"/>
    </row>
    <row r="140" spans="11:11" ht="18" customHeight="1" x14ac:dyDescent="0.7">
      <c r="K140" s="55"/>
    </row>
    <row r="141" spans="11:11" ht="18" customHeight="1" x14ac:dyDescent="0.7">
      <c r="K141" s="55"/>
    </row>
    <row r="142" spans="11:11" ht="18" customHeight="1" x14ac:dyDescent="0.7">
      <c r="K142" s="55"/>
    </row>
    <row r="143" spans="11:11" ht="18" customHeight="1" x14ac:dyDescent="0.7">
      <c r="K143" s="55"/>
    </row>
    <row r="144" spans="11:11" ht="18" customHeight="1" x14ac:dyDescent="0.7">
      <c r="K144" s="55"/>
    </row>
    <row r="145" spans="11:11" ht="18" customHeight="1" x14ac:dyDescent="0.7">
      <c r="K145" s="55"/>
    </row>
    <row r="146" spans="11:11" ht="18" customHeight="1" x14ac:dyDescent="0.7">
      <c r="K146" s="55"/>
    </row>
    <row r="147" spans="11:11" ht="18" customHeight="1" x14ac:dyDescent="0.7">
      <c r="K147" s="55"/>
    </row>
    <row r="148" spans="11:11" ht="18" customHeight="1" x14ac:dyDescent="0.7">
      <c r="K148" s="55"/>
    </row>
    <row r="149" spans="11:11" ht="18" customHeight="1" x14ac:dyDescent="0.7">
      <c r="K149" s="55"/>
    </row>
    <row r="150" spans="11:11" ht="18" customHeight="1" x14ac:dyDescent="0.7">
      <c r="K150" s="55"/>
    </row>
    <row r="151" spans="11:11" ht="18" customHeight="1" x14ac:dyDescent="0.7">
      <c r="K151" s="55"/>
    </row>
    <row r="152" spans="11:11" ht="18" customHeight="1" x14ac:dyDescent="0.7">
      <c r="K152" s="55"/>
    </row>
    <row r="153" spans="11:11" ht="18" customHeight="1" x14ac:dyDescent="0.7">
      <c r="K153" s="55"/>
    </row>
    <row r="154" spans="11:11" ht="18" customHeight="1" x14ac:dyDescent="0.7">
      <c r="K154" s="55"/>
    </row>
    <row r="155" spans="11:11" ht="18" customHeight="1" x14ac:dyDescent="0.7">
      <c r="K155" s="55"/>
    </row>
    <row r="156" spans="11:11" ht="18" customHeight="1" x14ac:dyDescent="0.7">
      <c r="K156" s="55"/>
    </row>
    <row r="157" spans="11:11" ht="18" customHeight="1" x14ac:dyDescent="0.7">
      <c r="K157" s="55"/>
    </row>
    <row r="158" spans="11:11" ht="18" customHeight="1" x14ac:dyDescent="0.7">
      <c r="K158" s="55"/>
    </row>
    <row r="159" spans="11:11" ht="18" customHeight="1" x14ac:dyDescent="0.7">
      <c r="K159" s="55"/>
    </row>
    <row r="160" spans="11:11" ht="18" customHeight="1" x14ac:dyDescent="0.7">
      <c r="K160" s="55"/>
    </row>
    <row r="161" spans="3:11" ht="18" customHeight="1" x14ac:dyDescent="0.7">
      <c r="K161" s="55"/>
    </row>
    <row r="162" spans="3:11" ht="18" customHeight="1" x14ac:dyDescent="0.7">
      <c r="K162" s="55"/>
    </row>
    <row r="163" spans="3:11" ht="18" customHeight="1" x14ac:dyDescent="0.7">
      <c r="K163" s="55"/>
    </row>
    <row r="164" spans="3:11" ht="18" customHeight="1" x14ac:dyDescent="0.7">
      <c r="K164" s="55"/>
    </row>
    <row r="165" spans="3:11" ht="18" customHeight="1" x14ac:dyDescent="0.7">
      <c r="K165" s="55"/>
    </row>
    <row r="166" spans="3:11" ht="18" customHeight="1" x14ac:dyDescent="0.7">
      <c r="K166" s="55"/>
    </row>
    <row r="167" spans="3:11" ht="18" customHeight="1" x14ac:dyDescent="0.7">
      <c r="K167" s="55"/>
    </row>
    <row r="168" spans="3:11" ht="18" customHeight="1" x14ac:dyDescent="0.7">
      <c r="K168" s="55"/>
    </row>
    <row r="169" spans="3:11" ht="18" customHeight="1" x14ac:dyDescent="0.7">
      <c r="K169" s="55"/>
    </row>
    <row r="170" spans="3:11" ht="18" customHeight="1" x14ac:dyDescent="0.7">
      <c r="K170" s="55"/>
    </row>
    <row r="171" spans="3:11" ht="18" customHeight="1" x14ac:dyDescent="0.7">
      <c r="K171" s="55"/>
    </row>
    <row r="172" spans="3:11" ht="18" customHeight="1" x14ac:dyDescent="0.7">
      <c r="K172" s="55"/>
    </row>
    <row r="173" spans="3:11" ht="18" customHeight="1" x14ac:dyDescent="0.7">
      <c r="K173" s="55"/>
    </row>
    <row r="174" spans="3:11" ht="18" customHeight="1" x14ac:dyDescent="0.7">
      <c r="C174" s="57"/>
      <c r="K174" s="55"/>
    </row>
    <row r="175" spans="3:11" ht="18" customHeight="1" x14ac:dyDescent="0.7">
      <c r="K175" s="55"/>
    </row>
    <row r="176" spans="3:11" ht="18" customHeight="1" x14ac:dyDescent="0.7">
      <c r="K176" s="55"/>
    </row>
    <row r="177" spans="11:11" ht="18" customHeight="1" x14ac:dyDescent="0.7">
      <c r="K177" s="55"/>
    </row>
    <row r="178" spans="11:11" ht="18" customHeight="1" x14ac:dyDescent="0.7">
      <c r="K178" s="55"/>
    </row>
    <row r="179" spans="11:11" ht="18" customHeight="1" x14ac:dyDescent="0.7">
      <c r="K179" s="55"/>
    </row>
    <row r="180" spans="11:11" ht="18" customHeight="1" x14ac:dyDescent="0.7">
      <c r="K180" s="55"/>
    </row>
    <row r="181" spans="11:11" ht="18" customHeight="1" x14ac:dyDescent="0.7">
      <c r="K181" s="55"/>
    </row>
    <row r="182" spans="11:11" ht="18" customHeight="1" x14ac:dyDescent="0.7">
      <c r="K182" s="55"/>
    </row>
    <row r="183" spans="11:11" ht="18" customHeight="1" x14ac:dyDescent="0.7">
      <c r="K183" s="55"/>
    </row>
    <row r="184" spans="11:11" ht="18" customHeight="1" x14ac:dyDescent="0.7">
      <c r="K184" s="55"/>
    </row>
    <row r="185" spans="11:11" ht="18" customHeight="1" x14ac:dyDescent="0.7">
      <c r="K185" s="55"/>
    </row>
    <row r="186" spans="11:11" ht="18" customHeight="1" x14ac:dyDescent="0.7">
      <c r="K186" s="55"/>
    </row>
    <row r="187" spans="11:11" ht="18" customHeight="1" x14ac:dyDescent="0.7">
      <c r="K187" s="55"/>
    </row>
    <row r="188" spans="11:11" ht="18" customHeight="1" x14ac:dyDescent="0.7">
      <c r="K188" s="55"/>
    </row>
    <row r="189" spans="11:11" ht="18" customHeight="1" x14ac:dyDescent="0.7">
      <c r="K189" s="55"/>
    </row>
    <row r="190" spans="11:11" ht="18" customHeight="1" x14ac:dyDescent="0.7">
      <c r="K190" s="55"/>
    </row>
    <row r="191" spans="11:11" ht="18" customHeight="1" x14ac:dyDescent="0.7">
      <c r="K191" s="55"/>
    </row>
    <row r="192" spans="11:11" ht="18" customHeight="1" x14ac:dyDescent="0.7">
      <c r="K192" s="55"/>
    </row>
    <row r="193" spans="11:11" ht="18" customHeight="1" x14ac:dyDescent="0.7">
      <c r="K193" s="55"/>
    </row>
    <row r="194" spans="11:11" ht="18" customHeight="1" x14ac:dyDescent="0.7">
      <c r="K194" s="55"/>
    </row>
    <row r="197" spans="11:11" ht="18" customHeight="1" x14ac:dyDescent="0.7">
      <c r="K197" s="55"/>
    </row>
    <row r="198" spans="11:11" ht="18" customHeight="1" x14ac:dyDescent="0.7">
      <c r="K198" s="55"/>
    </row>
    <row r="199" spans="11:11" ht="18" customHeight="1" x14ac:dyDescent="0.7">
      <c r="K199" s="55"/>
    </row>
    <row r="200" spans="11:11" ht="18" customHeight="1" x14ac:dyDescent="0.7">
      <c r="K200" s="55"/>
    </row>
    <row r="201" spans="11:11" ht="18" customHeight="1" x14ac:dyDescent="0.7">
      <c r="K201" s="55"/>
    </row>
    <row r="202" spans="11:11" ht="18" customHeight="1" x14ac:dyDescent="0.7">
      <c r="K202" s="55"/>
    </row>
    <row r="203" spans="11:11" ht="18" customHeight="1" x14ac:dyDescent="0.7">
      <c r="K203" s="55"/>
    </row>
    <row r="204" spans="11:11" ht="18" customHeight="1" x14ac:dyDescent="0.7">
      <c r="K204" s="55"/>
    </row>
    <row r="205" spans="11:11" ht="18" customHeight="1" x14ac:dyDescent="0.7">
      <c r="K205" s="55"/>
    </row>
    <row r="206" spans="11:11" ht="18" customHeight="1" x14ac:dyDescent="0.7">
      <c r="K206" s="55"/>
    </row>
    <row r="207" spans="11:11" ht="18" customHeight="1" x14ac:dyDescent="0.7">
      <c r="K207" s="55"/>
    </row>
    <row r="208" spans="11:11" ht="18" customHeight="1" x14ac:dyDescent="0.7">
      <c r="K208" s="55"/>
    </row>
    <row r="209" spans="11:11" ht="18" customHeight="1" x14ac:dyDescent="0.7">
      <c r="K209" s="55"/>
    </row>
    <row r="210" spans="11:11" ht="18" customHeight="1" x14ac:dyDescent="0.7">
      <c r="K210" s="55"/>
    </row>
    <row r="211" spans="11:11" ht="18" customHeight="1" x14ac:dyDescent="0.7">
      <c r="K211" s="55"/>
    </row>
    <row r="212" spans="11:11" ht="18" customHeight="1" x14ac:dyDescent="0.7">
      <c r="K212" s="55"/>
    </row>
    <row r="213" spans="11:11" ht="18" customHeight="1" x14ac:dyDescent="0.7">
      <c r="K213" s="55"/>
    </row>
    <row r="214" spans="11:11" ht="18" customHeight="1" x14ac:dyDescent="0.7">
      <c r="K214" s="55"/>
    </row>
    <row r="215" spans="11:11" ht="18" customHeight="1" x14ac:dyDescent="0.7">
      <c r="K215" s="55"/>
    </row>
    <row r="216" spans="11:11" ht="18" customHeight="1" x14ac:dyDescent="0.7">
      <c r="K216" s="55"/>
    </row>
    <row r="217" spans="11:11" ht="18" customHeight="1" x14ac:dyDescent="0.7">
      <c r="K217" s="55"/>
    </row>
    <row r="218" spans="11:11" ht="18" customHeight="1" x14ac:dyDescent="0.7">
      <c r="K218" s="55"/>
    </row>
    <row r="219" spans="11:11" ht="18" customHeight="1" x14ac:dyDescent="0.7">
      <c r="K219" s="55"/>
    </row>
    <row r="220" spans="11:11" ht="18" customHeight="1" x14ac:dyDescent="0.7">
      <c r="K220" s="55"/>
    </row>
    <row r="221" spans="11:11" ht="18" customHeight="1" x14ac:dyDescent="0.7">
      <c r="K221" s="55"/>
    </row>
    <row r="222" spans="11:11" ht="18" customHeight="1" x14ac:dyDescent="0.7">
      <c r="K222" s="55"/>
    </row>
    <row r="223" spans="11:11" ht="18" customHeight="1" x14ac:dyDescent="0.7">
      <c r="K223" s="55"/>
    </row>
    <row r="224" spans="11:11" ht="18" customHeight="1" x14ac:dyDescent="0.7">
      <c r="K224" s="55"/>
    </row>
    <row r="225" spans="11:11" ht="18" customHeight="1" x14ac:dyDescent="0.7">
      <c r="K225" s="55"/>
    </row>
    <row r="226" spans="11:11" ht="18" customHeight="1" x14ac:dyDescent="0.7">
      <c r="K226" s="55"/>
    </row>
    <row r="227" spans="11:11" ht="18" customHeight="1" x14ac:dyDescent="0.7">
      <c r="K227" s="55"/>
    </row>
    <row r="228" spans="11:11" ht="18" customHeight="1" x14ac:dyDescent="0.7">
      <c r="K228" s="55"/>
    </row>
    <row r="229" spans="11:11" ht="18" customHeight="1" x14ac:dyDescent="0.7">
      <c r="K229" s="55"/>
    </row>
    <row r="230" spans="11:11" ht="18" customHeight="1" x14ac:dyDescent="0.7">
      <c r="K230" s="55"/>
    </row>
    <row r="231" spans="11:11" ht="18" customHeight="1" x14ac:dyDescent="0.7">
      <c r="K231" s="55"/>
    </row>
    <row r="232" spans="11:11" ht="18" customHeight="1" x14ac:dyDescent="0.7">
      <c r="K232" s="55"/>
    </row>
    <row r="233" spans="11:11" ht="18" customHeight="1" x14ac:dyDescent="0.7">
      <c r="K233" s="55"/>
    </row>
    <row r="234" spans="11:11" ht="18" customHeight="1" x14ac:dyDescent="0.7">
      <c r="K234" s="55"/>
    </row>
    <row r="235" spans="11:11" ht="18" customHeight="1" x14ac:dyDescent="0.7">
      <c r="K235" s="55"/>
    </row>
    <row r="236" spans="11:11" ht="18" customHeight="1" x14ac:dyDescent="0.7">
      <c r="K236" s="55"/>
    </row>
    <row r="237" spans="11:11" ht="18" customHeight="1" x14ac:dyDescent="0.7">
      <c r="K237" s="55"/>
    </row>
    <row r="239" spans="11:11" ht="18" customHeight="1" x14ac:dyDescent="0.7">
      <c r="K239" s="55"/>
    </row>
    <row r="240" spans="11:11" ht="18" customHeight="1" x14ac:dyDescent="0.7">
      <c r="K240" s="55"/>
    </row>
    <row r="241" spans="11:11" ht="18" customHeight="1" x14ac:dyDescent="0.7">
      <c r="K241" s="55"/>
    </row>
    <row r="242" spans="11:11" ht="18" customHeight="1" x14ac:dyDescent="0.7">
      <c r="K242" s="55"/>
    </row>
    <row r="243" spans="11:11" ht="18" customHeight="1" x14ac:dyDescent="0.7">
      <c r="K243" s="55"/>
    </row>
    <row r="244" spans="11:11" ht="18" customHeight="1" x14ac:dyDescent="0.7">
      <c r="K244" s="55"/>
    </row>
    <row r="245" spans="11:11" ht="18" customHeight="1" x14ac:dyDescent="0.7">
      <c r="K245" s="55"/>
    </row>
    <row r="246" spans="11:11" ht="18" customHeight="1" x14ac:dyDescent="0.7">
      <c r="K246" s="55"/>
    </row>
    <row r="247" spans="11:11" ht="18" customHeight="1" x14ac:dyDescent="0.7">
      <c r="K247" s="55"/>
    </row>
    <row r="248" spans="11:11" ht="18" customHeight="1" x14ac:dyDescent="0.7">
      <c r="K248" s="55"/>
    </row>
    <row r="250" spans="11:11" ht="18" customHeight="1" x14ac:dyDescent="0.7">
      <c r="K250" s="55"/>
    </row>
    <row r="251" spans="11:11" ht="18" customHeight="1" x14ac:dyDescent="0.7">
      <c r="K251" s="55"/>
    </row>
    <row r="252" spans="11:11" ht="18" customHeight="1" x14ac:dyDescent="0.7">
      <c r="K252" s="55"/>
    </row>
    <row r="253" spans="11:11" ht="18" customHeight="1" x14ac:dyDescent="0.7">
      <c r="K253" s="55"/>
    </row>
    <row r="254" spans="11:11" ht="18" customHeight="1" x14ac:dyDescent="0.7">
      <c r="K254" s="55"/>
    </row>
    <row r="255" spans="11:11" ht="18" customHeight="1" x14ac:dyDescent="0.7">
      <c r="K255" s="55"/>
    </row>
    <row r="256" spans="11:11" ht="18" customHeight="1" x14ac:dyDescent="0.7">
      <c r="K256" s="55"/>
    </row>
    <row r="257" spans="11:11" ht="18" customHeight="1" x14ac:dyDescent="0.7">
      <c r="K257" s="55"/>
    </row>
    <row r="258" spans="11:11" ht="18" customHeight="1" x14ac:dyDescent="0.7">
      <c r="K258" s="55"/>
    </row>
    <row r="259" spans="11:11" ht="18" customHeight="1" x14ac:dyDescent="0.7">
      <c r="K259" s="55"/>
    </row>
    <row r="261" spans="11:11" ht="18" customHeight="1" x14ac:dyDescent="0.7">
      <c r="K261" s="55"/>
    </row>
    <row r="262" spans="11:11" ht="18" customHeight="1" x14ac:dyDescent="0.7">
      <c r="K262" s="55"/>
    </row>
    <row r="263" spans="11:11" ht="18" customHeight="1" x14ac:dyDescent="0.7">
      <c r="K263" s="55"/>
    </row>
    <row r="264" spans="11:11" ht="18" customHeight="1" x14ac:dyDescent="0.7">
      <c r="K264" s="55"/>
    </row>
    <row r="265" spans="11:11" ht="18" customHeight="1" x14ac:dyDescent="0.7">
      <c r="K265" s="55"/>
    </row>
    <row r="266" spans="11:11" ht="18" customHeight="1" x14ac:dyDescent="0.7">
      <c r="K266" s="55"/>
    </row>
    <row r="267" spans="11:11" ht="18" customHeight="1" x14ac:dyDescent="0.7">
      <c r="K267" s="55"/>
    </row>
    <row r="268" spans="11:11" ht="18" customHeight="1" x14ac:dyDescent="0.7">
      <c r="K268" s="55"/>
    </row>
    <row r="269" spans="11:11" ht="18" customHeight="1" x14ac:dyDescent="0.7">
      <c r="K269" s="55"/>
    </row>
    <row r="270" spans="11:11" ht="18" customHeight="1" x14ac:dyDescent="0.7">
      <c r="K270" s="55"/>
    </row>
    <row r="271" spans="11:11" ht="18" customHeight="1" x14ac:dyDescent="0.7">
      <c r="K271" s="55"/>
    </row>
    <row r="272" spans="11:11" ht="18" customHeight="1" x14ac:dyDescent="0.7">
      <c r="K272" s="55"/>
    </row>
    <row r="273" spans="10:11" ht="18" customHeight="1" x14ac:dyDescent="0.7">
      <c r="K273" s="55"/>
    </row>
    <row r="274" spans="10:11" ht="18" customHeight="1" x14ac:dyDescent="0.7">
      <c r="K274" s="55"/>
    </row>
    <row r="275" spans="10:11" ht="18" customHeight="1" x14ac:dyDescent="0.7">
      <c r="K275" s="55"/>
    </row>
    <row r="276" spans="10:11" ht="18" customHeight="1" x14ac:dyDescent="0.7">
      <c r="K276" s="55"/>
    </row>
    <row r="277" spans="10:11" ht="18" customHeight="1" x14ac:dyDescent="0.7">
      <c r="K277" s="55"/>
    </row>
    <row r="278" spans="10:11" ht="18" customHeight="1" x14ac:dyDescent="0.7">
      <c r="K278" s="55"/>
    </row>
    <row r="279" spans="10:11" ht="18" customHeight="1" x14ac:dyDescent="0.7">
      <c r="K279" s="55"/>
    </row>
    <row r="280" spans="10:11" ht="18" customHeight="1" x14ac:dyDescent="0.7">
      <c r="K280" s="55"/>
    </row>
    <row r="281" spans="10:11" ht="18" customHeight="1" x14ac:dyDescent="0.7">
      <c r="K281" s="55"/>
    </row>
    <row r="282" spans="10:11" ht="18" customHeight="1" x14ac:dyDescent="0.7">
      <c r="K282" s="55"/>
    </row>
    <row r="283" spans="10:11" ht="18" customHeight="1" x14ac:dyDescent="0.7">
      <c r="K283" s="55"/>
    </row>
    <row r="284" spans="10:11" ht="18" customHeight="1" x14ac:dyDescent="0.7">
      <c r="K284" s="55"/>
    </row>
    <row r="285" spans="10:11" ht="18" customHeight="1" x14ac:dyDescent="0.7">
      <c r="J285" s="55"/>
      <c r="K285" s="55"/>
    </row>
    <row r="286" spans="10:11" ht="18" customHeight="1" x14ac:dyDescent="0.7">
      <c r="K286" s="55"/>
    </row>
    <row r="287" spans="10:11" ht="18" customHeight="1" x14ac:dyDescent="0.7">
      <c r="K287" s="55"/>
    </row>
    <row r="288" spans="10:11" ht="18" customHeight="1" x14ac:dyDescent="0.7">
      <c r="K288" s="55"/>
    </row>
    <row r="289" spans="11:11" ht="18" customHeight="1" x14ac:dyDescent="0.7">
      <c r="K289" s="55"/>
    </row>
    <row r="290" spans="11:11" ht="18" customHeight="1" x14ac:dyDescent="0.7">
      <c r="K290" s="55"/>
    </row>
    <row r="292" spans="11:11" ht="18" customHeight="1" x14ac:dyDescent="0.7">
      <c r="K292" s="55"/>
    </row>
    <row r="293" spans="11:11" ht="18" customHeight="1" x14ac:dyDescent="0.7">
      <c r="K293" s="55"/>
    </row>
    <row r="294" spans="11:11" ht="18" customHeight="1" x14ac:dyDescent="0.7">
      <c r="K294" s="55"/>
    </row>
    <row r="296" spans="11:11" ht="18" customHeight="1" x14ac:dyDescent="0.7">
      <c r="K296" s="55"/>
    </row>
    <row r="297" spans="11:11" ht="18" customHeight="1" x14ac:dyDescent="0.7">
      <c r="K297" s="55"/>
    </row>
    <row r="298" spans="11:11" ht="18" customHeight="1" x14ac:dyDescent="0.7">
      <c r="K298" s="55"/>
    </row>
    <row r="301" spans="11:11" ht="18" customHeight="1" x14ac:dyDescent="0.7">
      <c r="K301" s="55"/>
    </row>
    <row r="302" spans="11:11" ht="18" customHeight="1" x14ac:dyDescent="0.7">
      <c r="K302" s="55"/>
    </row>
    <row r="303" spans="11:11" ht="18" customHeight="1" x14ac:dyDescent="0.7">
      <c r="K303" s="55"/>
    </row>
    <row r="304" spans="11:11" ht="18" customHeight="1" x14ac:dyDescent="0.7">
      <c r="K304" s="55"/>
    </row>
  </sheetData>
  <mergeCells count="43">
    <mergeCell ref="B7:B8"/>
    <mergeCell ref="AK4:AK7"/>
    <mergeCell ref="AL4:AL7"/>
    <mergeCell ref="AM4:AM7"/>
    <mergeCell ref="AN4:AN7"/>
    <mergeCell ref="AA4:AA7"/>
    <mergeCell ref="AB4:AB7"/>
    <mergeCell ref="AC4:AC7"/>
    <mergeCell ref="AD4:AD7"/>
    <mergeCell ref="Z4:Z7"/>
    <mergeCell ref="AF4:AF7"/>
    <mergeCell ref="AG4:AG7"/>
    <mergeCell ref="AH4:AH7"/>
    <mergeCell ref="Y4:Y7"/>
    <mergeCell ref="AI4:AI7"/>
    <mergeCell ref="AE4:AE7"/>
    <mergeCell ref="AP2:AP3"/>
    <mergeCell ref="L4:L7"/>
    <mergeCell ref="M4:M7"/>
    <mergeCell ref="N4:N7"/>
    <mergeCell ref="O4:O7"/>
    <mergeCell ref="P4:P7"/>
    <mergeCell ref="Q4:Q7"/>
    <mergeCell ref="R4:R7"/>
    <mergeCell ref="S4:S7"/>
    <mergeCell ref="T4:T7"/>
    <mergeCell ref="U4:U7"/>
    <mergeCell ref="V4:V7"/>
    <mergeCell ref="W4:W7"/>
    <mergeCell ref="X4:X7"/>
    <mergeCell ref="AJ4:AJ7"/>
    <mergeCell ref="AP4:AP7"/>
    <mergeCell ref="AO4:AO7"/>
    <mergeCell ref="AL2:AO3"/>
    <mergeCell ref="L1:AB1"/>
    <mergeCell ref="AC1:AF1"/>
    <mergeCell ref="AG1:AH1"/>
    <mergeCell ref="AI1:AK1"/>
    <mergeCell ref="AL1:AO1"/>
    <mergeCell ref="L2:AB3"/>
    <mergeCell ref="AC2:AF3"/>
    <mergeCell ref="AG2:AH3"/>
    <mergeCell ref="AI2:AK3"/>
  </mergeCells>
  <phoneticPr fontId="6"/>
  <pageMargins left="0.7" right="0.7" top="0.75" bottom="0.75" header="0.51180555555555496" footer="0.51180555555555496"/>
  <pageSetup paperSize="9" firstPageNumber="0" orientation="portrait" horizontalDpi="300" verticalDpi="300"/>
  <ignoredErrors>
    <ignoredError sqref="A11:A49 A50:A110" numberStoredAsText="1"/>
    <ignoredError sqref="M8:AP8"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M283"/>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G8" sqref="G8"/>
    </sheetView>
  </sheetViews>
  <sheetFormatPr defaultColWidth="9" defaultRowHeight="17.649999999999999" x14ac:dyDescent="0.7"/>
  <cols>
    <col min="1" max="1" width="9" style="44"/>
    <col min="2" max="2" width="50.5625" style="1" customWidth="1"/>
    <col min="3" max="4" width="10.5625" style="57" customWidth="1"/>
    <col min="5" max="5" width="9.5625" style="2" customWidth="1"/>
    <col min="6" max="6" width="10.5625" style="2" customWidth="1"/>
    <col min="7" max="37" width="12.5625" style="2" customWidth="1"/>
    <col min="38" max="38" width="5.5625" style="58" customWidth="1"/>
    <col min="39" max="83" width="5.5625" style="1" customWidth="1"/>
    <col min="84" max="1027" width="9" style="1"/>
  </cols>
  <sheetData>
    <row r="1" spans="1:38" ht="18" customHeight="1" x14ac:dyDescent="0.7">
      <c r="B1" s="45" t="s">
        <v>49</v>
      </c>
      <c r="C1" s="46"/>
      <c r="D1" s="46"/>
      <c r="G1" s="109" t="s">
        <v>0</v>
      </c>
      <c r="H1" s="109"/>
      <c r="I1" s="109"/>
      <c r="J1" s="109"/>
      <c r="K1" s="109"/>
      <c r="L1" s="109"/>
      <c r="M1" s="109"/>
      <c r="N1" s="109"/>
      <c r="O1" s="109"/>
      <c r="P1" s="109"/>
      <c r="Q1" s="109"/>
      <c r="R1" s="109"/>
      <c r="S1" s="109"/>
      <c r="T1" s="109"/>
      <c r="U1" s="109"/>
      <c r="V1" s="109"/>
      <c r="W1" s="109"/>
      <c r="X1" s="110" t="s">
        <v>1</v>
      </c>
      <c r="Y1" s="110"/>
      <c r="Z1" s="110"/>
      <c r="AA1" s="110"/>
      <c r="AB1" s="111" t="s">
        <v>2</v>
      </c>
      <c r="AC1" s="111"/>
      <c r="AD1" s="112" t="s">
        <v>3</v>
      </c>
      <c r="AE1" s="112"/>
      <c r="AF1" s="112"/>
      <c r="AG1" s="94" t="s">
        <v>4</v>
      </c>
      <c r="AH1" s="94"/>
      <c r="AI1" s="94"/>
      <c r="AJ1" s="94"/>
      <c r="AK1" s="47" t="s">
        <v>5</v>
      </c>
    </row>
    <row r="2" spans="1:38" ht="18" customHeight="1" x14ac:dyDescent="0.7">
      <c r="G2" s="109" t="s">
        <v>6</v>
      </c>
      <c r="H2" s="109"/>
      <c r="I2" s="109"/>
      <c r="J2" s="109"/>
      <c r="K2" s="109"/>
      <c r="L2" s="109"/>
      <c r="M2" s="109"/>
      <c r="N2" s="109"/>
      <c r="O2" s="109"/>
      <c r="P2" s="109"/>
      <c r="Q2" s="109"/>
      <c r="R2" s="109"/>
      <c r="S2" s="109"/>
      <c r="T2" s="109"/>
      <c r="U2" s="109"/>
      <c r="V2" s="109"/>
      <c r="W2" s="109"/>
      <c r="X2" s="110" t="s">
        <v>7</v>
      </c>
      <c r="Y2" s="110"/>
      <c r="Z2" s="110"/>
      <c r="AA2" s="110"/>
      <c r="AB2" s="113" t="s">
        <v>8</v>
      </c>
      <c r="AC2" s="113"/>
      <c r="AD2" s="112" t="s">
        <v>9</v>
      </c>
      <c r="AE2" s="112"/>
      <c r="AF2" s="112"/>
      <c r="AG2" s="94" t="s">
        <v>10</v>
      </c>
      <c r="AH2" s="94"/>
      <c r="AI2" s="94"/>
      <c r="AJ2" s="94"/>
      <c r="AK2" s="114" t="s">
        <v>11</v>
      </c>
    </row>
    <row r="3" spans="1:38" ht="18" customHeight="1" x14ac:dyDescent="0.7">
      <c r="A3" s="44" t="s">
        <v>60</v>
      </c>
      <c r="B3" s="1">
        <v>8</v>
      </c>
      <c r="G3" s="109"/>
      <c r="H3" s="109"/>
      <c r="I3" s="109"/>
      <c r="J3" s="109"/>
      <c r="K3" s="109"/>
      <c r="L3" s="109"/>
      <c r="M3" s="109"/>
      <c r="N3" s="109"/>
      <c r="O3" s="109"/>
      <c r="P3" s="109"/>
      <c r="Q3" s="109"/>
      <c r="R3" s="109"/>
      <c r="S3" s="109"/>
      <c r="T3" s="109"/>
      <c r="U3" s="109"/>
      <c r="V3" s="109"/>
      <c r="W3" s="109"/>
      <c r="X3" s="110"/>
      <c r="Y3" s="110"/>
      <c r="Z3" s="110"/>
      <c r="AA3" s="110"/>
      <c r="AB3" s="113"/>
      <c r="AC3" s="113"/>
      <c r="AD3" s="112"/>
      <c r="AE3" s="112"/>
      <c r="AF3" s="112"/>
      <c r="AG3" s="94"/>
      <c r="AH3" s="94"/>
      <c r="AI3" s="94"/>
      <c r="AJ3" s="94"/>
      <c r="AK3" s="114"/>
    </row>
    <row r="4" spans="1:38" ht="18" customHeight="1" x14ac:dyDescent="0.7">
      <c r="A4" s="44" t="s">
        <v>61</v>
      </c>
      <c r="B4" s="1">
        <f>COUNTIF(G11:G601,"なし")</f>
        <v>0</v>
      </c>
      <c r="G4" s="115" t="s">
        <v>12</v>
      </c>
      <c r="H4" s="115" t="s">
        <v>13</v>
      </c>
      <c r="I4" s="115" t="s">
        <v>14</v>
      </c>
      <c r="J4" s="115" t="s">
        <v>15</v>
      </c>
      <c r="K4" s="115" t="s">
        <v>16</v>
      </c>
      <c r="L4" s="115" t="s">
        <v>17</v>
      </c>
      <c r="M4" s="115" t="s">
        <v>18</v>
      </c>
      <c r="N4" s="115" t="s">
        <v>19</v>
      </c>
      <c r="O4" s="115" t="s">
        <v>20</v>
      </c>
      <c r="P4" s="115" t="s">
        <v>21</v>
      </c>
      <c r="Q4" s="115" t="s">
        <v>22</v>
      </c>
      <c r="R4" s="115" t="s">
        <v>23</v>
      </c>
      <c r="S4" s="115" t="s">
        <v>24</v>
      </c>
      <c r="T4" s="115" t="s">
        <v>25</v>
      </c>
      <c r="U4" s="115" t="s">
        <v>26</v>
      </c>
      <c r="V4" s="115" t="s">
        <v>27</v>
      </c>
      <c r="W4" s="115" t="s">
        <v>28</v>
      </c>
      <c r="X4" s="115" t="s">
        <v>29</v>
      </c>
      <c r="Y4" s="115" t="s">
        <v>30</v>
      </c>
      <c r="Z4" s="115" t="s">
        <v>31</v>
      </c>
      <c r="AA4" s="115" t="s">
        <v>32</v>
      </c>
      <c r="AB4" s="115" t="s">
        <v>33</v>
      </c>
      <c r="AC4" s="115" t="s">
        <v>34</v>
      </c>
      <c r="AD4" s="115" t="s">
        <v>35</v>
      </c>
      <c r="AE4" s="115" t="s">
        <v>36</v>
      </c>
      <c r="AF4" s="115" t="s">
        <v>37</v>
      </c>
      <c r="AG4" s="115" t="s">
        <v>38</v>
      </c>
      <c r="AH4" s="115" t="s">
        <v>708</v>
      </c>
      <c r="AI4" s="115" t="s">
        <v>40</v>
      </c>
      <c r="AJ4" s="115" t="s">
        <v>41</v>
      </c>
      <c r="AK4" s="115" t="s">
        <v>11</v>
      </c>
    </row>
    <row r="5" spans="1:38" ht="18" customHeight="1" x14ac:dyDescent="0.7">
      <c r="A5" s="44" t="s">
        <v>62</v>
      </c>
      <c r="B5" s="1">
        <f>B3-B4</f>
        <v>8</v>
      </c>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1:38" ht="18" customHeight="1" x14ac:dyDescent="0.7">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row>
    <row r="7" spans="1:38" ht="18" customHeight="1" x14ac:dyDescent="0.7">
      <c r="A7" s="48" t="s">
        <v>60</v>
      </c>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row>
    <row r="8" spans="1:38" ht="18" customHeight="1" x14ac:dyDescent="0.7">
      <c r="A8" s="49">
        <f>B5</f>
        <v>8</v>
      </c>
      <c r="F8" s="50" t="s">
        <v>63</v>
      </c>
      <c r="G8" s="51">
        <f t="shared" ref="G8:AK8" si="0">COUNT(G11:G601)</f>
        <v>7</v>
      </c>
      <c r="H8" s="51">
        <f t="shared" si="0"/>
        <v>0</v>
      </c>
      <c r="I8" s="51">
        <f t="shared" si="0"/>
        <v>1</v>
      </c>
      <c r="J8" s="51">
        <f t="shared" si="0"/>
        <v>1</v>
      </c>
      <c r="K8" s="51">
        <f t="shared" si="0"/>
        <v>1</v>
      </c>
      <c r="L8" s="51">
        <f t="shared" si="0"/>
        <v>2</v>
      </c>
      <c r="M8" s="51">
        <f t="shared" si="0"/>
        <v>1</v>
      </c>
      <c r="N8" s="51">
        <f t="shared" si="0"/>
        <v>2</v>
      </c>
      <c r="O8" s="51">
        <f t="shared" si="0"/>
        <v>0</v>
      </c>
      <c r="P8" s="51">
        <f t="shared" si="0"/>
        <v>1</v>
      </c>
      <c r="Q8" s="51">
        <f t="shared" si="0"/>
        <v>2</v>
      </c>
      <c r="R8" s="51">
        <f t="shared" si="0"/>
        <v>3</v>
      </c>
      <c r="S8" s="51">
        <f t="shared" si="0"/>
        <v>2</v>
      </c>
      <c r="T8" s="51">
        <f t="shared" si="0"/>
        <v>0</v>
      </c>
      <c r="U8" s="51">
        <f t="shared" si="0"/>
        <v>4</v>
      </c>
      <c r="V8" s="51">
        <f t="shared" si="0"/>
        <v>1</v>
      </c>
      <c r="W8" s="51">
        <f t="shared" si="0"/>
        <v>1</v>
      </c>
      <c r="X8" s="51">
        <f t="shared" si="0"/>
        <v>1</v>
      </c>
      <c r="Y8" s="51">
        <f t="shared" si="0"/>
        <v>1</v>
      </c>
      <c r="Z8" s="51">
        <f t="shared" si="0"/>
        <v>1</v>
      </c>
      <c r="AA8" s="51">
        <f t="shared" si="0"/>
        <v>1</v>
      </c>
      <c r="AB8" s="51">
        <f t="shared" si="0"/>
        <v>2</v>
      </c>
      <c r="AC8" s="51">
        <f t="shared" si="0"/>
        <v>2</v>
      </c>
      <c r="AD8" s="51">
        <f t="shared" si="0"/>
        <v>1</v>
      </c>
      <c r="AE8" s="51">
        <f t="shared" si="0"/>
        <v>4</v>
      </c>
      <c r="AF8" s="51">
        <f t="shared" si="0"/>
        <v>0</v>
      </c>
      <c r="AG8" s="51">
        <f t="shared" si="0"/>
        <v>3</v>
      </c>
      <c r="AH8" s="51">
        <f t="shared" si="0"/>
        <v>2</v>
      </c>
      <c r="AI8" s="2">
        <f t="shared" si="0"/>
        <v>1</v>
      </c>
      <c r="AJ8" s="2">
        <f t="shared" si="0"/>
        <v>0</v>
      </c>
      <c r="AK8" s="51">
        <f t="shared" si="0"/>
        <v>0</v>
      </c>
    </row>
    <row r="9" spans="1:38" ht="18" customHeight="1" x14ac:dyDescent="0.7">
      <c r="C9" s="57" t="s">
        <v>1518</v>
      </c>
      <c r="D9" s="57" t="s">
        <v>1739</v>
      </c>
      <c r="F9" s="50" t="s">
        <v>65</v>
      </c>
      <c r="G9" s="52">
        <f t="shared" ref="G9:AK9" si="1">G8/$A$8</f>
        <v>0.875</v>
      </c>
      <c r="H9" s="52">
        <f t="shared" si="1"/>
        <v>0</v>
      </c>
      <c r="I9" s="52">
        <f t="shared" si="1"/>
        <v>0.125</v>
      </c>
      <c r="J9" s="52">
        <f t="shared" si="1"/>
        <v>0.125</v>
      </c>
      <c r="K9" s="52">
        <f t="shared" si="1"/>
        <v>0.125</v>
      </c>
      <c r="L9" s="52">
        <f t="shared" si="1"/>
        <v>0.25</v>
      </c>
      <c r="M9" s="52">
        <f t="shared" si="1"/>
        <v>0.125</v>
      </c>
      <c r="N9" s="52">
        <f t="shared" si="1"/>
        <v>0.25</v>
      </c>
      <c r="O9" s="52">
        <f t="shared" si="1"/>
        <v>0</v>
      </c>
      <c r="P9" s="52">
        <f t="shared" si="1"/>
        <v>0.125</v>
      </c>
      <c r="Q9" s="52">
        <f t="shared" si="1"/>
        <v>0.25</v>
      </c>
      <c r="R9" s="52">
        <f t="shared" si="1"/>
        <v>0.375</v>
      </c>
      <c r="S9" s="52">
        <f t="shared" si="1"/>
        <v>0.25</v>
      </c>
      <c r="T9" s="52">
        <f t="shared" si="1"/>
        <v>0</v>
      </c>
      <c r="U9" s="52">
        <f t="shared" si="1"/>
        <v>0.5</v>
      </c>
      <c r="V9" s="52">
        <f t="shared" si="1"/>
        <v>0.125</v>
      </c>
      <c r="W9" s="52">
        <f t="shared" si="1"/>
        <v>0.125</v>
      </c>
      <c r="X9" s="52">
        <f t="shared" si="1"/>
        <v>0.125</v>
      </c>
      <c r="Y9" s="52">
        <f t="shared" si="1"/>
        <v>0.125</v>
      </c>
      <c r="Z9" s="52">
        <f t="shared" si="1"/>
        <v>0.125</v>
      </c>
      <c r="AA9" s="52">
        <f t="shared" si="1"/>
        <v>0.125</v>
      </c>
      <c r="AB9" s="52">
        <f t="shared" si="1"/>
        <v>0.25</v>
      </c>
      <c r="AC9" s="52">
        <f t="shared" si="1"/>
        <v>0.25</v>
      </c>
      <c r="AD9" s="52">
        <f t="shared" si="1"/>
        <v>0.125</v>
      </c>
      <c r="AE9" s="52">
        <f t="shared" si="1"/>
        <v>0.5</v>
      </c>
      <c r="AF9" s="52">
        <f t="shared" si="1"/>
        <v>0</v>
      </c>
      <c r="AG9" s="52">
        <f t="shared" si="1"/>
        <v>0.375</v>
      </c>
      <c r="AH9" s="52">
        <f t="shared" si="1"/>
        <v>0.25</v>
      </c>
      <c r="AI9" s="53">
        <f t="shared" si="1"/>
        <v>0.125</v>
      </c>
      <c r="AJ9" s="53">
        <f t="shared" si="1"/>
        <v>0</v>
      </c>
      <c r="AK9" s="52">
        <f t="shared" si="1"/>
        <v>0</v>
      </c>
    </row>
    <row r="10" spans="1:38" ht="18" customHeight="1" x14ac:dyDescent="0.7">
      <c r="A10" s="44" t="s">
        <v>66</v>
      </c>
      <c r="B10" s="2" t="s">
        <v>67</v>
      </c>
      <c r="C10" s="57" t="s">
        <v>1386</v>
      </c>
      <c r="D10" s="57" t="s">
        <v>1694</v>
      </c>
      <c r="E10" s="2" t="s">
        <v>69</v>
      </c>
      <c r="F10" s="2" t="s">
        <v>70</v>
      </c>
      <c r="G10" s="54">
        <v>1</v>
      </c>
      <c r="H10" s="54">
        <v>2</v>
      </c>
      <c r="I10" s="54">
        <v>3</v>
      </c>
      <c r="J10" s="54">
        <v>4</v>
      </c>
      <c r="K10" s="54">
        <v>5</v>
      </c>
      <c r="L10" s="54">
        <v>6</v>
      </c>
      <c r="M10" s="54">
        <v>7</v>
      </c>
      <c r="N10" s="54">
        <v>8</v>
      </c>
      <c r="O10" s="54">
        <v>9</v>
      </c>
      <c r="P10" s="54">
        <v>10</v>
      </c>
      <c r="Q10" s="54">
        <v>11</v>
      </c>
      <c r="R10" s="54">
        <v>12</v>
      </c>
      <c r="S10" s="54">
        <v>13</v>
      </c>
      <c r="T10" s="54">
        <v>14</v>
      </c>
      <c r="U10" s="54">
        <v>15</v>
      </c>
      <c r="V10" s="54">
        <v>16</v>
      </c>
      <c r="W10" s="54">
        <v>17</v>
      </c>
      <c r="X10" s="54">
        <v>1</v>
      </c>
      <c r="Y10" s="54">
        <v>2</v>
      </c>
      <c r="Z10" s="54">
        <v>3</v>
      </c>
      <c r="AA10" s="54">
        <v>4</v>
      </c>
      <c r="AB10" s="54">
        <v>1</v>
      </c>
      <c r="AC10" s="54">
        <v>2</v>
      </c>
      <c r="AD10" s="54">
        <v>1</v>
      </c>
      <c r="AE10" s="54">
        <v>2</v>
      </c>
      <c r="AF10" s="54">
        <v>3</v>
      </c>
      <c r="AG10" s="54">
        <v>1</v>
      </c>
      <c r="AH10" s="54">
        <v>2</v>
      </c>
      <c r="AI10" s="54">
        <v>3</v>
      </c>
      <c r="AJ10" s="54">
        <v>4</v>
      </c>
      <c r="AK10" s="54">
        <v>1</v>
      </c>
    </row>
    <row r="11" spans="1:38" ht="18" customHeight="1" x14ac:dyDescent="0.7">
      <c r="A11" s="44" t="s">
        <v>71</v>
      </c>
      <c r="B11" s="1" t="s">
        <v>1327</v>
      </c>
      <c r="E11" s="2" t="s">
        <v>101</v>
      </c>
      <c r="F11" s="55" t="s">
        <v>61</v>
      </c>
      <c r="G11" s="2">
        <v>1</v>
      </c>
      <c r="U11" s="2">
        <v>1</v>
      </c>
    </row>
    <row r="12" spans="1:38" ht="18" customHeight="1" x14ac:dyDescent="0.7">
      <c r="A12" s="44" t="s">
        <v>74</v>
      </c>
      <c r="B12" s="1" t="s">
        <v>1328</v>
      </c>
      <c r="E12" s="2" t="s">
        <v>148</v>
      </c>
      <c r="F12" s="55" t="s">
        <v>61</v>
      </c>
      <c r="AE12" s="2">
        <v>1</v>
      </c>
      <c r="AG12" s="2">
        <v>1</v>
      </c>
      <c r="AL12" s="59"/>
    </row>
    <row r="13" spans="1:38" ht="18" customHeight="1" x14ac:dyDescent="0.7">
      <c r="A13" s="44" t="s">
        <v>77</v>
      </c>
      <c r="B13" s="1" t="s">
        <v>1329</v>
      </c>
      <c r="E13" s="2" t="s">
        <v>148</v>
      </c>
      <c r="F13" s="55" t="s">
        <v>61</v>
      </c>
      <c r="G13" s="2">
        <v>1</v>
      </c>
      <c r="R13" s="2">
        <v>1</v>
      </c>
    </row>
    <row r="14" spans="1:38" ht="18" customHeight="1" x14ac:dyDescent="0.7">
      <c r="A14" s="44" t="s">
        <v>79</v>
      </c>
      <c r="B14" s="1" t="s">
        <v>1330</v>
      </c>
      <c r="E14" s="2" t="s">
        <v>148</v>
      </c>
      <c r="F14" s="55" t="s">
        <v>61</v>
      </c>
      <c r="G14" s="2">
        <v>1</v>
      </c>
      <c r="AH14" s="2">
        <v>1</v>
      </c>
    </row>
    <row r="15" spans="1:38" ht="18" customHeight="1" x14ac:dyDescent="0.7">
      <c r="A15" s="44" t="s">
        <v>82</v>
      </c>
      <c r="B15" s="1" t="s">
        <v>1331</v>
      </c>
      <c r="E15" s="2" t="s">
        <v>101</v>
      </c>
      <c r="F15" s="55" t="s">
        <v>61</v>
      </c>
      <c r="G15" s="2">
        <v>1</v>
      </c>
      <c r="U15" s="2">
        <v>1</v>
      </c>
      <c r="AE15" s="2">
        <v>1</v>
      </c>
    </row>
    <row r="16" spans="1:38" ht="18" customHeight="1" x14ac:dyDescent="0.7">
      <c r="A16" s="44" t="s">
        <v>1516</v>
      </c>
      <c r="B16" s="1" t="s">
        <v>1517</v>
      </c>
      <c r="C16" s="57" t="s">
        <v>1391</v>
      </c>
      <c r="E16" s="2" t="s">
        <v>1520</v>
      </c>
      <c r="F16" s="55">
        <v>43686</v>
      </c>
      <c r="G16" s="2">
        <v>1</v>
      </c>
      <c r="I16" s="2">
        <v>1</v>
      </c>
      <c r="J16" s="2">
        <v>1</v>
      </c>
      <c r="K16" s="2">
        <v>1</v>
      </c>
      <c r="L16" s="2">
        <v>1</v>
      </c>
      <c r="M16" s="2">
        <v>1</v>
      </c>
      <c r="N16" s="2">
        <v>1</v>
      </c>
      <c r="P16" s="2">
        <v>1</v>
      </c>
      <c r="Q16" s="2">
        <v>1</v>
      </c>
      <c r="R16" s="2">
        <v>1</v>
      </c>
      <c r="S16" s="2">
        <v>1</v>
      </c>
      <c r="U16" s="2">
        <v>1</v>
      </c>
      <c r="V16" s="2">
        <v>1</v>
      </c>
      <c r="W16" s="2">
        <v>1</v>
      </c>
      <c r="X16" s="2">
        <v>1</v>
      </c>
      <c r="Y16" s="2">
        <v>1</v>
      </c>
      <c r="Z16" s="2">
        <v>1</v>
      </c>
      <c r="AA16" s="2">
        <v>1</v>
      </c>
      <c r="AB16" s="2">
        <v>1</v>
      </c>
      <c r="AC16" s="2">
        <v>1</v>
      </c>
      <c r="AD16" s="2">
        <v>1</v>
      </c>
      <c r="AE16" s="2">
        <v>1</v>
      </c>
      <c r="AG16" s="2">
        <v>1</v>
      </c>
      <c r="AH16" s="2">
        <v>1</v>
      </c>
      <c r="AI16" s="2">
        <v>1</v>
      </c>
    </row>
    <row r="17" spans="1:1027" ht="18" customHeight="1" x14ac:dyDescent="0.7">
      <c r="A17" s="44" t="s">
        <v>1519</v>
      </c>
      <c r="B17" s="56" t="s">
        <v>1742</v>
      </c>
      <c r="D17" s="57" t="s">
        <v>1695</v>
      </c>
      <c r="E17" s="57" t="s">
        <v>1743</v>
      </c>
      <c r="F17" s="55">
        <v>43990</v>
      </c>
      <c r="G17" s="57">
        <v>1</v>
      </c>
      <c r="H17" s="57"/>
      <c r="I17" s="57"/>
      <c r="J17" s="57"/>
      <c r="K17" s="57"/>
      <c r="L17" s="57"/>
      <c r="M17" s="57"/>
      <c r="N17" s="57"/>
      <c r="O17" s="57"/>
      <c r="P17" s="57"/>
      <c r="Q17" s="57">
        <v>1</v>
      </c>
      <c r="R17" s="57">
        <v>1</v>
      </c>
      <c r="S17" s="57">
        <v>1</v>
      </c>
      <c r="T17" s="57"/>
      <c r="U17" s="57">
        <v>1</v>
      </c>
      <c r="V17" s="57"/>
      <c r="W17" s="57"/>
      <c r="X17" s="57"/>
      <c r="Y17" s="57"/>
      <c r="Z17" s="57"/>
      <c r="AA17" s="57"/>
      <c r="AB17" s="57"/>
      <c r="AC17" s="57"/>
      <c r="AD17" s="57"/>
      <c r="AE17" s="57"/>
      <c r="AF17" s="57"/>
      <c r="AG17" s="57">
        <v>1</v>
      </c>
      <c r="AH17" s="57"/>
      <c r="AI17" s="57"/>
      <c r="AJ17" s="57"/>
      <c r="AK17" s="57"/>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row>
    <row r="18" spans="1:1027" ht="18" customHeight="1" x14ac:dyDescent="0.7">
      <c r="A18" s="44" t="s">
        <v>1741</v>
      </c>
      <c r="B18" s="56" t="s">
        <v>1521</v>
      </c>
      <c r="C18" s="57" t="s">
        <v>1391</v>
      </c>
      <c r="E18" s="2" t="s">
        <v>1522</v>
      </c>
      <c r="F18" s="55">
        <v>43921</v>
      </c>
      <c r="G18" s="2">
        <v>1</v>
      </c>
      <c r="L18" s="2">
        <v>1</v>
      </c>
      <c r="N18" s="2">
        <v>1</v>
      </c>
      <c r="AB18" s="2">
        <v>1</v>
      </c>
      <c r="AC18" s="2">
        <v>1</v>
      </c>
      <c r="AE18" s="2">
        <v>1</v>
      </c>
    </row>
    <row r="19" spans="1:1027" ht="18" customHeight="1" x14ac:dyDescent="0.7">
      <c r="F19" s="55"/>
    </row>
    <row r="20" spans="1:1027" ht="18" customHeight="1" x14ac:dyDescent="0.7">
      <c r="C20" s="57">
        <f>COUNTA(C11:C18)</f>
        <v>2</v>
      </c>
      <c r="D20" s="57">
        <f>COUNTA(D11:D18)</f>
        <v>1</v>
      </c>
      <c r="F20" s="55"/>
    </row>
    <row r="21" spans="1:1027" ht="18" customHeight="1" x14ac:dyDescent="0.7">
      <c r="F21" s="55"/>
    </row>
    <row r="22" spans="1:1027" ht="18" customHeight="1" x14ac:dyDescent="0.7">
      <c r="F22" s="55"/>
    </row>
    <row r="23" spans="1:1027" ht="18" customHeight="1" x14ac:dyDescent="0.7">
      <c r="F23" s="55"/>
    </row>
    <row r="24" spans="1:1027" ht="18" customHeight="1" x14ac:dyDescent="0.7">
      <c r="F24" s="55"/>
    </row>
    <row r="26" spans="1:1027" ht="18" customHeight="1" x14ac:dyDescent="0.7">
      <c r="F26" s="55"/>
    </row>
    <row r="27" spans="1:1027" ht="18" customHeight="1" x14ac:dyDescent="0.7">
      <c r="F27" s="55"/>
    </row>
    <row r="28" spans="1:1027" ht="18" customHeight="1" x14ac:dyDescent="0.7">
      <c r="F28" s="55"/>
    </row>
    <row r="29" spans="1:1027" ht="18" customHeight="1" x14ac:dyDescent="0.7">
      <c r="F29" s="55"/>
    </row>
    <row r="30" spans="1:1027" ht="18" customHeight="1" x14ac:dyDescent="0.7">
      <c r="F30" s="55"/>
    </row>
    <row r="31" spans="1:1027" ht="18" customHeight="1" x14ac:dyDescent="0.7">
      <c r="F31" s="55"/>
    </row>
    <row r="32" spans="1:1027" ht="18" customHeight="1" x14ac:dyDescent="0.7">
      <c r="F32" s="55"/>
    </row>
    <row r="33" spans="6:6" ht="18" customHeight="1" x14ac:dyDescent="0.7">
      <c r="F33" s="55"/>
    </row>
    <row r="34" spans="6:6" ht="18" customHeight="1" x14ac:dyDescent="0.7">
      <c r="F34" s="55"/>
    </row>
    <row r="35" spans="6:6" ht="18" customHeight="1" x14ac:dyDescent="0.7">
      <c r="F35" s="55"/>
    </row>
    <row r="36" spans="6:6" ht="18" customHeight="1" x14ac:dyDescent="0.7">
      <c r="F36" s="55"/>
    </row>
    <row r="37" spans="6:6" ht="18" customHeight="1" x14ac:dyDescent="0.7">
      <c r="F37" s="55"/>
    </row>
    <row r="38" spans="6:6" ht="18" customHeight="1" x14ac:dyDescent="0.7">
      <c r="F38" s="55"/>
    </row>
    <row r="39" spans="6:6" ht="18" customHeight="1" x14ac:dyDescent="0.7">
      <c r="F39" s="55"/>
    </row>
    <row r="40" spans="6:6" ht="18" customHeight="1" x14ac:dyDescent="0.7">
      <c r="F40" s="55"/>
    </row>
    <row r="41" spans="6:6" ht="18" customHeight="1" x14ac:dyDescent="0.7">
      <c r="F41" s="55"/>
    </row>
    <row r="42" spans="6:6" ht="18" customHeight="1" x14ac:dyDescent="0.7">
      <c r="F42" s="55"/>
    </row>
    <row r="43" spans="6:6" ht="18" customHeight="1" x14ac:dyDescent="0.7">
      <c r="F43" s="55"/>
    </row>
    <row r="44" spans="6:6" ht="18" customHeight="1" x14ac:dyDescent="0.7">
      <c r="F44" s="55"/>
    </row>
    <row r="45" spans="6:6" ht="18" customHeight="1" x14ac:dyDescent="0.7">
      <c r="F45" s="55"/>
    </row>
    <row r="46" spans="6:6" ht="18" customHeight="1" x14ac:dyDescent="0.7">
      <c r="F46" s="55"/>
    </row>
    <row r="47" spans="6:6" ht="18" customHeight="1" x14ac:dyDescent="0.7">
      <c r="F47" s="55"/>
    </row>
    <row r="48" spans="6:6" ht="18" customHeight="1" x14ac:dyDescent="0.7">
      <c r="F48" s="55"/>
    </row>
    <row r="49" spans="6:6" ht="18" customHeight="1" x14ac:dyDescent="0.7">
      <c r="F49" s="55"/>
    </row>
    <row r="50" spans="6:6" ht="18" customHeight="1" x14ac:dyDescent="0.7">
      <c r="F50" s="55"/>
    </row>
    <row r="51" spans="6:6" ht="18" customHeight="1" x14ac:dyDescent="0.7">
      <c r="F51" s="55"/>
    </row>
    <row r="52" spans="6:6" ht="18" customHeight="1" x14ac:dyDescent="0.7">
      <c r="F52" s="55"/>
    </row>
    <row r="53" spans="6:6" ht="18" customHeight="1" x14ac:dyDescent="0.7">
      <c r="F53" s="55"/>
    </row>
    <row r="54" spans="6:6" ht="18" customHeight="1" x14ac:dyDescent="0.7">
      <c r="F54" s="55"/>
    </row>
    <row r="55" spans="6:6" ht="18" customHeight="1" x14ac:dyDescent="0.7">
      <c r="F55" s="55"/>
    </row>
    <row r="56" spans="6:6" ht="18" customHeight="1" x14ac:dyDescent="0.7">
      <c r="F56" s="55"/>
    </row>
    <row r="57" spans="6:6" ht="18" customHeight="1" x14ac:dyDescent="0.7">
      <c r="F57" s="55"/>
    </row>
    <row r="58" spans="6:6" ht="18" customHeight="1" x14ac:dyDescent="0.7">
      <c r="F58" s="55"/>
    </row>
    <row r="59" spans="6:6" ht="18" customHeight="1" x14ac:dyDescent="0.7">
      <c r="F59" s="55"/>
    </row>
    <row r="60" spans="6:6" ht="18" customHeight="1" x14ac:dyDescent="0.7">
      <c r="F60" s="55"/>
    </row>
    <row r="61" spans="6:6" ht="18" customHeight="1" x14ac:dyDescent="0.7">
      <c r="F61" s="55"/>
    </row>
    <row r="62" spans="6:6" ht="18" customHeight="1" x14ac:dyDescent="0.7">
      <c r="F62" s="55"/>
    </row>
    <row r="63" spans="6:6" ht="18" customHeight="1" x14ac:dyDescent="0.7">
      <c r="F63" s="55"/>
    </row>
    <row r="64" spans="6:6" ht="18" customHeight="1" x14ac:dyDescent="0.7">
      <c r="F64" s="55"/>
    </row>
    <row r="65" spans="6:6" ht="18" customHeight="1" x14ac:dyDescent="0.7">
      <c r="F65" s="55"/>
    </row>
    <row r="66" spans="6:6" ht="18" customHeight="1" x14ac:dyDescent="0.7">
      <c r="F66" s="55"/>
    </row>
    <row r="67" spans="6:6" ht="18" customHeight="1" x14ac:dyDescent="0.7">
      <c r="F67" s="55"/>
    </row>
    <row r="68" spans="6:6" ht="18" customHeight="1" x14ac:dyDescent="0.7">
      <c r="F68" s="55"/>
    </row>
    <row r="69" spans="6:6" ht="18" customHeight="1" x14ac:dyDescent="0.7">
      <c r="F69" s="55"/>
    </row>
    <row r="70" spans="6:6" ht="18" customHeight="1" x14ac:dyDescent="0.7">
      <c r="F70" s="55"/>
    </row>
    <row r="71" spans="6:6" ht="18" customHeight="1" x14ac:dyDescent="0.7">
      <c r="F71" s="55"/>
    </row>
    <row r="72" spans="6:6" ht="18" customHeight="1" x14ac:dyDescent="0.7">
      <c r="F72" s="55"/>
    </row>
    <row r="73" spans="6:6" ht="18" customHeight="1" x14ac:dyDescent="0.7">
      <c r="F73" s="55"/>
    </row>
    <row r="74" spans="6:6" ht="18" customHeight="1" x14ac:dyDescent="0.7">
      <c r="F74" s="55"/>
    </row>
    <row r="75" spans="6:6" ht="18" customHeight="1" x14ac:dyDescent="0.7">
      <c r="F75" s="55"/>
    </row>
    <row r="76" spans="6:6" ht="18" customHeight="1" x14ac:dyDescent="0.7">
      <c r="F76" s="55"/>
    </row>
    <row r="77" spans="6:6" ht="18" customHeight="1" x14ac:dyDescent="0.7">
      <c r="F77" s="55"/>
    </row>
    <row r="78" spans="6:6" ht="18" customHeight="1" x14ac:dyDescent="0.7">
      <c r="F78" s="55"/>
    </row>
    <row r="79" spans="6:6" ht="18" customHeight="1" x14ac:dyDescent="0.7">
      <c r="F79" s="55"/>
    </row>
    <row r="80" spans="6:6" ht="18" customHeight="1" x14ac:dyDescent="0.7">
      <c r="F80" s="55"/>
    </row>
    <row r="81" spans="6:6" ht="18" customHeight="1" x14ac:dyDescent="0.7">
      <c r="F81" s="55"/>
    </row>
    <row r="82" spans="6:6" ht="18" customHeight="1" x14ac:dyDescent="0.7">
      <c r="F82" s="55"/>
    </row>
    <row r="83" spans="6:6" ht="18" customHeight="1" x14ac:dyDescent="0.7">
      <c r="F83" s="55"/>
    </row>
    <row r="84" spans="6:6" ht="18" customHeight="1" x14ac:dyDescent="0.7">
      <c r="F84" s="55"/>
    </row>
    <row r="85" spans="6:6" ht="18" customHeight="1" x14ac:dyDescent="0.7">
      <c r="F85" s="55"/>
    </row>
    <row r="86" spans="6:6" ht="18" customHeight="1" x14ac:dyDescent="0.7">
      <c r="F86" s="55"/>
    </row>
    <row r="87" spans="6:6" ht="18" customHeight="1" x14ac:dyDescent="0.7">
      <c r="F87" s="55"/>
    </row>
    <row r="88" spans="6:6" ht="18" customHeight="1" x14ac:dyDescent="0.7">
      <c r="F88" s="55"/>
    </row>
    <row r="89" spans="6:6" ht="18" customHeight="1" x14ac:dyDescent="0.7">
      <c r="F89" s="55"/>
    </row>
    <row r="90" spans="6:6" ht="18" customHeight="1" x14ac:dyDescent="0.7">
      <c r="F90" s="55"/>
    </row>
    <row r="91" spans="6:6" ht="18" customHeight="1" x14ac:dyDescent="0.7">
      <c r="F91" s="55"/>
    </row>
    <row r="92" spans="6:6" ht="18" customHeight="1" x14ac:dyDescent="0.7">
      <c r="F92" s="55"/>
    </row>
    <row r="93" spans="6:6" ht="18" customHeight="1" x14ac:dyDescent="0.7">
      <c r="F93" s="55"/>
    </row>
    <row r="94" spans="6:6" ht="18" customHeight="1" x14ac:dyDescent="0.7">
      <c r="F94" s="55"/>
    </row>
    <row r="95" spans="6:6" ht="18" customHeight="1" x14ac:dyDescent="0.7">
      <c r="F95" s="55"/>
    </row>
    <row r="96" spans="6:6" ht="18" customHeight="1" x14ac:dyDescent="0.7">
      <c r="F96" s="55"/>
    </row>
    <row r="97" spans="6:6" ht="18" customHeight="1" x14ac:dyDescent="0.7">
      <c r="F97" s="55"/>
    </row>
    <row r="98" spans="6:6" ht="18" customHeight="1" x14ac:dyDescent="0.7">
      <c r="F98" s="55"/>
    </row>
    <row r="99" spans="6:6" ht="18" customHeight="1" x14ac:dyDescent="0.7">
      <c r="F99" s="55"/>
    </row>
    <row r="100" spans="6:6" ht="18" customHeight="1" x14ac:dyDescent="0.7">
      <c r="F100" s="55"/>
    </row>
    <row r="101" spans="6:6" ht="18" customHeight="1" x14ac:dyDescent="0.7">
      <c r="F101" s="55"/>
    </row>
    <row r="102" spans="6:6" ht="18" customHeight="1" x14ac:dyDescent="0.7">
      <c r="F102" s="55"/>
    </row>
    <row r="103" spans="6:6" ht="18" customHeight="1" x14ac:dyDescent="0.7">
      <c r="F103" s="55"/>
    </row>
    <row r="104" spans="6:6" ht="18" customHeight="1" x14ac:dyDescent="0.7">
      <c r="F104" s="55"/>
    </row>
    <row r="105" spans="6:6" ht="18" customHeight="1" x14ac:dyDescent="0.7">
      <c r="F105" s="55"/>
    </row>
    <row r="106" spans="6:6" ht="18" customHeight="1" x14ac:dyDescent="0.7">
      <c r="F106" s="55"/>
    </row>
    <row r="107" spans="6:6" ht="18" customHeight="1" x14ac:dyDescent="0.7">
      <c r="F107" s="55"/>
    </row>
    <row r="108" spans="6:6" ht="18" customHeight="1" x14ac:dyDescent="0.7">
      <c r="F108" s="55"/>
    </row>
    <row r="109" spans="6:6" ht="18" customHeight="1" x14ac:dyDescent="0.7">
      <c r="F109" s="55"/>
    </row>
    <row r="110" spans="6:6" ht="18" customHeight="1" x14ac:dyDescent="0.7">
      <c r="F110" s="55"/>
    </row>
    <row r="111" spans="6:6" ht="18" customHeight="1" x14ac:dyDescent="0.7">
      <c r="F111" s="55"/>
    </row>
    <row r="112" spans="6:6" ht="18" customHeight="1" x14ac:dyDescent="0.7">
      <c r="F112" s="55"/>
    </row>
    <row r="113" spans="6:6" ht="18" customHeight="1" x14ac:dyDescent="0.7">
      <c r="F113" s="55"/>
    </row>
    <row r="114" spans="6:6" ht="18" customHeight="1" x14ac:dyDescent="0.7">
      <c r="F114" s="55"/>
    </row>
    <row r="115" spans="6:6" ht="18" customHeight="1" x14ac:dyDescent="0.7">
      <c r="F115" s="55"/>
    </row>
    <row r="116" spans="6:6" ht="18" customHeight="1" x14ac:dyDescent="0.7">
      <c r="F116" s="55"/>
    </row>
    <row r="117" spans="6:6" ht="18" customHeight="1" x14ac:dyDescent="0.7">
      <c r="F117" s="55"/>
    </row>
    <row r="118" spans="6:6" ht="18" customHeight="1" x14ac:dyDescent="0.7">
      <c r="F118" s="55"/>
    </row>
    <row r="119" spans="6:6" ht="18" customHeight="1" x14ac:dyDescent="0.7">
      <c r="F119" s="55"/>
    </row>
    <row r="120" spans="6:6" ht="18" customHeight="1" x14ac:dyDescent="0.7">
      <c r="F120" s="55"/>
    </row>
    <row r="121" spans="6:6" ht="18" customHeight="1" x14ac:dyDescent="0.7">
      <c r="F121" s="55"/>
    </row>
    <row r="122" spans="6:6" ht="18" customHeight="1" x14ac:dyDescent="0.7">
      <c r="F122" s="55"/>
    </row>
    <row r="123" spans="6:6" ht="18" customHeight="1" x14ac:dyDescent="0.7">
      <c r="F123" s="55"/>
    </row>
    <row r="124" spans="6:6" ht="18" customHeight="1" x14ac:dyDescent="0.7">
      <c r="F124" s="55"/>
    </row>
    <row r="125" spans="6:6" ht="18" customHeight="1" x14ac:dyDescent="0.7">
      <c r="F125" s="55"/>
    </row>
    <row r="126" spans="6:6" ht="18" customHeight="1" x14ac:dyDescent="0.7">
      <c r="F126" s="55"/>
    </row>
    <row r="127" spans="6:6" ht="18" customHeight="1" x14ac:dyDescent="0.7">
      <c r="F127" s="55"/>
    </row>
    <row r="128" spans="6:6" ht="18" customHeight="1" x14ac:dyDescent="0.7">
      <c r="F128" s="55"/>
    </row>
    <row r="129" spans="6:6" ht="18" customHeight="1" x14ac:dyDescent="0.7">
      <c r="F129" s="55"/>
    </row>
    <row r="130" spans="6:6" ht="18" customHeight="1" x14ac:dyDescent="0.7">
      <c r="F130" s="55"/>
    </row>
    <row r="131" spans="6:6" ht="18" customHeight="1" x14ac:dyDescent="0.7">
      <c r="F131" s="55"/>
    </row>
    <row r="132" spans="6:6" ht="18" customHeight="1" x14ac:dyDescent="0.7">
      <c r="F132" s="55"/>
    </row>
    <row r="133" spans="6:6" ht="18" customHeight="1" x14ac:dyDescent="0.7">
      <c r="F133" s="55"/>
    </row>
    <row r="134" spans="6:6" ht="18" customHeight="1" x14ac:dyDescent="0.7">
      <c r="F134" s="55"/>
    </row>
    <row r="135" spans="6:6" ht="18" customHeight="1" x14ac:dyDescent="0.7">
      <c r="F135" s="55"/>
    </row>
    <row r="136" spans="6:6" ht="18" customHeight="1" x14ac:dyDescent="0.7">
      <c r="F136" s="55"/>
    </row>
    <row r="137" spans="6:6" ht="18" customHeight="1" x14ac:dyDescent="0.7">
      <c r="F137" s="55"/>
    </row>
    <row r="138" spans="6:6" ht="18" customHeight="1" x14ac:dyDescent="0.7">
      <c r="F138" s="55"/>
    </row>
    <row r="139" spans="6:6" ht="18" customHeight="1" x14ac:dyDescent="0.7">
      <c r="F139" s="55"/>
    </row>
    <row r="140" spans="6:6" ht="18" customHeight="1" x14ac:dyDescent="0.7">
      <c r="F140" s="55"/>
    </row>
    <row r="141" spans="6:6" ht="18" customHeight="1" x14ac:dyDescent="0.7">
      <c r="F141" s="55"/>
    </row>
    <row r="142" spans="6:6" ht="18" customHeight="1" x14ac:dyDescent="0.7">
      <c r="F142" s="55"/>
    </row>
    <row r="143" spans="6:6" ht="18" customHeight="1" x14ac:dyDescent="0.7">
      <c r="F143" s="55"/>
    </row>
    <row r="144" spans="6:6" ht="18" customHeight="1" x14ac:dyDescent="0.7">
      <c r="F144" s="55"/>
    </row>
    <row r="145" spans="6:6" ht="18" customHeight="1" x14ac:dyDescent="0.7">
      <c r="F145" s="55"/>
    </row>
    <row r="146" spans="6:6" ht="18" customHeight="1" x14ac:dyDescent="0.7">
      <c r="F146" s="55"/>
    </row>
    <row r="147" spans="6:6" ht="18" customHeight="1" x14ac:dyDescent="0.7">
      <c r="F147" s="55"/>
    </row>
    <row r="148" spans="6:6" ht="18" customHeight="1" x14ac:dyDescent="0.7">
      <c r="F148" s="55"/>
    </row>
    <row r="149" spans="6:6" ht="18" customHeight="1" x14ac:dyDescent="0.7">
      <c r="F149" s="55"/>
    </row>
    <row r="150" spans="6:6" ht="18" customHeight="1" x14ac:dyDescent="0.7">
      <c r="F150" s="55"/>
    </row>
    <row r="151" spans="6:6" ht="18" customHeight="1" x14ac:dyDescent="0.7">
      <c r="F151" s="55"/>
    </row>
    <row r="152" spans="6:6" ht="18" customHeight="1" x14ac:dyDescent="0.7">
      <c r="F152" s="55"/>
    </row>
    <row r="153" spans="6:6" ht="18" customHeight="1" x14ac:dyDescent="0.7">
      <c r="F153" s="55"/>
    </row>
    <row r="154" spans="6:6" ht="18" customHeight="1" x14ac:dyDescent="0.7">
      <c r="F154" s="55"/>
    </row>
    <row r="155" spans="6:6" ht="18" customHeight="1" x14ac:dyDescent="0.7">
      <c r="F155" s="55"/>
    </row>
    <row r="156" spans="6:6" ht="18" customHeight="1" x14ac:dyDescent="0.7">
      <c r="F156" s="55"/>
    </row>
    <row r="157" spans="6:6" ht="18" customHeight="1" x14ac:dyDescent="0.7">
      <c r="F157" s="55"/>
    </row>
    <row r="158" spans="6:6" ht="18" customHeight="1" x14ac:dyDescent="0.7">
      <c r="F158" s="55"/>
    </row>
    <row r="159" spans="6:6" ht="18" customHeight="1" x14ac:dyDescent="0.7">
      <c r="F159" s="55"/>
    </row>
    <row r="160" spans="6:6" ht="18" customHeight="1" x14ac:dyDescent="0.7">
      <c r="F160" s="55"/>
    </row>
    <row r="161" spans="6:6" ht="18" customHeight="1" x14ac:dyDescent="0.7">
      <c r="F161" s="55"/>
    </row>
    <row r="162" spans="6:6" ht="18" customHeight="1" x14ac:dyDescent="0.7">
      <c r="F162" s="55"/>
    </row>
    <row r="163" spans="6:6" ht="18" customHeight="1" x14ac:dyDescent="0.7">
      <c r="F163" s="55"/>
    </row>
    <row r="164" spans="6:6" ht="18" customHeight="1" x14ac:dyDescent="0.7">
      <c r="F164" s="55"/>
    </row>
    <row r="165" spans="6:6" ht="18" customHeight="1" x14ac:dyDescent="0.7">
      <c r="F165" s="55"/>
    </row>
    <row r="166" spans="6:6" ht="18" customHeight="1" x14ac:dyDescent="0.7">
      <c r="F166" s="55"/>
    </row>
    <row r="167" spans="6:6" ht="18" customHeight="1" x14ac:dyDescent="0.7">
      <c r="F167" s="55"/>
    </row>
    <row r="168" spans="6:6" ht="18" customHeight="1" x14ac:dyDescent="0.7">
      <c r="F168" s="55"/>
    </row>
    <row r="169" spans="6:6" ht="18" customHeight="1" x14ac:dyDescent="0.7">
      <c r="F169" s="55"/>
    </row>
    <row r="170" spans="6:6" ht="18" customHeight="1" x14ac:dyDescent="0.7">
      <c r="F170" s="55"/>
    </row>
    <row r="171" spans="6:6" ht="18" customHeight="1" x14ac:dyDescent="0.7">
      <c r="F171" s="55"/>
    </row>
    <row r="172" spans="6:6" ht="18" customHeight="1" x14ac:dyDescent="0.7">
      <c r="F172" s="55"/>
    </row>
    <row r="173" spans="6:6" ht="18" customHeight="1" x14ac:dyDescent="0.7">
      <c r="F173" s="55"/>
    </row>
    <row r="176" spans="6:6" ht="18" customHeight="1" x14ac:dyDescent="0.7">
      <c r="F176" s="55"/>
    </row>
    <row r="177" spans="6:6" ht="18" customHeight="1" x14ac:dyDescent="0.7">
      <c r="F177" s="55"/>
    </row>
    <row r="178" spans="6:6" ht="18" customHeight="1" x14ac:dyDescent="0.7">
      <c r="F178" s="55"/>
    </row>
    <row r="179" spans="6:6" ht="18" customHeight="1" x14ac:dyDescent="0.7">
      <c r="F179" s="55"/>
    </row>
    <row r="180" spans="6:6" ht="18" customHeight="1" x14ac:dyDescent="0.7">
      <c r="F180" s="55"/>
    </row>
    <row r="181" spans="6:6" ht="18" customHeight="1" x14ac:dyDescent="0.7">
      <c r="F181" s="55"/>
    </row>
    <row r="182" spans="6:6" ht="18" customHeight="1" x14ac:dyDescent="0.7">
      <c r="F182" s="55"/>
    </row>
    <row r="183" spans="6:6" ht="18" customHeight="1" x14ac:dyDescent="0.7">
      <c r="F183" s="55"/>
    </row>
    <row r="184" spans="6:6" ht="18" customHeight="1" x14ac:dyDescent="0.7">
      <c r="F184" s="55"/>
    </row>
    <row r="185" spans="6:6" ht="18" customHeight="1" x14ac:dyDescent="0.7">
      <c r="F185" s="55"/>
    </row>
    <row r="186" spans="6:6" ht="18" customHeight="1" x14ac:dyDescent="0.7">
      <c r="F186" s="55"/>
    </row>
    <row r="187" spans="6:6" ht="18" customHeight="1" x14ac:dyDescent="0.7">
      <c r="F187" s="55"/>
    </row>
    <row r="188" spans="6:6" ht="18" customHeight="1" x14ac:dyDescent="0.7">
      <c r="F188" s="55"/>
    </row>
    <row r="189" spans="6:6" ht="18" customHeight="1" x14ac:dyDescent="0.7">
      <c r="F189" s="55"/>
    </row>
    <row r="190" spans="6:6" ht="18" customHeight="1" x14ac:dyDescent="0.7">
      <c r="F190" s="55"/>
    </row>
    <row r="191" spans="6:6" ht="18" customHeight="1" x14ac:dyDescent="0.7">
      <c r="F191" s="55"/>
    </row>
    <row r="192" spans="6:6" ht="18" customHeight="1" x14ac:dyDescent="0.7">
      <c r="F192" s="55"/>
    </row>
    <row r="193" spans="6:6" ht="18" customHeight="1" x14ac:dyDescent="0.7">
      <c r="F193" s="55"/>
    </row>
    <row r="194" spans="6:6" ht="18" customHeight="1" x14ac:dyDescent="0.7">
      <c r="F194" s="55"/>
    </row>
    <row r="195" spans="6:6" ht="18" customHeight="1" x14ac:dyDescent="0.7">
      <c r="F195" s="55"/>
    </row>
    <row r="196" spans="6:6" ht="18" customHeight="1" x14ac:dyDescent="0.7">
      <c r="F196" s="55"/>
    </row>
    <row r="197" spans="6:6" ht="18" customHeight="1" x14ac:dyDescent="0.7">
      <c r="F197" s="55"/>
    </row>
    <row r="198" spans="6:6" ht="18" customHeight="1" x14ac:dyDescent="0.7">
      <c r="F198" s="55"/>
    </row>
    <row r="199" spans="6:6" ht="18" customHeight="1" x14ac:dyDescent="0.7">
      <c r="F199" s="55"/>
    </row>
    <row r="200" spans="6:6" ht="18" customHeight="1" x14ac:dyDescent="0.7">
      <c r="F200" s="55"/>
    </row>
    <row r="201" spans="6:6" ht="18" customHeight="1" x14ac:dyDescent="0.7">
      <c r="F201" s="55"/>
    </row>
    <row r="202" spans="6:6" ht="18" customHeight="1" x14ac:dyDescent="0.7">
      <c r="F202" s="55"/>
    </row>
    <row r="203" spans="6:6" ht="18" customHeight="1" x14ac:dyDescent="0.7">
      <c r="F203" s="55"/>
    </row>
    <row r="204" spans="6:6" ht="18" customHeight="1" x14ac:dyDescent="0.7">
      <c r="F204" s="55"/>
    </row>
    <row r="205" spans="6:6" ht="18" customHeight="1" x14ac:dyDescent="0.7">
      <c r="F205" s="55"/>
    </row>
    <row r="206" spans="6:6" ht="18" customHeight="1" x14ac:dyDescent="0.7">
      <c r="F206" s="55"/>
    </row>
    <row r="207" spans="6:6" ht="18" customHeight="1" x14ac:dyDescent="0.7">
      <c r="F207" s="55"/>
    </row>
    <row r="208" spans="6:6" ht="18" customHeight="1" x14ac:dyDescent="0.7">
      <c r="F208" s="55"/>
    </row>
    <row r="209" spans="6:6" ht="18" customHeight="1" x14ac:dyDescent="0.7">
      <c r="F209" s="55"/>
    </row>
    <row r="210" spans="6:6" ht="18" customHeight="1" x14ac:dyDescent="0.7">
      <c r="F210" s="55"/>
    </row>
    <row r="211" spans="6:6" ht="18" customHeight="1" x14ac:dyDescent="0.7">
      <c r="F211" s="55"/>
    </row>
    <row r="212" spans="6:6" ht="18" customHeight="1" x14ac:dyDescent="0.7">
      <c r="F212" s="55"/>
    </row>
    <row r="213" spans="6:6" ht="18" customHeight="1" x14ac:dyDescent="0.7">
      <c r="F213" s="55"/>
    </row>
    <row r="214" spans="6:6" ht="18" customHeight="1" x14ac:dyDescent="0.7">
      <c r="F214" s="55"/>
    </row>
    <row r="215" spans="6:6" ht="18" customHeight="1" x14ac:dyDescent="0.7">
      <c r="F215" s="55"/>
    </row>
    <row r="216" spans="6:6" ht="18" customHeight="1" x14ac:dyDescent="0.7">
      <c r="F216" s="55"/>
    </row>
    <row r="218" spans="6:6" ht="18" customHeight="1" x14ac:dyDescent="0.7">
      <c r="F218" s="55"/>
    </row>
    <row r="219" spans="6:6" ht="18" customHeight="1" x14ac:dyDescent="0.7">
      <c r="F219" s="55"/>
    </row>
    <row r="220" spans="6:6" ht="18" customHeight="1" x14ac:dyDescent="0.7">
      <c r="F220" s="55"/>
    </row>
    <row r="221" spans="6:6" ht="18" customHeight="1" x14ac:dyDescent="0.7">
      <c r="F221" s="55"/>
    </row>
    <row r="222" spans="6:6" ht="18" customHeight="1" x14ac:dyDescent="0.7">
      <c r="F222" s="55"/>
    </row>
    <row r="223" spans="6:6" ht="18" customHeight="1" x14ac:dyDescent="0.7">
      <c r="F223" s="55"/>
    </row>
    <row r="224" spans="6:6" ht="18" customHeight="1" x14ac:dyDescent="0.7">
      <c r="F224" s="55"/>
    </row>
    <row r="225" spans="6:6" ht="18" customHeight="1" x14ac:dyDescent="0.7">
      <c r="F225" s="55"/>
    </row>
    <row r="226" spans="6:6" ht="18" customHeight="1" x14ac:dyDescent="0.7">
      <c r="F226" s="55"/>
    </row>
    <row r="227" spans="6:6" ht="18" customHeight="1" x14ac:dyDescent="0.7">
      <c r="F227" s="55"/>
    </row>
    <row r="229" spans="6:6" ht="18" customHeight="1" x14ac:dyDescent="0.7">
      <c r="F229" s="55"/>
    </row>
    <row r="230" spans="6:6" ht="18" customHeight="1" x14ac:dyDescent="0.7">
      <c r="F230" s="55"/>
    </row>
    <row r="231" spans="6:6" ht="18" customHeight="1" x14ac:dyDescent="0.7">
      <c r="F231" s="55"/>
    </row>
    <row r="232" spans="6:6" ht="18" customHeight="1" x14ac:dyDescent="0.7">
      <c r="F232" s="55"/>
    </row>
    <row r="233" spans="6:6" ht="18" customHeight="1" x14ac:dyDescent="0.7">
      <c r="F233" s="55"/>
    </row>
    <row r="234" spans="6:6" ht="18" customHeight="1" x14ac:dyDescent="0.7">
      <c r="F234" s="55"/>
    </row>
    <row r="235" spans="6:6" ht="18" customHeight="1" x14ac:dyDescent="0.7">
      <c r="F235" s="55"/>
    </row>
    <row r="236" spans="6:6" ht="18" customHeight="1" x14ac:dyDescent="0.7">
      <c r="F236" s="55"/>
    </row>
    <row r="237" spans="6:6" ht="18" customHeight="1" x14ac:dyDescent="0.7">
      <c r="F237" s="55"/>
    </row>
    <row r="238" spans="6:6" ht="18" customHeight="1" x14ac:dyDescent="0.7">
      <c r="F238" s="55"/>
    </row>
    <row r="240" spans="6:6" ht="18" customHeight="1" x14ac:dyDescent="0.7">
      <c r="F240" s="55"/>
    </row>
    <row r="241" spans="6:6" ht="18" customHeight="1" x14ac:dyDescent="0.7">
      <c r="F241" s="55"/>
    </row>
    <row r="242" spans="6:6" ht="18" customHeight="1" x14ac:dyDescent="0.7">
      <c r="F242" s="55"/>
    </row>
    <row r="243" spans="6:6" ht="18" customHeight="1" x14ac:dyDescent="0.7">
      <c r="F243" s="55"/>
    </row>
    <row r="244" spans="6:6" ht="18" customHeight="1" x14ac:dyDescent="0.7">
      <c r="F244" s="55"/>
    </row>
    <row r="245" spans="6:6" ht="18" customHeight="1" x14ac:dyDescent="0.7">
      <c r="F245" s="55"/>
    </row>
    <row r="246" spans="6:6" ht="18" customHeight="1" x14ac:dyDescent="0.7">
      <c r="F246" s="55"/>
    </row>
    <row r="247" spans="6:6" ht="18" customHeight="1" x14ac:dyDescent="0.7">
      <c r="F247" s="55"/>
    </row>
    <row r="248" spans="6:6" ht="18" customHeight="1" x14ac:dyDescent="0.7">
      <c r="F248" s="55"/>
    </row>
    <row r="249" spans="6:6" ht="18" customHeight="1" x14ac:dyDescent="0.7">
      <c r="F249" s="55"/>
    </row>
    <row r="250" spans="6:6" ht="18" customHeight="1" x14ac:dyDescent="0.7">
      <c r="F250" s="55"/>
    </row>
    <row r="251" spans="6:6" ht="18" customHeight="1" x14ac:dyDescent="0.7">
      <c r="F251" s="55"/>
    </row>
    <row r="252" spans="6:6" ht="18" customHeight="1" x14ac:dyDescent="0.7">
      <c r="F252" s="55"/>
    </row>
    <row r="253" spans="6:6" ht="18" customHeight="1" x14ac:dyDescent="0.7">
      <c r="F253" s="55"/>
    </row>
    <row r="254" spans="6:6" ht="18" customHeight="1" x14ac:dyDescent="0.7">
      <c r="F254" s="55"/>
    </row>
    <row r="255" spans="6:6" ht="18" customHeight="1" x14ac:dyDescent="0.7">
      <c r="F255" s="55"/>
    </row>
    <row r="256" spans="6:6" ht="18" customHeight="1" x14ac:dyDescent="0.7">
      <c r="F256" s="55"/>
    </row>
    <row r="257" spans="5:6" ht="18" customHeight="1" x14ac:dyDescent="0.7">
      <c r="F257" s="55"/>
    </row>
    <row r="258" spans="5:6" ht="18" customHeight="1" x14ac:dyDescent="0.7">
      <c r="F258" s="55"/>
    </row>
    <row r="259" spans="5:6" ht="18" customHeight="1" x14ac:dyDescent="0.7">
      <c r="F259" s="55"/>
    </row>
    <row r="260" spans="5:6" ht="18" customHeight="1" x14ac:dyDescent="0.7">
      <c r="F260" s="55"/>
    </row>
    <row r="261" spans="5:6" ht="18" customHeight="1" x14ac:dyDescent="0.7">
      <c r="F261" s="55"/>
    </row>
    <row r="262" spans="5:6" ht="18" customHeight="1" x14ac:dyDescent="0.7">
      <c r="F262" s="55"/>
    </row>
    <row r="263" spans="5:6" ht="18" customHeight="1" x14ac:dyDescent="0.7">
      <c r="F263" s="55"/>
    </row>
    <row r="264" spans="5:6" ht="18" customHeight="1" x14ac:dyDescent="0.7">
      <c r="E264" s="55"/>
      <c r="F264" s="55"/>
    </row>
    <row r="265" spans="5:6" ht="18" customHeight="1" x14ac:dyDescent="0.7">
      <c r="F265" s="55"/>
    </row>
    <row r="266" spans="5:6" ht="18" customHeight="1" x14ac:dyDescent="0.7">
      <c r="F266" s="55"/>
    </row>
    <row r="267" spans="5:6" ht="18" customHeight="1" x14ac:dyDescent="0.7">
      <c r="F267" s="55"/>
    </row>
    <row r="268" spans="5:6" ht="18" customHeight="1" x14ac:dyDescent="0.7">
      <c r="F268" s="55"/>
    </row>
    <row r="269" spans="5:6" ht="18" customHeight="1" x14ac:dyDescent="0.7">
      <c r="F269" s="55"/>
    </row>
    <row r="271" spans="5:6" ht="18" customHeight="1" x14ac:dyDescent="0.7">
      <c r="F271" s="55"/>
    </row>
    <row r="272" spans="5:6" ht="18" customHeight="1" x14ac:dyDescent="0.7">
      <c r="F272" s="55"/>
    </row>
    <row r="273" spans="6:6" ht="18" customHeight="1" x14ac:dyDescent="0.7">
      <c r="F273" s="55"/>
    </row>
    <row r="275" spans="6:6" ht="18" customHeight="1" x14ac:dyDescent="0.7">
      <c r="F275" s="55"/>
    </row>
    <row r="276" spans="6:6" ht="18" customHeight="1" x14ac:dyDescent="0.7">
      <c r="F276" s="55"/>
    </row>
    <row r="277" spans="6:6" ht="18" customHeight="1" x14ac:dyDescent="0.7">
      <c r="F277" s="55"/>
    </row>
    <row r="280" spans="6:6" ht="18" customHeight="1" x14ac:dyDescent="0.7">
      <c r="F280" s="55"/>
    </row>
    <row r="281" spans="6:6" ht="18" customHeight="1" x14ac:dyDescent="0.7">
      <c r="F281" s="55"/>
    </row>
    <row r="282" spans="6:6" ht="18" customHeight="1" x14ac:dyDescent="0.7">
      <c r="F282" s="55"/>
    </row>
    <row r="283" spans="6:6" ht="18" customHeight="1" x14ac:dyDescent="0.7">
      <c r="F283" s="55"/>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6"/>
  <pageMargins left="0.7" right="0.7" top="0.75" bottom="0.75" header="0.51180555555555496" footer="0.51180555555555496"/>
  <pageSetup paperSize="9" firstPageNumber="0" orientation="portrait" horizontalDpi="300" verticalDpi="300"/>
  <ignoredErrors>
    <ignoredError sqref="A11:A16 A17:A18" numberStoredAsText="1"/>
    <ignoredError sqref="G8:AK8"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8" sqref="E8"/>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50</v>
      </c>
      <c r="E1" s="109" t="s">
        <v>0</v>
      </c>
      <c r="F1" s="109"/>
      <c r="G1" s="109"/>
      <c r="H1" s="109"/>
      <c r="I1" s="109"/>
      <c r="J1" s="109"/>
      <c r="K1" s="109"/>
      <c r="L1" s="109"/>
      <c r="M1" s="109"/>
      <c r="N1" s="109"/>
      <c r="O1" s="109"/>
      <c r="P1" s="109"/>
      <c r="Q1" s="109"/>
      <c r="R1" s="109"/>
      <c r="S1" s="109"/>
      <c r="T1" s="109"/>
      <c r="U1" s="109"/>
      <c r="V1" s="110" t="s">
        <v>1</v>
      </c>
      <c r="W1" s="110"/>
      <c r="X1" s="110"/>
      <c r="Y1" s="110"/>
      <c r="Z1" s="111" t="s">
        <v>2</v>
      </c>
      <c r="AA1" s="111"/>
      <c r="AB1" s="112" t="s">
        <v>3</v>
      </c>
      <c r="AC1" s="112"/>
      <c r="AD1" s="112"/>
      <c r="AE1" s="94" t="s">
        <v>4</v>
      </c>
      <c r="AF1" s="94"/>
      <c r="AG1" s="94"/>
      <c r="AH1" s="94"/>
      <c r="AI1" s="47" t="s">
        <v>5</v>
      </c>
    </row>
    <row r="2" spans="1:36" ht="18" customHeight="1" x14ac:dyDescent="0.7">
      <c r="E2" s="109" t="s">
        <v>6</v>
      </c>
      <c r="F2" s="109"/>
      <c r="G2" s="109"/>
      <c r="H2" s="109"/>
      <c r="I2" s="109"/>
      <c r="J2" s="109"/>
      <c r="K2" s="109"/>
      <c r="L2" s="109"/>
      <c r="M2" s="109"/>
      <c r="N2" s="109"/>
      <c r="O2" s="109"/>
      <c r="P2" s="109"/>
      <c r="Q2" s="109"/>
      <c r="R2" s="109"/>
      <c r="S2" s="109"/>
      <c r="T2" s="109"/>
      <c r="U2" s="109"/>
      <c r="V2" s="110" t="s">
        <v>7</v>
      </c>
      <c r="W2" s="110"/>
      <c r="X2" s="110"/>
      <c r="Y2" s="110"/>
      <c r="Z2" s="113" t="s">
        <v>8</v>
      </c>
      <c r="AA2" s="113"/>
      <c r="AB2" s="112" t="s">
        <v>9</v>
      </c>
      <c r="AC2" s="112"/>
      <c r="AD2" s="112"/>
      <c r="AE2" s="94" t="s">
        <v>10</v>
      </c>
      <c r="AF2" s="94"/>
      <c r="AG2" s="94"/>
      <c r="AH2" s="94"/>
      <c r="AI2" s="114" t="s">
        <v>11</v>
      </c>
    </row>
    <row r="3" spans="1:36" ht="18" customHeight="1" x14ac:dyDescent="0.7">
      <c r="A3" s="44" t="s">
        <v>60</v>
      </c>
      <c r="B3" s="1">
        <v>1</v>
      </c>
      <c r="E3" s="109"/>
      <c r="F3" s="109"/>
      <c r="G3" s="109"/>
      <c r="H3" s="109"/>
      <c r="I3" s="109"/>
      <c r="J3" s="109"/>
      <c r="K3" s="109"/>
      <c r="L3" s="109"/>
      <c r="M3" s="109"/>
      <c r="N3" s="109"/>
      <c r="O3" s="109"/>
      <c r="P3" s="109"/>
      <c r="Q3" s="109"/>
      <c r="R3" s="109"/>
      <c r="S3" s="109"/>
      <c r="T3" s="109"/>
      <c r="U3" s="109"/>
      <c r="V3" s="110"/>
      <c r="W3" s="110"/>
      <c r="X3" s="110"/>
      <c r="Y3" s="110"/>
      <c r="Z3" s="113"/>
      <c r="AA3" s="113"/>
      <c r="AB3" s="112"/>
      <c r="AC3" s="112"/>
      <c r="AD3" s="112"/>
      <c r="AE3" s="94"/>
      <c r="AF3" s="94"/>
      <c r="AG3" s="94"/>
      <c r="AH3" s="94"/>
      <c r="AI3" s="114"/>
    </row>
    <row r="4" spans="1:36" ht="18" customHeight="1" x14ac:dyDescent="0.7">
      <c r="A4" s="44" t="s">
        <v>61</v>
      </c>
      <c r="B4" s="1">
        <f>COUNTIF(E11:E600,"なし")</f>
        <v>0</v>
      </c>
      <c r="E4" s="115" t="s">
        <v>12</v>
      </c>
      <c r="F4" s="115" t="s">
        <v>13</v>
      </c>
      <c r="G4" s="115" t="s">
        <v>14</v>
      </c>
      <c r="H4" s="115" t="s">
        <v>15</v>
      </c>
      <c r="I4" s="115" t="s">
        <v>16</v>
      </c>
      <c r="J4" s="115" t="s">
        <v>17</v>
      </c>
      <c r="K4" s="115" t="s">
        <v>18</v>
      </c>
      <c r="L4" s="115" t="s">
        <v>19</v>
      </c>
      <c r="M4" s="115" t="s">
        <v>20</v>
      </c>
      <c r="N4" s="115" t="s">
        <v>21</v>
      </c>
      <c r="O4" s="115" t="s">
        <v>22</v>
      </c>
      <c r="P4" s="115" t="s">
        <v>23</v>
      </c>
      <c r="Q4" s="115" t="s">
        <v>24</v>
      </c>
      <c r="R4" s="115" t="s">
        <v>25</v>
      </c>
      <c r="S4" s="115" t="s">
        <v>26</v>
      </c>
      <c r="T4" s="115" t="s">
        <v>27</v>
      </c>
      <c r="U4" s="115" t="s">
        <v>28</v>
      </c>
      <c r="V4" s="115" t="s">
        <v>29</v>
      </c>
      <c r="W4" s="115" t="s">
        <v>30</v>
      </c>
      <c r="X4" s="115" t="s">
        <v>31</v>
      </c>
      <c r="Y4" s="115" t="s">
        <v>32</v>
      </c>
      <c r="Z4" s="115" t="s">
        <v>33</v>
      </c>
      <c r="AA4" s="115" t="s">
        <v>34</v>
      </c>
      <c r="AB4" s="115" t="s">
        <v>35</v>
      </c>
      <c r="AC4" s="115" t="s">
        <v>36</v>
      </c>
      <c r="AD4" s="115" t="s">
        <v>37</v>
      </c>
      <c r="AE4" s="115" t="s">
        <v>38</v>
      </c>
      <c r="AF4" s="115" t="s">
        <v>708</v>
      </c>
      <c r="AG4" s="115" t="s">
        <v>40</v>
      </c>
      <c r="AH4" s="115" t="s">
        <v>41</v>
      </c>
      <c r="AI4" s="115" t="s">
        <v>11</v>
      </c>
    </row>
    <row r="5" spans="1:36" ht="18" customHeight="1" x14ac:dyDescent="0.7">
      <c r="A5" s="44" t="s">
        <v>62</v>
      </c>
      <c r="B5" s="1">
        <f>B3-B4</f>
        <v>1</v>
      </c>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row>
    <row r="6" spans="1:36" ht="18" customHeight="1" x14ac:dyDescent="0.7">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row>
    <row r="7" spans="1:36" ht="18" customHeight="1" x14ac:dyDescent="0.7">
      <c r="A7" s="48" t="s">
        <v>60</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6" ht="18" customHeight="1" x14ac:dyDescent="0.7">
      <c r="A8" s="49">
        <f>B5</f>
        <v>1</v>
      </c>
      <c r="D8" s="50" t="s">
        <v>63</v>
      </c>
      <c r="E8" s="51">
        <f t="shared" ref="E8:AI8" si="0">COUNT(E11:E600)</f>
        <v>1</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 t="shared" si="0"/>
        <v>0</v>
      </c>
      <c r="U8" s="51">
        <f t="shared" si="0"/>
        <v>1</v>
      </c>
      <c r="V8" s="51">
        <f t="shared" si="0"/>
        <v>0</v>
      </c>
      <c r="W8" s="51">
        <f t="shared" si="0"/>
        <v>0</v>
      </c>
      <c r="X8" s="51">
        <f t="shared" si="0"/>
        <v>0</v>
      </c>
      <c r="Y8" s="51">
        <f t="shared" si="0"/>
        <v>1</v>
      </c>
      <c r="Z8" s="51">
        <f t="shared" si="0"/>
        <v>0</v>
      </c>
      <c r="AA8" s="51">
        <f t="shared" si="0"/>
        <v>1</v>
      </c>
      <c r="AB8" s="51">
        <f t="shared" si="0"/>
        <v>0</v>
      </c>
      <c r="AC8" s="51">
        <f t="shared" si="0"/>
        <v>0</v>
      </c>
      <c r="AD8" s="51">
        <f t="shared" si="0"/>
        <v>0</v>
      </c>
      <c r="AE8" s="51">
        <f t="shared" si="0"/>
        <v>0</v>
      </c>
      <c r="AF8" s="51">
        <f t="shared" si="0"/>
        <v>0</v>
      </c>
      <c r="AG8" s="2">
        <f t="shared" si="0"/>
        <v>0</v>
      </c>
      <c r="AH8" s="2">
        <f t="shared" si="0"/>
        <v>0</v>
      </c>
      <c r="AI8" s="51">
        <f t="shared" si="0"/>
        <v>0</v>
      </c>
    </row>
    <row r="9" spans="1:36" ht="18" customHeight="1" x14ac:dyDescent="0.7">
      <c r="D9" s="50" t="s">
        <v>65</v>
      </c>
      <c r="E9" s="52">
        <f t="shared" ref="E9:AI9" si="1">E8/$A$8</f>
        <v>1</v>
      </c>
      <c r="F9" s="52">
        <f t="shared" si="1"/>
        <v>0</v>
      </c>
      <c r="G9" s="52">
        <f t="shared" si="1"/>
        <v>0</v>
      </c>
      <c r="H9" s="52">
        <f t="shared" si="1"/>
        <v>0</v>
      </c>
      <c r="I9" s="52">
        <f t="shared" si="1"/>
        <v>0</v>
      </c>
      <c r="J9" s="52">
        <f t="shared" si="1"/>
        <v>0</v>
      </c>
      <c r="K9" s="52">
        <f t="shared" si="1"/>
        <v>0</v>
      </c>
      <c r="L9" s="52">
        <f t="shared" si="1"/>
        <v>0</v>
      </c>
      <c r="M9" s="52">
        <f t="shared" si="1"/>
        <v>0</v>
      </c>
      <c r="N9" s="52">
        <f t="shared" si="1"/>
        <v>0</v>
      </c>
      <c r="O9" s="52">
        <f t="shared" si="1"/>
        <v>0</v>
      </c>
      <c r="P9" s="52">
        <f t="shared" si="1"/>
        <v>0</v>
      </c>
      <c r="Q9" s="52">
        <f t="shared" si="1"/>
        <v>0</v>
      </c>
      <c r="R9" s="52">
        <f t="shared" si="1"/>
        <v>0</v>
      </c>
      <c r="S9" s="52">
        <f t="shared" si="1"/>
        <v>0</v>
      </c>
      <c r="T9" s="52">
        <f t="shared" si="1"/>
        <v>0</v>
      </c>
      <c r="U9" s="52">
        <f t="shared" si="1"/>
        <v>1</v>
      </c>
      <c r="V9" s="52">
        <f t="shared" si="1"/>
        <v>0</v>
      </c>
      <c r="W9" s="52">
        <f t="shared" si="1"/>
        <v>0</v>
      </c>
      <c r="X9" s="52">
        <f t="shared" si="1"/>
        <v>0</v>
      </c>
      <c r="Y9" s="52">
        <f t="shared" si="1"/>
        <v>1</v>
      </c>
      <c r="Z9" s="52">
        <f t="shared" si="1"/>
        <v>0</v>
      </c>
      <c r="AA9" s="52">
        <f t="shared" si="1"/>
        <v>1</v>
      </c>
      <c r="AB9" s="52">
        <f t="shared" si="1"/>
        <v>0</v>
      </c>
      <c r="AC9" s="52">
        <f t="shared" si="1"/>
        <v>0</v>
      </c>
      <c r="AD9" s="52">
        <f t="shared" si="1"/>
        <v>0</v>
      </c>
      <c r="AE9" s="52">
        <f t="shared" si="1"/>
        <v>0</v>
      </c>
      <c r="AF9" s="52">
        <f t="shared" si="1"/>
        <v>0</v>
      </c>
      <c r="AG9" s="53">
        <f t="shared" si="1"/>
        <v>0</v>
      </c>
      <c r="AH9" s="53">
        <f t="shared" si="1"/>
        <v>0</v>
      </c>
      <c r="AI9" s="52">
        <f t="shared" si="1"/>
        <v>0</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1332</v>
      </c>
      <c r="C11" s="2" t="s">
        <v>104</v>
      </c>
      <c r="D11" s="55">
        <v>43852</v>
      </c>
      <c r="E11" s="2">
        <v>1</v>
      </c>
      <c r="U11" s="2">
        <v>1</v>
      </c>
      <c r="Y11" s="2">
        <v>1</v>
      </c>
      <c r="AA11" s="2">
        <v>1</v>
      </c>
    </row>
    <row r="12" spans="1:36" ht="18" customHeight="1" x14ac:dyDescent="0.7">
      <c r="D12" s="55"/>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B4 E8:AI8" formulaRange="1"/>
    <ignoredError sqref="A11"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Q297"/>
  <sheetViews>
    <sheetView zoomScale="60" zoomScaleNormal="60" zoomScalePageLayoutView="50" workbookViewId="0">
      <pane xSplit="2" ySplit="10" topLeftCell="C17" activePane="bottomRight" state="frozen"/>
      <selection pane="topRight" activeCell="C1" sqref="C1"/>
      <selection pane="bottomLeft" activeCell="A11" sqref="A11"/>
      <selection pane="bottomRight" activeCell="B4" sqref="B4"/>
    </sheetView>
  </sheetViews>
  <sheetFormatPr defaultColWidth="9" defaultRowHeight="17.649999999999999" x14ac:dyDescent="0.7"/>
  <cols>
    <col min="1" max="1" width="9" style="44"/>
    <col min="2" max="2" width="50.5625" style="1" customWidth="1"/>
    <col min="3" max="3" width="10.5625" style="2" customWidth="1"/>
    <col min="4" max="9" width="10.5625" style="57" customWidth="1"/>
    <col min="10" max="10" width="9.5625" style="2" customWidth="1"/>
    <col min="11" max="11" width="10.5625" style="2" customWidth="1"/>
    <col min="12" max="42" width="12.5625" style="2" customWidth="1"/>
    <col min="43" max="43" width="5.5625" style="58" customWidth="1"/>
    <col min="44" max="88" width="5.5625" style="1" customWidth="1"/>
    <col min="89" max="1031" width="9" style="1"/>
  </cols>
  <sheetData>
    <row r="1" spans="1:1031" ht="18" customHeight="1" x14ac:dyDescent="0.7">
      <c r="B1" s="45" t="s">
        <v>51</v>
      </c>
      <c r="C1" s="46"/>
      <c r="D1" s="46"/>
      <c r="E1" s="46"/>
      <c r="F1" s="46"/>
      <c r="G1" s="46"/>
      <c r="H1" s="46"/>
      <c r="I1" s="46"/>
      <c r="L1" s="109" t="s">
        <v>0</v>
      </c>
      <c r="M1" s="109"/>
      <c r="N1" s="109"/>
      <c r="O1" s="109"/>
      <c r="P1" s="109"/>
      <c r="Q1" s="109"/>
      <c r="R1" s="109"/>
      <c r="S1" s="109"/>
      <c r="T1" s="109"/>
      <c r="U1" s="109"/>
      <c r="V1" s="109"/>
      <c r="W1" s="109"/>
      <c r="X1" s="109"/>
      <c r="Y1" s="109"/>
      <c r="Z1" s="109"/>
      <c r="AA1" s="109"/>
      <c r="AB1" s="109"/>
      <c r="AC1" s="110" t="s">
        <v>1</v>
      </c>
      <c r="AD1" s="110"/>
      <c r="AE1" s="110"/>
      <c r="AF1" s="110"/>
      <c r="AG1" s="111" t="s">
        <v>2</v>
      </c>
      <c r="AH1" s="111"/>
      <c r="AI1" s="112" t="s">
        <v>3</v>
      </c>
      <c r="AJ1" s="112"/>
      <c r="AK1" s="112"/>
      <c r="AL1" s="94" t="s">
        <v>4</v>
      </c>
      <c r="AM1" s="94"/>
      <c r="AN1" s="94"/>
      <c r="AO1" s="94"/>
      <c r="AP1" s="47" t="s">
        <v>5</v>
      </c>
    </row>
    <row r="2" spans="1:1031" ht="18" customHeight="1" x14ac:dyDescent="0.7">
      <c r="L2" s="109" t="s">
        <v>6</v>
      </c>
      <c r="M2" s="109"/>
      <c r="N2" s="109"/>
      <c r="O2" s="109"/>
      <c r="P2" s="109"/>
      <c r="Q2" s="109"/>
      <c r="R2" s="109"/>
      <c r="S2" s="109"/>
      <c r="T2" s="109"/>
      <c r="U2" s="109"/>
      <c r="V2" s="109"/>
      <c r="W2" s="109"/>
      <c r="X2" s="109"/>
      <c r="Y2" s="109"/>
      <c r="Z2" s="109"/>
      <c r="AA2" s="109"/>
      <c r="AB2" s="109"/>
      <c r="AC2" s="110" t="s">
        <v>7</v>
      </c>
      <c r="AD2" s="110"/>
      <c r="AE2" s="110"/>
      <c r="AF2" s="110"/>
      <c r="AG2" s="113" t="s">
        <v>8</v>
      </c>
      <c r="AH2" s="113"/>
      <c r="AI2" s="112" t="s">
        <v>9</v>
      </c>
      <c r="AJ2" s="112"/>
      <c r="AK2" s="112"/>
      <c r="AL2" s="94" t="s">
        <v>10</v>
      </c>
      <c r="AM2" s="94"/>
      <c r="AN2" s="94"/>
      <c r="AO2" s="94"/>
      <c r="AP2" s="114" t="s">
        <v>11</v>
      </c>
    </row>
    <row r="3" spans="1:1031" ht="18" customHeight="1" x14ac:dyDescent="0.7">
      <c r="A3" s="44" t="s">
        <v>60</v>
      </c>
      <c r="B3" s="1">
        <v>28</v>
      </c>
      <c r="L3" s="109"/>
      <c r="M3" s="109"/>
      <c r="N3" s="109"/>
      <c r="O3" s="109"/>
      <c r="P3" s="109"/>
      <c r="Q3" s="109"/>
      <c r="R3" s="109"/>
      <c r="S3" s="109"/>
      <c r="T3" s="109"/>
      <c r="U3" s="109"/>
      <c r="V3" s="109"/>
      <c r="W3" s="109"/>
      <c r="X3" s="109"/>
      <c r="Y3" s="109"/>
      <c r="Z3" s="109"/>
      <c r="AA3" s="109"/>
      <c r="AB3" s="109"/>
      <c r="AC3" s="110"/>
      <c r="AD3" s="110"/>
      <c r="AE3" s="110"/>
      <c r="AF3" s="110"/>
      <c r="AG3" s="113"/>
      <c r="AH3" s="113"/>
      <c r="AI3" s="112"/>
      <c r="AJ3" s="112"/>
      <c r="AK3" s="112"/>
      <c r="AL3" s="94"/>
      <c r="AM3" s="94"/>
      <c r="AN3" s="94"/>
      <c r="AO3" s="94"/>
      <c r="AP3" s="114"/>
    </row>
    <row r="4" spans="1:1031" ht="18" customHeight="1" x14ac:dyDescent="0.7">
      <c r="A4" s="44" t="s">
        <v>61</v>
      </c>
      <c r="B4" s="1">
        <f>COUNTIF(L11:L615,"なし")</f>
        <v>0</v>
      </c>
      <c r="L4" s="115" t="s">
        <v>12</v>
      </c>
      <c r="M4" s="115" t="s">
        <v>13</v>
      </c>
      <c r="N4" s="115" t="s">
        <v>14</v>
      </c>
      <c r="O4" s="115" t="s">
        <v>15</v>
      </c>
      <c r="P4" s="115" t="s">
        <v>16</v>
      </c>
      <c r="Q4" s="115" t="s">
        <v>17</v>
      </c>
      <c r="R4" s="115" t="s">
        <v>18</v>
      </c>
      <c r="S4" s="115" t="s">
        <v>19</v>
      </c>
      <c r="T4" s="115" t="s">
        <v>20</v>
      </c>
      <c r="U4" s="115" t="s">
        <v>21</v>
      </c>
      <c r="V4" s="115" t="s">
        <v>22</v>
      </c>
      <c r="W4" s="115" t="s">
        <v>23</v>
      </c>
      <c r="X4" s="115" t="s">
        <v>24</v>
      </c>
      <c r="Y4" s="115" t="s">
        <v>25</v>
      </c>
      <c r="Z4" s="115" t="s">
        <v>26</v>
      </c>
      <c r="AA4" s="115" t="s">
        <v>27</v>
      </c>
      <c r="AB4" s="115" t="s">
        <v>28</v>
      </c>
      <c r="AC4" s="115" t="s">
        <v>29</v>
      </c>
      <c r="AD4" s="115" t="s">
        <v>30</v>
      </c>
      <c r="AE4" s="115" t="s">
        <v>31</v>
      </c>
      <c r="AF4" s="115" t="s">
        <v>32</v>
      </c>
      <c r="AG4" s="115" t="s">
        <v>33</v>
      </c>
      <c r="AH4" s="115" t="s">
        <v>34</v>
      </c>
      <c r="AI4" s="115" t="s">
        <v>35</v>
      </c>
      <c r="AJ4" s="115" t="s">
        <v>36</v>
      </c>
      <c r="AK4" s="115" t="s">
        <v>37</v>
      </c>
      <c r="AL4" s="115" t="s">
        <v>38</v>
      </c>
      <c r="AM4" s="115" t="s">
        <v>708</v>
      </c>
      <c r="AN4" s="115" t="s">
        <v>40</v>
      </c>
      <c r="AO4" s="115" t="s">
        <v>41</v>
      </c>
      <c r="AP4" s="115" t="s">
        <v>11</v>
      </c>
    </row>
    <row r="5" spans="1:1031" ht="18" customHeight="1" x14ac:dyDescent="0.7">
      <c r="A5" s="44" t="s">
        <v>62</v>
      </c>
      <c r="B5" s="1">
        <f>B3-B4</f>
        <v>28</v>
      </c>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row>
    <row r="6" spans="1:1031" ht="18" customHeight="1" x14ac:dyDescent="0.7">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row>
    <row r="7" spans="1:1031" ht="18" customHeight="1" x14ac:dyDescent="0.7">
      <c r="A7" s="48" t="s">
        <v>60</v>
      </c>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row>
    <row r="8" spans="1:1031" ht="18" customHeight="1" x14ac:dyDescent="0.7">
      <c r="A8" s="49">
        <f>B5</f>
        <v>28</v>
      </c>
      <c r="K8" s="50" t="s">
        <v>63</v>
      </c>
      <c r="L8" s="51">
        <f t="shared" ref="L8:AP8" si="0">COUNT(L11:L615)</f>
        <v>16</v>
      </c>
      <c r="M8" s="51">
        <f t="shared" si="0"/>
        <v>0</v>
      </c>
      <c r="N8" s="51">
        <f t="shared" si="0"/>
        <v>5</v>
      </c>
      <c r="O8" s="51">
        <f t="shared" si="0"/>
        <v>5</v>
      </c>
      <c r="P8" s="51">
        <f t="shared" si="0"/>
        <v>2</v>
      </c>
      <c r="Q8" s="51">
        <f t="shared" si="0"/>
        <v>6</v>
      </c>
      <c r="R8" s="51">
        <f t="shared" si="0"/>
        <v>3</v>
      </c>
      <c r="S8" s="51">
        <f t="shared" si="0"/>
        <v>4</v>
      </c>
      <c r="T8" s="51">
        <f t="shared" si="0"/>
        <v>9</v>
      </c>
      <c r="U8" s="51">
        <f t="shared" si="0"/>
        <v>1</v>
      </c>
      <c r="V8" s="51">
        <f t="shared" si="0"/>
        <v>0</v>
      </c>
      <c r="W8" s="51">
        <f t="shared" si="0"/>
        <v>5</v>
      </c>
      <c r="X8" s="51">
        <f t="shared" si="0"/>
        <v>0</v>
      </c>
      <c r="Y8" s="51">
        <f t="shared" si="0"/>
        <v>0</v>
      </c>
      <c r="Z8" s="51">
        <f t="shared" si="0"/>
        <v>4</v>
      </c>
      <c r="AA8" s="51">
        <f t="shared" si="0"/>
        <v>4</v>
      </c>
      <c r="AB8" s="51">
        <f t="shared" si="0"/>
        <v>2</v>
      </c>
      <c r="AC8" s="51">
        <f t="shared" si="0"/>
        <v>6</v>
      </c>
      <c r="AD8" s="51">
        <f t="shared" si="0"/>
        <v>2</v>
      </c>
      <c r="AE8" s="51">
        <f t="shared" si="0"/>
        <v>1</v>
      </c>
      <c r="AF8" s="51">
        <f t="shared" si="0"/>
        <v>4</v>
      </c>
      <c r="AG8" s="51">
        <f t="shared" si="0"/>
        <v>9</v>
      </c>
      <c r="AH8" s="51">
        <f t="shared" si="0"/>
        <v>2</v>
      </c>
      <c r="AI8" s="51">
        <f t="shared" si="0"/>
        <v>4</v>
      </c>
      <c r="AJ8" s="51">
        <f t="shared" si="0"/>
        <v>11</v>
      </c>
      <c r="AK8" s="51">
        <f t="shared" si="0"/>
        <v>0</v>
      </c>
      <c r="AL8" s="51">
        <f t="shared" si="0"/>
        <v>11</v>
      </c>
      <c r="AM8" s="51">
        <f t="shared" si="0"/>
        <v>1</v>
      </c>
      <c r="AN8" s="2">
        <f t="shared" si="0"/>
        <v>0</v>
      </c>
      <c r="AO8" s="2">
        <f t="shared" si="0"/>
        <v>0</v>
      </c>
      <c r="AP8" s="51">
        <f t="shared" si="0"/>
        <v>13</v>
      </c>
    </row>
    <row r="9" spans="1:1031" ht="18" customHeight="1" x14ac:dyDescent="0.7">
      <c r="C9" s="2" t="s">
        <v>64</v>
      </c>
      <c r="D9" s="57" t="s">
        <v>1385</v>
      </c>
      <c r="E9" s="57" t="s">
        <v>1650</v>
      </c>
      <c r="F9" s="57" t="s">
        <v>1747</v>
      </c>
      <c r="G9" s="57" t="s">
        <v>1778</v>
      </c>
      <c r="H9" s="57" t="s">
        <v>1865</v>
      </c>
      <c r="I9" s="57" t="s">
        <v>1984</v>
      </c>
      <c r="K9" s="50" t="s">
        <v>65</v>
      </c>
      <c r="L9" s="52">
        <f t="shared" ref="L9:AP9" si="1">L8/$A$8</f>
        <v>0.5714285714285714</v>
      </c>
      <c r="M9" s="52">
        <f t="shared" si="1"/>
        <v>0</v>
      </c>
      <c r="N9" s="52">
        <f t="shared" si="1"/>
        <v>0.17857142857142858</v>
      </c>
      <c r="O9" s="52">
        <f t="shared" si="1"/>
        <v>0.17857142857142858</v>
      </c>
      <c r="P9" s="52">
        <f t="shared" si="1"/>
        <v>7.1428571428571425E-2</v>
      </c>
      <c r="Q9" s="52">
        <f t="shared" si="1"/>
        <v>0.21428571428571427</v>
      </c>
      <c r="R9" s="52">
        <f t="shared" si="1"/>
        <v>0.10714285714285714</v>
      </c>
      <c r="S9" s="52">
        <f t="shared" si="1"/>
        <v>0.14285714285714285</v>
      </c>
      <c r="T9" s="52">
        <f t="shared" si="1"/>
        <v>0.32142857142857145</v>
      </c>
      <c r="U9" s="52">
        <f t="shared" si="1"/>
        <v>3.5714285714285712E-2</v>
      </c>
      <c r="V9" s="52">
        <f t="shared" si="1"/>
        <v>0</v>
      </c>
      <c r="W9" s="52">
        <f t="shared" si="1"/>
        <v>0.17857142857142858</v>
      </c>
      <c r="X9" s="52">
        <f t="shared" si="1"/>
        <v>0</v>
      </c>
      <c r="Y9" s="52">
        <f t="shared" si="1"/>
        <v>0</v>
      </c>
      <c r="Z9" s="52">
        <f t="shared" si="1"/>
        <v>0.14285714285714285</v>
      </c>
      <c r="AA9" s="52">
        <f t="shared" si="1"/>
        <v>0.14285714285714285</v>
      </c>
      <c r="AB9" s="52">
        <f t="shared" si="1"/>
        <v>7.1428571428571425E-2</v>
      </c>
      <c r="AC9" s="52">
        <f t="shared" si="1"/>
        <v>0.21428571428571427</v>
      </c>
      <c r="AD9" s="52">
        <f t="shared" si="1"/>
        <v>7.1428571428571425E-2</v>
      </c>
      <c r="AE9" s="52">
        <f t="shared" si="1"/>
        <v>3.5714285714285712E-2</v>
      </c>
      <c r="AF9" s="52">
        <f t="shared" si="1"/>
        <v>0.14285714285714285</v>
      </c>
      <c r="AG9" s="52">
        <f t="shared" si="1"/>
        <v>0.32142857142857145</v>
      </c>
      <c r="AH9" s="52">
        <f t="shared" si="1"/>
        <v>7.1428571428571425E-2</v>
      </c>
      <c r="AI9" s="52">
        <f t="shared" si="1"/>
        <v>0.14285714285714285</v>
      </c>
      <c r="AJ9" s="52">
        <f t="shared" si="1"/>
        <v>0.39285714285714285</v>
      </c>
      <c r="AK9" s="52">
        <f t="shared" si="1"/>
        <v>0</v>
      </c>
      <c r="AL9" s="52">
        <f t="shared" si="1"/>
        <v>0.39285714285714285</v>
      </c>
      <c r="AM9" s="52">
        <f t="shared" si="1"/>
        <v>3.5714285714285712E-2</v>
      </c>
      <c r="AN9" s="53">
        <f t="shared" si="1"/>
        <v>0</v>
      </c>
      <c r="AO9" s="53">
        <f t="shared" si="1"/>
        <v>0</v>
      </c>
      <c r="AP9" s="52">
        <f t="shared" si="1"/>
        <v>0.4642857142857143</v>
      </c>
    </row>
    <row r="10" spans="1:1031" ht="18" customHeight="1" x14ac:dyDescent="0.7">
      <c r="A10" s="44" t="s">
        <v>66</v>
      </c>
      <c r="B10" s="2" t="s">
        <v>67</v>
      </c>
      <c r="C10" s="2" t="s">
        <v>68</v>
      </c>
      <c r="D10" s="57" t="s">
        <v>1386</v>
      </c>
      <c r="E10" s="57" t="s">
        <v>1651</v>
      </c>
      <c r="F10" s="57" t="s">
        <v>1748</v>
      </c>
      <c r="G10" s="57" t="s">
        <v>1762</v>
      </c>
      <c r="H10" s="57" t="s">
        <v>1866</v>
      </c>
      <c r="I10" s="57" t="s">
        <v>1977</v>
      </c>
      <c r="J10" s="2" t="s">
        <v>69</v>
      </c>
      <c r="K10" s="2" t="s">
        <v>70</v>
      </c>
      <c r="L10" s="54">
        <v>1</v>
      </c>
      <c r="M10" s="54">
        <v>2</v>
      </c>
      <c r="N10" s="54">
        <v>3</v>
      </c>
      <c r="O10" s="54">
        <v>4</v>
      </c>
      <c r="P10" s="54">
        <v>5</v>
      </c>
      <c r="Q10" s="54">
        <v>6</v>
      </c>
      <c r="R10" s="54">
        <v>7</v>
      </c>
      <c r="S10" s="54">
        <v>8</v>
      </c>
      <c r="T10" s="54">
        <v>9</v>
      </c>
      <c r="U10" s="54">
        <v>10</v>
      </c>
      <c r="V10" s="54">
        <v>11</v>
      </c>
      <c r="W10" s="54">
        <v>12</v>
      </c>
      <c r="X10" s="54">
        <v>13</v>
      </c>
      <c r="Y10" s="54">
        <v>14</v>
      </c>
      <c r="Z10" s="54">
        <v>15</v>
      </c>
      <c r="AA10" s="54">
        <v>16</v>
      </c>
      <c r="AB10" s="54">
        <v>17</v>
      </c>
      <c r="AC10" s="54">
        <v>1</v>
      </c>
      <c r="AD10" s="54">
        <v>2</v>
      </c>
      <c r="AE10" s="54">
        <v>3</v>
      </c>
      <c r="AF10" s="54">
        <v>4</v>
      </c>
      <c r="AG10" s="54">
        <v>1</v>
      </c>
      <c r="AH10" s="54">
        <v>2</v>
      </c>
      <c r="AI10" s="54">
        <v>1</v>
      </c>
      <c r="AJ10" s="54">
        <v>2</v>
      </c>
      <c r="AK10" s="54">
        <v>3</v>
      </c>
      <c r="AL10" s="54">
        <v>1</v>
      </c>
      <c r="AM10" s="54">
        <v>2</v>
      </c>
      <c r="AN10" s="54">
        <v>3</v>
      </c>
      <c r="AO10" s="54">
        <v>4</v>
      </c>
      <c r="AP10" s="54">
        <v>1</v>
      </c>
    </row>
    <row r="11" spans="1:1031" ht="18" customHeight="1" x14ac:dyDescent="0.7">
      <c r="A11" s="44" t="s">
        <v>71</v>
      </c>
      <c r="B11" s="1" t="s">
        <v>1333</v>
      </c>
      <c r="J11" s="2" t="s">
        <v>73</v>
      </c>
      <c r="K11" s="55">
        <v>43706</v>
      </c>
      <c r="N11" s="2">
        <v>1</v>
      </c>
      <c r="AJ11" s="2">
        <v>1</v>
      </c>
      <c r="AL11" s="2">
        <v>1</v>
      </c>
    </row>
    <row r="12" spans="1:1031" ht="18" customHeight="1" x14ac:dyDescent="0.7">
      <c r="A12" s="44" t="s">
        <v>74</v>
      </c>
      <c r="B12" s="1" t="s">
        <v>1334</v>
      </c>
      <c r="J12" s="2" t="s">
        <v>225</v>
      </c>
      <c r="K12" s="55">
        <v>43713</v>
      </c>
      <c r="P12" s="2">
        <v>1</v>
      </c>
      <c r="AG12" s="2">
        <v>1</v>
      </c>
      <c r="AJ12" s="2">
        <v>1</v>
      </c>
      <c r="AL12" s="2">
        <v>1</v>
      </c>
      <c r="AP12" s="2">
        <v>1</v>
      </c>
      <c r="AQ12" s="59"/>
    </row>
    <row r="13" spans="1:1031" ht="18" customHeight="1" x14ac:dyDescent="0.7">
      <c r="A13" s="44" t="s">
        <v>77</v>
      </c>
      <c r="B13" s="56" t="s">
        <v>1808</v>
      </c>
      <c r="C13" s="57"/>
      <c r="G13" s="57" t="s">
        <v>1764</v>
      </c>
      <c r="J13" s="57" t="s">
        <v>1809</v>
      </c>
      <c r="K13" s="55">
        <v>44042</v>
      </c>
      <c r="L13" s="57"/>
      <c r="M13" s="57"/>
      <c r="N13" s="57"/>
      <c r="O13" s="57"/>
      <c r="P13" s="57"/>
      <c r="Q13" s="57"/>
      <c r="R13" s="57"/>
      <c r="S13" s="57"/>
      <c r="T13" s="57"/>
      <c r="U13" s="57"/>
      <c r="V13" s="57"/>
      <c r="W13" s="57">
        <v>1</v>
      </c>
      <c r="X13" s="57"/>
      <c r="Y13" s="57"/>
      <c r="Z13" s="57">
        <v>1</v>
      </c>
      <c r="AA13" s="57"/>
      <c r="AB13" s="57"/>
      <c r="AC13" s="57"/>
      <c r="AD13" s="57"/>
      <c r="AE13" s="57"/>
      <c r="AF13" s="57"/>
      <c r="AG13" s="57"/>
      <c r="AH13" s="57"/>
      <c r="AI13" s="57"/>
      <c r="AJ13" s="57"/>
      <c r="AK13" s="57"/>
      <c r="AL13" s="57">
        <v>1</v>
      </c>
      <c r="AM13" s="57"/>
      <c r="AN13" s="57"/>
      <c r="AO13" s="57"/>
      <c r="AP13" s="57">
        <v>1</v>
      </c>
      <c r="AQ13" s="59"/>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c r="AMO13" s="56"/>
      <c r="AMP13" s="56"/>
      <c r="AMQ13" s="56"/>
    </row>
    <row r="14" spans="1:1031" ht="18" customHeight="1" x14ac:dyDescent="0.7">
      <c r="A14" s="44" t="s">
        <v>79</v>
      </c>
      <c r="B14" s="56" t="s">
        <v>1523</v>
      </c>
      <c r="C14" s="57"/>
      <c r="D14" s="57" t="s">
        <v>1391</v>
      </c>
      <c r="J14" s="57" t="s">
        <v>1390</v>
      </c>
      <c r="K14" s="55">
        <v>43921</v>
      </c>
      <c r="L14" s="57">
        <v>1</v>
      </c>
      <c r="M14" s="57"/>
      <c r="N14" s="57"/>
      <c r="O14" s="57"/>
      <c r="P14" s="57"/>
      <c r="Q14" s="57">
        <v>1</v>
      </c>
      <c r="R14" s="57">
        <v>1</v>
      </c>
      <c r="S14" s="57"/>
      <c r="T14" s="57">
        <v>1</v>
      </c>
      <c r="U14" s="57"/>
      <c r="V14" s="57"/>
      <c r="W14" s="57"/>
      <c r="X14" s="57"/>
      <c r="Y14" s="57"/>
      <c r="Z14" s="57"/>
      <c r="AA14" s="57">
        <v>1</v>
      </c>
      <c r="AB14" s="57"/>
      <c r="AC14" s="57"/>
      <c r="AD14" s="57"/>
      <c r="AE14" s="57"/>
      <c r="AF14" s="57"/>
      <c r="AG14" s="57"/>
      <c r="AH14" s="57"/>
      <c r="AI14" s="57"/>
      <c r="AJ14" s="57"/>
      <c r="AK14" s="57"/>
      <c r="AL14" s="57"/>
      <c r="AM14" s="57"/>
      <c r="AN14" s="57"/>
      <c r="AO14" s="57"/>
      <c r="AP14" s="57"/>
      <c r="AQ14" s="59"/>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c r="AMM14" s="56"/>
      <c r="AMN14" s="56"/>
      <c r="AMO14" s="56"/>
      <c r="AMP14" s="56"/>
      <c r="AMQ14" s="56"/>
    </row>
    <row r="15" spans="1:1031" ht="18" customHeight="1" x14ac:dyDescent="0.7">
      <c r="A15" s="44" t="s">
        <v>82</v>
      </c>
      <c r="B15" s="56" t="s">
        <v>1675</v>
      </c>
      <c r="C15" s="57"/>
      <c r="E15" s="57" t="s">
        <v>1652</v>
      </c>
      <c r="J15" s="57" t="s">
        <v>1656</v>
      </c>
      <c r="K15" s="55">
        <v>43970</v>
      </c>
      <c r="L15" s="57"/>
      <c r="M15" s="57"/>
      <c r="N15" s="57"/>
      <c r="O15" s="57"/>
      <c r="P15" s="57"/>
      <c r="Q15" s="57"/>
      <c r="R15" s="57"/>
      <c r="S15" s="57"/>
      <c r="T15" s="57"/>
      <c r="U15" s="57"/>
      <c r="V15" s="57"/>
      <c r="W15" s="57"/>
      <c r="X15" s="57"/>
      <c r="Y15" s="57"/>
      <c r="Z15" s="57"/>
      <c r="AA15" s="57"/>
      <c r="AB15" s="57"/>
      <c r="AC15" s="57"/>
      <c r="AD15" s="57"/>
      <c r="AE15" s="57"/>
      <c r="AF15" s="57"/>
      <c r="AG15" s="57">
        <v>1</v>
      </c>
      <c r="AH15" s="57"/>
      <c r="AI15" s="57"/>
      <c r="AJ15" s="57">
        <v>1</v>
      </c>
      <c r="AK15" s="57"/>
      <c r="AL15" s="57">
        <v>1</v>
      </c>
      <c r="AM15" s="57"/>
      <c r="AN15" s="57"/>
      <c r="AO15" s="57"/>
      <c r="AP15" s="57">
        <v>1</v>
      </c>
      <c r="AQ15" s="59"/>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c r="AMN15" s="56"/>
      <c r="AMO15" s="56"/>
      <c r="AMP15" s="56"/>
      <c r="AMQ15" s="56"/>
    </row>
    <row r="16" spans="1:1031" ht="18" customHeight="1" x14ac:dyDescent="0.7">
      <c r="A16" s="44" t="s">
        <v>84</v>
      </c>
      <c r="B16" s="1" t="s">
        <v>1335</v>
      </c>
      <c r="J16" s="2" t="s">
        <v>73</v>
      </c>
      <c r="K16" s="55">
        <v>43703</v>
      </c>
      <c r="N16" s="2">
        <v>1</v>
      </c>
      <c r="Q16" s="2">
        <v>1</v>
      </c>
      <c r="T16" s="2">
        <v>1</v>
      </c>
    </row>
    <row r="17" spans="1:1031" ht="18" customHeight="1" x14ac:dyDescent="0.7">
      <c r="A17" s="44" t="s">
        <v>86</v>
      </c>
      <c r="B17" s="1" t="s">
        <v>1336</v>
      </c>
      <c r="J17" s="2" t="s">
        <v>133</v>
      </c>
      <c r="K17" s="55">
        <v>44104</v>
      </c>
      <c r="AC17" s="2">
        <v>1</v>
      </c>
      <c r="AD17" s="2">
        <v>1</v>
      </c>
      <c r="AE17" s="2">
        <v>1</v>
      </c>
      <c r="AF17" s="2">
        <v>1</v>
      </c>
      <c r="AG17" s="2">
        <v>1</v>
      </c>
      <c r="AL17" s="2">
        <v>1</v>
      </c>
    </row>
    <row r="18" spans="1:1031" ht="18" customHeight="1" x14ac:dyDescent="0.7">
      <c r="A18" s="44" t="s">
        <v>89</v>
      </c>
      <c r="B18" s="1" t="s">
        <v>1337</v>
      </c>
      <c r="J18" s="2" t="s">
        <v>73</v>
      </c>
      <c r="K18" s="55" t="s">
        <v>61</v>
      </c>
      <c r="L18" s="2">
        <v>1</v>
      </c>
      <c r="N18" s="2">
        <v>1</v>
      </c>
      <c r="Q18" s="2">
        <v>1</v>
      </c>
      <c r="T18" s="2">
        <v>1</v>
      </c>
    </row>
    <row r="19" spans="1:1031" ht="18" customHeight="1" x14ac:dyDescent="0.7">
      <c r="A19" s="44" t="s">
        <v>91</v>
      </c>
      <c r="B19" s="56" t="s">
        <v>1874</v>
      </c>
      <c r="C19" s="57"/>
      <c r="G19" s="57" t="s">
        <v>1868</v>
      </c>
      <c r="H19" s="57" t="s">
        <v>1868</v>
      </c>
      <c r="J19" s="57" t="s">
        <v>1869</v>
      </c>
      <c r="K19" s="55">
        <v>44084</v>
      </c>
      <c r="L19" s="57"/>
      <c r="M19" s="57"/>
      <c r="N19" s="57"/>
      <c r="O19" s="57"/>
      <c r="P19" s="57"/>
      <c r="Q19" s="57"/>
      <c r="R19" s="57"/>
      <c r="S19" s="57"/>
      <c r="T19" s="57"/>
      <c r="U19" s="57"/>
      <c r="V19" s="57"/>
      <c r="W19" s="57"/>
      <c r="X19" s="57"/>
      <c r="Y19" s="57"/>
      <c r="Z19" s="57"/>
      <c r="AA19" s="57"/>
      <c r="AB19" s="57"/>
      <c r="AC19" s="57"/>
      <c r="AD19" s="57"/>
      <c r="AE19" s="57"/>
      <c r="AF19" s="57"/>
      <c r="AG19" s="57">
        <v>1</v>
      </c>
      <c r="AH19" s="57"/>
      <c r="AI19" s="57"/>
      <c r="AJ19" s="57"/>
      <c r="AK19" s="57"/>
      <c r="AL19" s="57">
        <v>1</v>
      </c>
      <c r="AM19" s="57"/>
      <c r="AN19" s="57"/>
      <c r="AO19" s="57"/>
      <c r="AP19" s="57"/>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c r="NK19" s="56"/>
      <c r="NL19" s="56"/>
      <c r="NM19" s="56"/>
      <c r="NN19" s="56"/>
      <c r="NO19" s="56"/>
      <c r="NP19" s="56"/>
      <c r="NQ19" s="56"/>
      <c r="NR19" s="56"/>
      <c r="NS19" s="56"/>
      <c r="NT19" s="56"/>
      <c r="NU19" s="56"/>
      <c r="NV19" s="56"/>
      <c r="NW19" s="56"/>
      <c r="NX19" s="56"/>
      <c r="NY19" s="56"/>
      <c r="NZ19" s="56"/>
      <c r="OA19" s="56"/>
      <c r="OB19" s="56"/>
      <c r="OC19" s="56"/>
      <c r="OD19" s="56"/>
      <c r="OE19" s="56"/>
      <c r="OF19" s="56"/>
      <c r="OG19" s="56"/>
      <c r="OH19" s="56"/>
      <c r="OI19" s="56"/>
      <c r="OJ19" s="56"/>
      <c r="OK19" s="56"/>
      <c r="OL19" s="56"/>
      <c r="OM19" s="56"/>
      <c r="ON19" s="56"/>
      <c r="OO19" s="56"/>
      <c r="OP19" s="56"/>
      <c r="OQ19" s="56"/>
      <c r="OR19" s="56"/>
      <c r="OS19" s="56"/>
      <c r="OT19" s="56"/>
      <c r="OU19" s="56"/>
      <c r="OV19" s="56"/>
      <c r="OW19" s="56"/>
      <c r="OX19" s="56"/>
      <c r="OY19" s="56"/>
      <c r="OZ19" s="56"/>
      <c r="PA19" s="56"/>
      <c r="PB19" s="56"/>
      <c r="PC19" s="56"/>
      <c r="PD19" s="56"/>
      <c r="PE19" s="56"/>
      <c r="PF19" s="56"/>
      <c r="PG19" s="56"/>
      <c r="PH19" s="56"/>
      <c r="PI19" s="56"/>
      <c r="PJ19" s="56"/>
      <c r="PK19" s="56"/>
      <c r="PL19" s="56"/>
      <c r="PM19" s="56"/>
      <c r="PN19" s="56"/>
      <c r="PO19" s="56"/>
      <c r="PP19" s="56"/>
      <c r="PQ19" s="56"/>
      <c r="PR19" s="56"/>
      <c r="PS19" s="56"/>
      <c r="PT19" s="56"/>
      <c r="PU19" s="56"/>
      <c r="PV19" s="56"/>
      <c r="PW19" s="56"/>
      <c r="PX19" s="56"/>
      <c r="PY19" s="56"/>
      <c r="PZ19" s="56"/>
      <c r="QA19" s="56"/>
      <c r="QB19" s="56"/>
      <c r="QC19" s="56"/>
      <c r="QD19" s="56"/>
      <c r="QE19" s="56"/>
      <c r="QF19" s="56"/>
      <c r="QG19" s="56"/>
      <c r="QH19" s="56"/>
      <c r="QI19" s="56"/>
      <c r="QJ19" s="56"/>
      <c r="QK19" s="56"/>
      <c r="QL19" s="56"/>
      <c r="QM19" s="56"/>
      <c r="QN19" s="56"/>
      <c r="QO19" s="56"/>
      <c r="QP19" s="56"/>
      <c r="QQ19" s="56"/>
      <c r="QR19" s="56"/>
      <c r="QS19" s="56"/>
      <c r="QT19" s="56"/>
      <c r="QU19" s="56"/>
      <c r="QV19" s="56"/>
      <c r="QW19" s="56"/>
      <c r="QX19" s="56"/>
      <c r="QY19" s="56"/>
      <c r="QZ19" s="56"/>
      <c r="RA19" s="56"/>
      <c r="RB19" s="56"/>
      <c r="RC19" s="56"/>
      <c r="RD19" s="56"/>
      <c r="RE19" s="56"/>
      <c r="RF19" s="56"/>
      <c r="RG19" s="56"/>
      <c r="RH19" s="56"/>
      <c r="RI19" s="56"/>
      <c r="RJ19" s="56"/>
      <c r="RK19" s="56"/>
      <c r="RL19" s="56"/>
      <c r="RM19" s="56"/>
      <c r="RN19" s="56"/>
      <c r="RO19" s="56"/>
      <c r="RP19" s="56"/>
      <c r="RQ19" s="56"/>
      <c r="RR19" s="56"/>
      <c r="RS19" s="56"/>
      <c r="RT19" s="56"/>
      <c r="RU19" s="56"/>
      <c r="RV19" s="56"/>
      <c r="RW19" s="56"/>
      <c r="RX19" s="56"/>
      <c r="RY19" s="56"/>
      <c r="RZ19" s="56"/>
      <c r="SA19" s="56"/>
      <c r="SB19" s="56"/>
      <c r="SC19" s="56"/>
      <c r="SD19" s="56"/>
      <c r="SE19" s="56"/>
      <c r="SF19" s="56"/>
      <c r="SG19" s="56"/>
      <c r="SH19" s="56"/>
      <c r="SI19" s="56"/>
      <c r="SJ19" s="56"/>
      <c r="SK19" s="56"/>
      <c r="SL19" s="56"/>
      <c r="SM19" s="56"/>
      <c r="SN19" s="56"/>
      <c r="SO19" s="56"/>
      <c r="SP19" s="56"/>
      <c r="SQ19" s="56"/>
      <c r="SR19" s="56"/>
      <c r="SS19" s="56"/>
      <c r="ST19" s="56"/>
      <c r="SU19" s="56"/>
      <c r="SV19" s="56"/>
      <c r="SW19" s="56"/>
      <c r="SX19" s="56"/>
      <c r="SY19" s="56"/>
      <c r="SZ19" s="56"/>
      <c r="TA19" s="56"/>
      <c r="TB19" s="56"/>
      <c r="TC19" s="56"/>
      <c r="TD19" s="56"/>
      <c r="TE19" s="56"/>
      <c r="TF19" s="56"/>
      <c r="TG19" s="56"/>
      <c r="TH19" s="56"/>
      <c r="TI19" s="56"/>
      <c r="TJ19" s="56"/>
      <c r="TK19" s="56"/>
      <c r="TL19" s="56"/>
      <c r="TM19" s="56"/>
      <c r="TN19" s="56"/>
      <c r="TO19" s="56"/>
      <c r="TP19" s="56"/>
      <c r="TQ19" s="56"/>
      <c r="TR19" s="56"/>
      <c r="TS19" s="56"/>
      <c r="TT19" s="56"/>
      <c r="TU19" s="56"/>
      <c r="TV19" s="56"/>
      <c r="TW19" s="56"/>
      <c r="TX19" s="56"/>
      <c r="TY19" s="56"/>
      <c r="TZ19" s="56"/>
      <c r="UA19" s="56"/>
      <c r="UB19" s="56"/>
      <c r="UC19" s="56"/>
      <c r="UD19" s="56"/>
      <c r="UE19" s="56"/>
      <c r="UF19" s="56"/>
      <c r="UG19" s="56"/>
      <c r="UH19" s="56"/>
      <c r="UI19" s="56"/>
      <c r="UJ19" s="56"/>
      <c r="UK19" s="56"/>
      <c r="UL19" s="56"/>
      <c r="UM19" s="56"/>
      <c r="UN19" s="56"/>
      <c r="UO19" s="56"/>
      <c r="UP19" s="56"/>
      <c r="UQ19" s="56"/>
      <c r="UR19" s="56"/>
      <c r="US19" s="56"/>
      <c r="UT19" s="56"/>
      <c r="UU19" s="56"/>
      <c r="UV19" s="56"/>
      <c r="UW19" s="56"/>
      <c r="UX19" s="56"/>
      <c r="UY19" s="56"/>
      <c r="UZ19" s="56"/>
      <c r="VA19" s="56"/>
      <c r="VB19" s="56"/>
      <c r="VC19" s="56"/>
      <c r="VD19" s="56"/>
      <c r="VE19" s="56"/>
      <c r="VF19" s="56"/>
      <c r="VG19" s="56"/>
      <c r="VH19" s="56"/>
      <c r="VI19" s="56"/>
      <c r="VJ19" s="56"/>
      <c r="VK19" s="56"/>
      <c r="VL19" s="56"/>
      <c r="VM19" s="56"/>
      <c r="VN19" s="56"/>
      <c r="VO19" s="56"/>
      <c r="VP19" s="56"/>
      <c r="VQ19" s="56"/>
      <c r="VR19" s="56"/>
      <c r="VS19" s="56"/>
      <c r="VT19" s="56"/>
      <c r="VU19" s="56"/>
      <c r="VV19" s="56"/>
      <c r="VW19" s="56"/>
      <c r="VX19" s="56"/>
      <c r="VY19" s="56"/>
      <c r="VZ19" s="56"/>
      <c r="WA19" s="56"/>
      <c r="WB19" s="56"/>
      <c r="WC19" s="56"/>
      <c r="WD19" s="56"/>
      <c r="WE19" s="56"/>
      <c r="WF19" s="56"/>
      <c r="WG19" s="56"/>
      <c r="WH19" s="56"/>
      <c r="WI19" s="56"/>
      <c r="WJ19" s="56"/>
      <c r="WK19" s="56"/>
      <c r="WL19" s="56"/>
      <c r="WM19" s="56"/>
      <c r="WN19" s="56"/>
      <c r="WO19" s="56"/>
      <c r="WP19" s="56"/>
      <c r="WQ19" s="56"/>
      <c r="WR19" s="56"/>
      <c r="WS19" s="56"/>
      <c r="WT19" s="56"/>
      <c r="WU19" s="56"/>
      <c r="WV19" s="56"/>
      <c r="WW19" s="56"/>
      <c r="WX19" s="56"/>
      <c r="WY19" s="56"/>
      <c r="WZ19" s="56"/>
      <c r="XA19" s="56"/>
      <c r="XB19" s="56"/>
      <c r="XC19" s="56"/>
      <c r="XD19" s="56"/>
      <c r="XE19" s="56"/>
      <c r="XF19" s="56"/>
      <c r="XG19" s="56"/>
      <c r="XH19" s="56"/>
      <c r="XI19" s="56"/>
      <c r="XJ19" s="56"/>
      <c r="XK19" s="56"/>
      <c r="XL19" s="56"/>
      <c r="XM19" s="56"/>
      <c r="XN19" s="56"/>
      <c r="XO19" s="56"/>
      <c r="XP19" s="56"/>
      <c r="XQ19" s="56"/>
      <c r="XR19" s="56"/>
      <c r="XS19" s="56"/>
      <c r="XT19" s="56"/>
      <c r="XU19" s="56"/>
      <c r="XV19" s="56"/>
      <c r="XW19" s="56"/>
      <c r="XX19" s="56"/>
      <c r="XY19" s="56"/>
      <c r="XZ19" s="56"/>
      <c r="YA19" s="56"/>
      <c r="YB19" s="56"/>
      <c r="YC19" s="56"/>
      <c r="YD19" s="56"/>
      <c r="YE19" s="56"/>
      <c r="YF19" s="56"/>
      <c r="YG19" s="56"/>
      <c r="YH19" s="56"/>
      <c r="YI19" s="56"/>
      <c r="YJ19" s="56"/>
      <c r="YK19" s="56"/>
      <c r="YL19" s="56"/>
      <c r="YM19" s="56"/>
      <c r="YN19" s="56"/>
      <c r="YO19" s="56"/>
      <c r="YP19" s="56"/>
      <c r="YQ19" s="56"/>
      <c r="YR19" s="56"/>
      <c r="YS19" s="56"/>
      <c r="YT19" s="56"/>
      <c r="YU19" s="56"/>
      <c r="YV19" s="56"/>
      <c r="YW19" s="56"/>
      <c r="YX19" s="56"/>
      <c r="YY19" s="56"/>
      <c r="YZ19" s="56"/>
      <c r="ZA19" s="56"/>
      <c r="ZB19" s="56"/>
      <c r="ZC19" s="56"/>
      <c r="ZD19" s="56"/>
      <c r="ZE19" s="56"/>
      <c r="ZF19" s="56"/>
      <c r="ZG19" s="56"/>
      <c r="ZH19" s="56"/>
      <c r="ZI19" s="56"/>
      <c r="ZJ19" s="56"/>
      <c r="ZK19" s="56"/>
      <c r="ZL19" s="56"/>
      <c r="ZM19" s="56"/>
      <c r="ZN19" s="56"/>
      <c r="ZO19" s="56"/>
      <c r="ZP19" s="56"/>
      <c r="ZQ19" s="56"/>
      <c r="ZR19" s="56"/>
      <c r="ZS19" s="56"/>
      <c r="ZT19" s="56"/>
      <c r="ZU19" s="56"/>
      <c r="ZV19" s="56"/>
      <c r="ZW19" s="56"/>
      <c r="ZX19" s="56"/>
      <c r="ZY19" s="56"/>
      <c r="ZZ19" s="56"/>
      <c r="AAA19" s="56"/>
      <c r="AAB19" s="56"/>
      <c r="AAC19" s="56"/>
      <c r="AAD19" s="56"/>
      <c r="AAE19" s="56"/>
      <c r="AAF19" s="56"/>
      <c r="AAG19" s="56"/>
      <c r="AAH19" s="56"/>
      <c r="AAI19" s="56"/>
      <c r="AAJ19" s="56"/>
      <c r="AAK19" s="56"/>
      <c r="AAL19" s="56"/>
      <c r="AAM19" s="56"/>
      <c r="AAN19" s="56"/>
      <c r="AAO19" s="56"/>
      <c r="AAP19" s="56"/>
      <c r="AAQ19" s="56"/>
      <c r="AAR19" s="56"/>
      <c r="AAS19" s="56"/>
      <c r="AAT19" s="56"/>
      <c r="AAU19" s="56"/>
      <c r="AAV19" s="56"/>
      <c r="AAW19" s="56"/>
      <c r="AAX19" s="56"/>
      <c r="AAY19" s="56"/>
      <c r="AAZ19" s="56"/>
      <c r="ABA19" s="56"/>
      <c r="ABB19" s="56"/>
      <c r="ABC19" s="56"/>
      <c r="ABD19" s="56"/>
      <c r="ABE19" s="56"/>
      <c r="ABF19" s="56"/>
      <c r="ABG19" s="56"/>
      <c r="ABH19" s="56"/>
      <c r="ABI19" s="56"/>
      <c r="ABJ19" s="56"/>
      <c r="ABK19" s="56"/>
      <c r="ABL19" s="56"/>
      <c r="ABM19" s="56"/>
      <c r="ABN19" s="56"/>
      <c r="ABO19" s="56"/>
      <c r="ABP19" s="56"/>
      <c r="ABQ19" s="56"/>
      <c r="ABR19" s="56"/>
      <c r="ABS19" s="56"/>
      <c r="ABT19" s="56"/>
      <c r="ABU19" s="56"/>
      <c r="ABV19" s="56"/>
      <c r="ABW19" s="56"/>
      <c r="ABX19" s="56"/>
      <c r="ABY19" s="56"/>
      <c r="ABZ19" s="56"/>
      <c r="ACA19" s="56"/>
      <c r="ACB19" s="56"/>
      <c r="ACC19" s="56"/>
      <c r="ACD19" s="56"/>
      <c r="ACE19" s="56"/>
      <c r="ACF19" s="56"/>
      <c r="ACG19" s="56"/>
      <c r="ACH19" s="56"/>
      <c r="ACI19" s="56"/>
      <c r="ACJ19" s="56"/>
      <c r="ACK19" s="56"/>
      <c r="ACL19" s="56"/>
      <c r="ACM19" s="56"/>
      <c r="ACN19" s="56"/>
      <c r="ACO19" s="56"/>
      <c r="ACP19" s="56"/>
      <c r="ACQ19" s="56"/>
      <c r="ACR19" s="56"/>
      <c r="ACS19" s="56"/>
      <c r="ACT19" s="56"/>
      <c r="ACU19" s="56"/>
      <c r="ACV19" s="56"/>
      <c r="ACW19" s="56"/>
      <c r="ACX19" s="56"/>
      <c r="ACY19" s="56"/>
      <c r="ACZ19" s="56"/>
      <c r="ADA19" s="56"/>
      <c r="ADB19" s="56"/>
      <c r="ADC19" s="56"/>
      <c r="ADD19" s="56"/>
      <c r="ADE19" s="56"/>
      <c r="ADF19" s="56"/>
      <c r="ADG19" s="56"/>
      <c r="ADH19" s="56"/>
      <c r="ADI19" s="56"/>
      <c r="ADJ19" s="56"/>
      <c r="ADK19" s="56"/>
      <c r="ADL19" s="56"/>
      <c r="ADM19" s="56"/>
      <c r="ADN19" s="56"/>
      <c r="ADO19" s="56"/>
      <c r="ADP19" s="56"/>
      <c r="ADQ19" s="56"/>
      <c r="ADR19" s="56"/>
      <c r="ADS19" s="56"/>
      <c r="ADT19" s="56"/>
      <c r="ADU19" s="56"/>
      <c r="ADV19" s="56"/>
      <c r="ADW19" s="56"/>
      <c r="ADX19" s="56"/>
      <c r="ADY19" s="56"/>
      <c r="ADZ19" s="56"/>
      <c r="AEA19" s="56"/>
      <c r="AEB19" s="56"/>
      <c r="AEC19" s="56"/>
      <c r="AED19" s="56"/>
      <c r="AEE19" s="56"/>
      <c r="AEF19" s="56"/>
      <c r="AEG19" s="56"/>
      <c r="AEH19" s="56"/>
      <c r="AEI19" s="56"/>
      <c r="AEJ19" s="56"/>
      <c r="AEK19" s="56"/>
      <c r="AEL19" s="56"/>
      <c r="AEM19" s="56"/>
      <c r="AEN19" s="56"/>
      <c r="AEO19" s="56"/>
      <c r="AEP19" s="56"/>
      <c r="AEQ19" s="56"/>
      <c r="AER19" s="56"/>
      <c r="AES19" s="56"/>
      <c r="AET19" s="56"/>
      <c r="AEU19" s="56"/>
      <c r="AEV19" s="56"/>
      <c r="AEW19" s="56"/>
      <c r="AEX19" s="56"/>
      <c r="AEY19" s="56"/>
      <c r="AEZ19" s="56"/>
      <c r="AFA19" s="56"/>
      <c r="AFB19" s="56"/>
      <c r="AFC19" s="56"/>
      <c r="AFD19" s="56"/>
      <c r="AFE19" s="56"/>
      <c r="AFF19" s="56"/>
      <c r="AFG19" s="56"/>
      <c r="AFH19" s="56"/>
      <c r="AFI19" s="56"/>
      <c r="AFJ19" s="56"/>
      <c r="AFK19" s="56"/>
      <c r="AFL19" s="56"/>
      <c r="AFM19" s="56"/>
      <c r="AFN19" s="56"/>
      <c r="AFO19" s="56"/>
      <c r="AFP19" s="56"/>
      <c r="AFQ19" s="56"/>
      <c r="AFR19" s="56"/>
      <c r="AFS19" s="56"/>
      <c r="AFT19" s="56"/>
      <c r="AFU19" s="56"/>
      <c r="AFV19" s="56"/>
      <c r="AFW19" s="56"/>
      <c r="AFX19" s="56"/>
      <c r="AFY19" s="56"/>
      <c r="AFZ19" s="56"/>
      <c r="AGA19" s="56"/>
      <c r="AGB19" s="56"/>
      <c r="AGC19" s="56"/>
      <c r="AGD19" s="56"/>
      <c r="AGE19" s="56"/>
      <c r="AGF19" s="56"/>
      <c r="AGG19" s="56"/>
      <c r="AGH19" s="56"/>
      <c r="AGI19" s="56"/>
      <c r="AGJ19" s="56"/>
      <c r="AGK19" s="56"/>
      <c r="AGL19" s="56"/>
      <c r="AGM19" s="56"/>
      <c r="AGN19" s="56"/>
      <c r="AGO19" s="56"/>
      <c r="AGP19" s="56"/>
      <c r="AGQ19" s="56"/>
      <c r="AGR19" s="56"/>
      <c r="AGS19" s="56"/>
      <c r="AGT19" s="56"/>
      <c r="AGU19" s="56"/>
      <c r="AGV19" s="56"/>
      <c r="AGW19" s="56"/>
      <c r="AGX19" s="56"/>
      <c r="AGY19" s="56"/>
      <c r="AGZ19" s="56"/>
      <c r="AHA19" s="56"/>
      <c r="AHB19" s="56"/>
      <c r="AHC19" s="56"/>
      <c r="AHD19" s="56"/>
      <c r="AHE19" s="56"/>
      <c r="AHF19" s="56"/>
      <c r="AHG19" s="56"/>
      <c r="AHH19" s="56"/>
      <c r="AHI19" s="56"/>
      <c r="AHJ19" s="56"/>
      <c r="AHK19" s="56"/>
      <c r="AHL19" s="56"/>
      <c r="AHM19" s="56"/>
      <c r="AHN19" s="56"/>
      <c r="AHO19" s="56"/>
      <c r="AHP19" s="56"/>
      <c r="AHQ19" s="56"/>
      <c r="AHR19" s="56"/>
      <c r="AHS19" s="56"/>
      <c r="AHT19" s="56"/>
      <c r="AHU19" s="56"/>
      <c r="AHV19" s="56"/>
      <c r="AHW19" s="56"/>
      <c r="AHX19" s="56"/>
      <c r="AHY19" s="56"/>
      <c r="AHZ19" s="56"/>
      <c r="AIA19" s="56"/>
      <c r="AIB19" s="56"/>
      <c r="AIC19" s="56"/>
      <c r="AID19" s="56"/>
      <c r="AIE19" s="56"/>
      <c r="AIF19" s="56"/>
      <c r="AIG19" s="56"/>
      <c r="AIH19" s="56"/>
      <c r="AII19" s="56"/>
      <c r="AIJ19" s="56"/>
      <c r="AIK19" s="56"/>
      <c r="AIL19" s="56"/>
      <c r="AIM19" s="56"/>
      <c r="AIN19" s="56"/>
      <c r="AIO19" s="56"/>
      <c r="AIP19" s="56"/>
      <c r="AIQ19" s="56"/>
      <c r="AIR19" s="56"/>
      <c r="AIS19" s="56"/>
      <c r="AIT19" s="56"/>
      <c r="AIU19" s="56"/>
      <c r="AIV19" s="56"/>
      <c r="AIW19" s="56"/>
      <c r="AIX19" s="56"/>
      <c r="AIY19" s="56"/>
      <c r="AIZ19" s="56"/>
      <c r="AJA19" s="56"/>
      <c r="AJB19" s="56"/>
      <c r="AJC19" s="56"/>
      <c r="AJD19" s="56"/>
      <c r="AJE19" s="56"/>
      <c r="AJF19" s="56"/>
      <c r="AJG19" s="56"/>
      <c r="AJH19" s="56"/>
      <c r="AJI19" s="56"/>
      <c r="AJJ19" s="56"/>
      <c r="AJK19" s="56"/>
      <c r="AJL19" s="56"/>
      <c r="AJM19" s="56"/>
      <c r="AJN19" s="56"/>
      <c r="AJO19" s="56"/>
      <c r="AJP19" s="56"/>
      <c r="AJQ19" s="56"/>
      <c r="AJR19" s="56"/>
      <c r="AJS19" s="56"/>
      <c r="AJT19" s="56"/>
      <c r="AJU19" s="56"/>
      <c r="AJV19" s="56"/>
      <c r="AJW19" s="56"/>
      <c r="AJX19" s="56"/>
      <c r="AJY19" s="56"/>
      <c r="AJZ19" s="56"/>
      <c r="AKA19" s="56"/>
      <c r="AKB19" s="56"/>
      <c r="AKC19" s="56"/>
      <c r="AKD19" s="56"/>
      <c r="AKE19" s="56"/>
      <c r="AKF19" s="56"/>
      <c r="AKG19" s="56"/>
      <c r="AKH19" s="56"/>
      <c r="AKI19" s="56"/>
      <c r="AKJ19" s="56"/>
      <c r="AKK19" s="56"/>
      <c r="AKL19" s="56"/>
      <c r="AKM19" s="56"/>
      <c r="AKN19" s="56"/>
      <c r="AKO19" s="56"/>
      <c r="AKP19" s="56"/>
      <c r="AKQ19" s="56"/>
      <c r="AKR19" s="56"/>
      <c r="AKS19" s="56"/>
      <c r="AKT19" s="56"/>
      <c r="AKU19" s="56"/>
      <c r="AKV19" s="56"/>
      <c r="AKW19" s="56"/>
      <c r="AKX19" s="56"/>
      <c r="AKY19" s="56"/>
      <c r="AKZ19" s="56"/>
      <c r="ALA19" s="56"/>
      <c r="ALB19" s="56"/>
      <c r="ALC19" s="56"/>
      <c r="ALD19" s="56"/>
      <c r="ALE19" s="56"/>
      <c r="ALF19" s="56"/>
      <c r="ALG19" s="56"/>
      <c r="ALH19" s="56"/>
      <c r="ALI19" s="56"/>
      <c r="ALJ19" s="56"/>
      <c r="ALK19" s="56"/>
      <c r="ALL19" s="56"/>
      <c r="ALM19" s="56"/>
      <c r="ALN19" s="56"/>
      <c r="ALO19" s="56"/>
      <c r="ALP19" s="56"/>
      <c r="ALQ19" s="56"/>
      <c r="ALR19" s="56"/>
      <c r="ALS19" s="56"/>
      <c r="ALT19" s="56"/>
      <c r="ALU19" s="56"/>
      <c r="ALV19" s="56"/>
      <c r="ALW19" s="56"/>
      <c r="ALX19" s="56"/>
      <c r="ALY19" s="56"/>
      <c r="ALZ19" s="56"/>
      <c r="AMA19" s="56"/>
      <c r="AMB19" s="56"/>
      <c r="AMC19" s="56"/>
      <c r="AMD19" s="56"/>
      <c r="AME19" s="56"/>
      <c r="AMF19" s="56"/>
      <c r="AMG19" s="56"/>
      <c r="AMH19" s="56"/>
      <c r="AMI19" s="56"/>
      <c r="AMJ19" s="56"/>
      <c r="AMK19" s="56"/>
      <c r="AML19" s="56"/>
      <c r="AMM19" s="56"/>
      <c r="AMN19" s="56"/>
      <c r="AMO19" s="56"/>
      <c r="AMP19" s="56"/>
      <c r="AMQ19" s="56"/>
    </row>
    <row r="20" spans="1:1031" ht="18" customHeight="1" x14ac:dyDescent="0.7">
      <c r="A20" s="44" t="s">
        <v>93</v>
      </c>
      <c r="B20" s="1" t="s">
        <v>1338</v>
      </c>
      <c r="C20" s="2" t="s">
        <v>1272</v>
      </c>
      <c r="J20" s="2" t="s">
        <v>73</v>
      </c>
      <c r="K20" s="55">
        <v>43889</v>
      </c>
      <c r="L20" s="2">
        <v>1</v>
      </c>
      <c r="AP20" s="2">
        <v>4</v>
      </c>
    </row>
    <row r="21" spans="1:1031" ht="18" customHeight="1" x14ac:dyDescent="0.7">
      <c r="A21" s="44" t="s">
        <v>95</v>
      </c>
      <c r="B21" s="1" t="s">
        <v>1339</v>
      </c>
      <c r="J21" s="2" t="s">
        <v>265</v>
      </c>
      <c r="K21" s="55">
        <v>43824</v>
      </c>
      <c r="L21" s="2">
        <v>1</v>
      </c>
      <c r="O21" s="2">
        <v>1</v>
      </c>
      <c r="P21" s="2">
        <v>1</v>
      </c>
      <c r="T21" s="2">
        <v>1</v>
      </c>
      <c r="AI21" s="2">
        <v>1</v>
      </c>
      <c r="AP21" s="2">
        <v>2</v>
      </c>
    </row>
    <row r="22" spans="1:1031" ht="18" customHeight="1" x14ac:dyDescent="0.7">
      <c r="A22" s="44" t="s">
        <v>97</v>
      </c>
      <c r="B22" s="1" t="s">
        <v>1340</v>
      </c>
      <c r="J22" s="2" t="s">
        <v>73</v>
      </c>
      <c r="K22" s="55" t="s">
        <v>61</v>
      </c>
      <c r="L22" s="2">
        <v>1</v>
      </c>
      <c r="N22" s="2">
        <v>1</v>
      </c>
      <c r="T22" s="2">
        <v>1</v>
      </c>
      <c r="AC22" s="2">
        <v>1</v>
      </c>
      <c r="AD22" s="2">
        <v>1</v>
      </c>
      <c r="AF22" s="2">
        <v>1</v>
      </c>
      <c r="AG22" s="2">
        <v>1</v>
      </c>
      <c r="AJ22" s="2">
        <v>1</v>
      </c>
      <c r="AP22" s="2">
        <v>1</v>
      </c>
    </row>
    <row r="23" spans="1:1031" ht="18" customHeight="1" x14ac:dyDescent="0.7">
      <c r="A23" s="44" t="s">
        <v>99</v>
      </c>
      <c r="B23" s="56" t="s">
        <v>1810</v>
      </c>
      <c r="C23" s="57"/>
      <c r="G23" s="57" t="s">
        <v>1764</v>
      </c>
      <c r="J23" s="57" t="s">
        <v>1773</v>
      </c>
      <c r="K23" s="55">
        <v>44043</v>
      </c>
      <c r="L23" s="57"/>
      <c r="M23" s="57"/>
      <c r="N23" s="57"/>
      <c r="O23" s="57"/>
      <c r="P23" s="57"/>
      <c r="Q23" s="57"/>
      <c r="R23" s="57"/>
      <c r="S23" s="57"/>
      <c r="T23" s="57"/>
      <c r="U23" s="57"/>
      <c r="V23" s="57"/>
      <c r="W23" s="57"/>
      <c r="X23" s="57"/>
      <c r="Y23" s="57"/>
      <c r="Z23" s="57"/>
      <c r="AA23" s="57"/>
      <c r="AB23" s="57"/>
      <c r="AC23" s="57">
        <v>1</v>
      </c>
      <c r="AD23" s="57"/>
      <c r="AE23" s="57"/>
      <c r="AF23" s="57"/>
      <c r="AG23" s="57">
        <v>1</v>
      </c>
      <c r="AH23" s="57"/>
      <c r="AI23" s="57"/>
      <c r="AJ23" s="57"/>
      <c r="AK23" s="57"/>
      <c r="AL23" s="57">
        <v>1</v>
      </c>
      <c r="AM23" s="57"/>
      <c r="AN23" s="57"/>
      <c r="AO23" s="57"/>
      <c r="AP23" s="57"/>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c r="AFF23" s="56"/>
      <c r="AFG23" s="56"/>
      <c r="AFH23" s="56"/>
      <c r="AFI23" s="56"/>
      <c r="AFJ23" s="56"/>
      <c r="AFK23" s="56"/>
      <c r="AFL23" s="56"/>
      <c r="AFM23" s="56"/>
      <c r="AFN23" s="56"/>
      <c r="AFO23" s="56"/>
      <c r="AFP23" s="56"/>
      <c r="AFQ23" s="56"/>
      <c r="AFR23" s="56"/>
      <c r="AFS23" s="56"/>
      <c r="AFT23" s="56"/>
      <c r="AFU23" s="56"/>
      <c r="AFV23" s="56"/>
      <c r="AFW23" s="56"/>
      <c r="AFX23" s="56"/>
      <c r="AFY23" s="56"/>
      <c r="AFZ23" s="56"/>
      <c r="AGA23" s="56"/>
      <c r="AGB23" s="56"/>
      <c r="AGC23" s="56"/>
      <c r="AGD23" s="56"/>
      <c r="AGE23" s="56"/>
      <c r="AGF23" s="56"/>
      <c r="AGG23" s="56"/>
      <c r="AGH23" s="56"/>
      <c r="AGI23" s="56"/>
      <c r="AGJ23" s="56"/>
      <c r="AGK23" s="56"/>
      <c r="AGL23" s="56"/>
      <c r="AGM23" s="56"/>
      <c r="AGN23" s="56"/>
      <c r="AGO23" s="56"/>
      <c r="AGP23" s="56"/>
      <c r="AGQ23" s="56"/>
      <c r="AGR23" s="56"/>
      <c r="AGS23" s="56"/>
      <c r="AGT23" s="56"/>
      <c r="AGU23" s="56"/>
      <c r="AGV23" s="56"/>
      <c r="AGW23" s="56"/>
      <c r="AGX23" s="56"/>
      <c r="AGY23" s="56"/>
      <c r="AGZ23" s="56"/>
      <c r="AHA23" s="56"/>
      <c r="AHB23" s="56"/>
      <c r="AHC23" s="56"/>
      <c r="AHD23" s="56"/>
      <c r="AHE23" s="56"/>
      <c r="AHF23" s="56"/>
      <c r="AHG23" s="56"/>
      <c r="AHH23" s="56"/>
      <c r="AHI23" s="56"/>
      <c r="AHJ23" s="56"/>
      <c r="AHK23" s="56"/>
      <c r="AHL23" s="56"/>
      <c r="AHM23" s="56"/>
      <c r="AHN23" s="56"/>
      <c r="AHO23" s="56"/>
      <c r="AHP23" s="56"/>
      <c r="AHQ23" s="56"/>
      <c r="AHR23" s="56"/>
      <c r="AHS23" s="56"/>
      <c r="AHT23" s="56"/>
      <c r="AHU23" s="56"/>
      <c r="AHV23" s="56"/>
      <c r="AHW23" s="56"/>
      <c r="AHX23" s="56"/>
      <c r="AHY23" s="56"/>
      <c r="AHZ23" s="56"/>
      <c r="AIA23" s="56"/>
      <c r="AIB23" s="56"/>
      <c r="AIC23" s="56"/>
      <c r="AID23" s="56"/>
      <c r="AIE23" s="56"/>
      <c r="AIF23" s="56"/>
      <c r="AIG23" s="56"/>
      <c r="AIH23" s="56"/>
      <c r="AII23" s="56"/>
      <c r="AIJ23" s="56"/>
      <c r="AIK23" s="56"/>
      <c r="AIL23" s="56"/>
      <c r="AIM23" s="56"/>
      <c r="AIN23" s="56"/>
      <c r="AIO23" s="56"/>
      <c r="AIP23" s="56"/>
      <c r="AIQ23" s="56"/>
      <c r="AIR23" s="56"/>
      <c r="AIS23" s="56"/>
      <c r="AIT23" s="56"/>
      <c r="AIU23" s="56"/>
      <c r="AIV23" s="56"/>
      <c r="AIW23" s="56"/>
      <c r="AIX23" s="56"/>
      <c r="AIY23" s="56"/>
      <c r="AIZ23" s="56"/>
      <c r="AJA23" s="56"/>
      <c r="AJB23" s="56"/>
      <c r="AJC23" s="56"/>
      <c r="AJD23" s="56"/>
      <c r="AJE23" s="56"/>
      <c r="AJF23" s="56"/>
      <c r="AJG23" s="56"/>
      <c r="AJH23" s="56"/>
      <c r="AJI23" s="56"/>
      <c r="AJJ23" s="56"/>
      <c r="AJK23" s="56"/>
      <c r="AJL23" s="56"/>
      <c r="AJM23" s="56"/>
      <c r="AJN23" s="56"/>
      <c r="AJO23" s="56"/>
      <c r="AJP23" s="56"/>
      <c r="AJQ23" s="56"/>
      <c r="AJR23" s="56"/>
      <c r="AJS23" s="56"/>
      <c r="AJT23" s="56"/>
      <c r="AJU23" s="56"/>
      <c r="AJV23" s="56"/>
      <c r="AJW23" s="56"/>
      <c r="AJX23" s="56"/>
      <c r="AJY23" s="56"/>
      <c r="AJZ23" s="56"/>
      <c r="AKA23" s="56"/>
      <c r="AKB23" s="56"/>
      <c r="AKC23" s="56"/>
      <c r="AKD23" s="56"/>
      <c r="AKE23" s="56"/>
      <c r="AKF23" s="56"/>
      <c r="AKG23" s="56"/>
      <c r="AKH23" s="56"/>
      <c r="AKI23" s="56"/>
      <c r="AKJ23" s="56"/>
      <c r="AKK23" s="56"/>
      <c r="AKL23" s="56"/>
      <c r="AKM23" s="56"/>
      <c r="AKN23" s="56"/>
      <c r="AKO23" s="56"/>
      <c r="AKP23" s="56"/>
      <c r="AKQ23" s="56"/>
      <c r="AKR23" s="56"/>
      <c r="AKS23" s="56"/>
      <c r="AKT23" s="56"/>
      <c r="AKU23" s="56"/>
      <c r="AKV23" s="56"/>
      <c r="AKW23" s="56"/>
      <c r="AKX23" s="56"/>
      <c r="AKY23" s="56"/>
      <c r="AKZ23" s="56"/>
      <c r="ALA23" s="56"/>
      <c r="ALB23" s="56"/>
      <c r="ALC23" s="56"/>
      <c r="ALD23" s="56"/>
      <c r="ALE23" s="56"/>
      <c r="ALF23" s="56"/>
      <c r="ALG23" s="56"/>
      <c r="ALH23" s="56"/>
      <c r="ALI23" s="56"/>
      <c r="ALJ23" s="56"/>
      <c r="ALK23" s="56"/>
      <c r="ALL23" s="56"/>
      <c r="ALM23" s="56"/>
      <c r="ALN23" s="56"/>
      <c r="ALO23" s="56"/>
      <c r="ALP23" s="56"/>
      <c r="ALQ23" s="56"/>
      <c r="ALR23" s="56"/>
      <c r="ALS23" s="56"/>
      <c r="ALT23" s="56"/>
      <c r="ALU23" s="56"/>
      <c r="ALV23" s="56"/>
      <c r="ALW23" s="56"/>
      <c r="ALX23" s="56"/>
      <c r="ALY23" s="56"/>
      <c r="ALZ23" s="56"/>
      <c r="AMA23" s="56"/>
      <c r="AMB23" s="56"/>
      <c r="AMC23" s="56"/>
      <c r="AMD23" s="56"/>
      <c r="AME23" s="56"/>
      <c r="AMF23" s="56"/>
      <c r="AMG23" s="56"/>
      <c r="AMH23" s="56"/>
      <c r="AMI23" s="56"/>
      <c r="AMJ23" s="56"/>
      <c r="AMK23" s="56"/>
      <c r="AML23" s="56"/>
      <c r="AMM23" s="56"/>
      <c r="AMN23" s="56"/>
      <c r="AMO23" s="56"/>
      <c r="AMP23" s="56"/>
      <c r="AMQ23" s="56"/>
    </row>
    <row r="24" spans="1:1031" ht="18" customHeight="1" x14ac:dyDescent="0.7">
      <c r="A24" s="44" t="s">
        <v>102</v>
      </c>
      <c r="B24" s="1" t="s">
        <v>1627</v>
      </c>
      <c r="J24" s="2" t="s">
        <v>133</v>
      </c>
      <c r="K24" s="55">
        <v>43677</v>
      </c>
      <c r="L24" s="2">
        <v>1</v>
      </c>
      <c r="N24" s="2">
        <v>1</v>
      </c>
      <c r="O24" s="2">
        <v>1</v>
      </c>
      <c r="S24" s="2">
        <v>1</v>
      </c>
      <c r="T24" s="2">
        <v>1</v>
      </c>
      <c r="AJ24" s="2">
        <v>1</v>
      </c>
    </row>
    <row r="25" spans="1:1031" ht="18" customHeight="1" x14ac:dyDescent="0.7">
      <c r="A25" s="44" t="s">
        <v>105</v>
      </c>
      <c r="B25" s="1" t="s">
        <v>1341</v>
      </c>
      <c r="J25" s="2" t="s">
        <v>133</v>
      </c>
      <c r="K25" s="55">
        <v>43675</v>
      </c>
      <c r="L25" s="2">
        <v>1</v>
      </c>
      <c r="O25" s="2">
        <v>1</v>
      </c>
      <c r="S25" s="2">
        <v>1</v>
      </c>
      <c r="T25" s="2">
        <v>1</v>
      </c>
      <c r="AJ25" s="2">
        <v>1</v>
      </c>
    </row>
    <row r="26" spans="1:1031" ht="18" customHeight="1" x14ac:dyDescent="0.7">
      <c r="A26" s="44" t="s">
        <v>108</v>
      </c>
      <c r="B26" s="56" t="s">
        <v>1744</v>
      </c>
      <c r="C26" s="57"/>
      <c r="F26" s="57" t="s">
        <v>1391</v>
      </c>
      <c r="J26" s="57" t="s">
        <v>1749</v>
      </c>
      <c r="K26" s="55">
        <v>43980</v>
      </c>
      <c r="L26" s="57">
        <v>1</v>
      </c>
      <c r="M26" s="57"/>
      <c r="N26" s="57"/>
      <c r="O26" s="57"/>
      <c r="P26" s="57"/>
      <c r="Q26" s="57">
        <v>1</v>
      </c>
      <c r="R26" s="57">
        <v>1</v>
      </c>
      <c r="S26" s="57"/>
      <c r="T26" s="57"/>
      <c r="U26" s="57"/>
      <c r="V26" s="57"/>
      <c r="W26" s="57">
        <v>1</v>
      </c>
      <c r="X26" s="57"/>
      <c r="Y26" s="57"/>
      <c r="Z26" s="57">
        <v>1</v>
      </c>
      <c r="AA26" s="57">
        <v>1</v>
      </c>
      <c r="AB26" s="57">
        <v>1</v>
      </c>
      <c r="AC26" s="57">
        <v>1</v>
      </c>
      <c r="AD26" s="57"/>
      <c r="AE26" s="57"/>
      <c r="AF26" s="57">
        <v>1</v>
      </c>
      <c r="AG26" s="57"/>
      <c r="AH26" s="57"/>
      <c r="AI26" s="57">
        <v>1</v>
      </c>
      <c r="AJ26" s="57"/>
      <c r="AK26" s="57"/>
      <c r="AL26" s="57"/>
      <c r="AM26" s="57"/>
      <c r="AN26" s="57"/>
      <c r="AO26" s="57"/>
      <c r="AP26" s="57"/>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c r="KN26" s="56"/>
      <c r="KO26" s="56"/>
      <c r="KP26" s="56"/>
      <c r="KQ26" s="56"/>
      <c r="KR26" s="56"/>
      <c r="KS26" s="56"/>
      <c r="KT26" s="56"/>
      <c r="KU26" s="56"/>
      <c r="KV26" s="56"/>
      <c r="KW26" s="56"/>
      <c r="KX26" s="56"/>
      <c r="KY26" s="56"/>
      <c r="KZ26" s="56"/>
      <c r="LA26" s="56"/>
      <c r="LB26" s="56"/>
      <c r="LC26" s="56"/>
      <c r="LD26" s="56"/>
      <c r="LE26" s="56"/>
      <c r="LF26" s="56"/>
      <c r="LG26" s="56"/>
      <c r="LH26" s="56"/>
      <c r="LI26" s="56"/>
      <c r="LJ26" s="56"/>
      <c r="LK26" s="56"/>
      <c r="LL26" s="56"/>
      <c r="LM26" s="56"/>
      <c r="LN26" s="56"/>
      <c r="LO26" s="56"/>
      <c r="LP26" s="56"/>
      <c r="LQ26" s="56"/>
      <c r="LR26" s="56"/>
      <c r="LS26" s="56"/>
      <c r="LT26" s="56"/>
      <c r="LU26" s="56"/>
      <c r="LV26" s="56"/>
      <c r="LW26" s="56"/>
      <c r="LX26" s="56"/>
      <c r="LY26" s="56"/>
      <c r="LZ26" s="56"/>
      <c r="MA26" s="56"/>
      <c r="MB26" s="56"/>
      <c r="MC26" s="56"/>
      <c r="MD26" s="56"/>
      <c r="ME26" s="56"/>
      <c r="MF26" s="56"/>
      <c r="MG26" s="56"/>
      <c r="MH26" s="56"/>
      <c r="MI26" s="56"/>
      <c r="MJ26" s="56"/>
      <c r="MK26" s="56"/>
      <c r="ML26" s="56"/>
      <c r="MM26" s="56"/>
      <c r="MN26" s="56"/>
      <c r="MO26" s="56"/>
      <c r="MP26" s="56"/>
      <c r="MQ26" s="56"/>
      <c r="MR26" s="56"/>
      <c r="MS26" s="56"/>
      <c r="MT26" s="56"/>
      <c r="MU26" s="56"/>
      <c r="MV26" s="56"/>
      <c r="MW26" s="56"/>
      <c r="MX26" s="56"/>
      <c r="MY26" s="56"/>
      <c r="MZ26" s="56"/>
      <c r="NA26" s="56"/>
      <c r="NB26" s="56"/>
      <c r="NC26" s="56"/>
      <c r="ND26" s="56"/>
      <c r="NE26" s="56"/>
      <c r="NF26" s="56"/>
      <c r="NG26" s="56"/>
      <c r="NH26" s="56"/>
      <c r="NI26" s="56"/>
      <c r="NJ26" s="56"/>
      <c r="NK26" s="56"/>
      <c r="NL26" s="56"/>
      <c r="NM26" s="56"/>
      <c r="NN26" s="56"/>
      <c r="NO26" s="56"/>
      <c r="NP26" s="56"/>
      <c r="NQ26" s="56"/>
      <c r="NR26" s="56"/>
      <c r="NS26" s="56"/>
      <c r="NT26" s="56"/>
      <c r="NU26" s="56"/>
      <c r="NV26" s="56"/>
      <c r="NW26" s="56"/>
      <c r="NX26" s="56"/>
      <c r="NY26" s="56"/>
      <c r="NZ26" s="56"/>
      <c r="OA26" s="56"/>
      <c r="OB26" s="56"/>
      <c r="OC26" s="56"/>
      <c r="OD26" s="56"/>
      <c r="OE26" s="56"/>
      <c r="OF26" s="56"/>
      <c r="OG26" s="56"/>
      <c r="OH26" s="56"/>
      <c r="OI26" s="56"/>
      <c r="OJ26" s="56"/>
      <c r="OK26" s="56"/>
      <c r="OL26" s="56"/>
      <c r="OM26" s="56"/>
      <c r="ON26" s="56"/>
      <c r="OO26" s="56"/>
      <c r="OP26" s="56"/>
      <c r="OQ26" s="56"/>
      <c r="OR26" s="56"/>
      <c r="OS26" s="56"/>
      <c r="OT26" s="56"/>
      <c r="OU26" s="56"/>
      <c r="OV26" s="56"/>
      <c r="OW26" s="56"/>
      <c r="OX26" s="56"/>
      <c r="OY26" s="56"/>
      <c r="OZ26" s="56"/>
      <c r="PA26" s="56"/>
      <c r="PB26" s="56"/>
      <c r="PC26" s="56"/>
      <c r="PD26" s="56"/>
      <c r="PE26" s="56"/>
      <c r="PF26" s="56"/>
      <c r="PG26" s="56"/>
      <c r="PH26" s="56"/>
      <c r="PI26" s="56"/>
      <c r="PJ26" s="56"/>
      <c r="PK26" s="56"/>
      <c r="PL26" s="56"/>
      <c r="PM26" s="56"/>
      <c r="PN26" s="56"/>
      <c r="PO26" s="56"/>
      <c r="PP26" s="56"/>
      <c r="PQ26" s="56"/>
      <c r="PR26" s="56"/>
      <c r="PS26" s="56"/>
      <c r="PT26" s="56"/>
      <c r="PU26" s="56"/>
      <c r="PV26" s="56"/>
      <c r="PW26" s="56"/>
      <c r="PX26" s="56"/>
      <c r="PY26" s="56"/>
      <c r="PZ26" s="56"/>
      <c r="QA26" s="56"/>
      <c r="QB26" s="56"/>
      <c r="QC26" s="56"/>
      <c r="QD26" s="56"/>
      <c r="QE26" s="56"/>
      <c r="QF26" s="56"/>
      <c r="QG26" s="56"/>
      <c r="QH26" s="56"/>
      <c r="QI26" s="56"/>
      <c r="QJ26" s="56"/>
      <c r="QK26" s="56"/>
      <c r="QL26" s="56"/>
      <c r="QM26" s="56"/>
      <c r="QN26" s="56"/>
      <c r="QO26" s="56"/>
      <c r="QP26" s="56"/>
      <c r="QQ26" s="56"/>
      <c r="QR26" s="56"/>
      <c r="QS26" s="56"/>
      <c r="QT26" s="56"/>
      <c r="QU26" s="56"/>
      <c r="QV26" s="56"/>
      <c r="QW26" s="56"/>
      <c r="QX26" s="56"/>
      <c r="QY26" s="56"/>
      <c r="QZ26" s="56"/>
      <c r="RA26" s="56"/>
      <c r="RB26" s="56"/>
      <c r="RC26" s="56"/>
      <c r="RD26" s="56"/>
      <c r="RE26" s="56"/>
      <c r="RF26" s="56"/>
      <c r="RG26" s="56"/>
      <c r="RH26" s="56"/>
      <c r="RI26" s="56"/>
      <c r="RJ26" s="56"/>
      <c r="RK26" s="56"/>
      <c r="RL26" s="56"/>
      <c r="RM26" s="56"/>
      <c r="RN26" s="56"/>
      <c r="RO26" s="56"/>
      <c r="RP26" s="56"/>
      <c r="RQ26" s="56"/>
      <c r="RR26" s="56"/>
      <c r="RS26" s="56"/>
      <c r="RT26" s="56"/>
      <c r="RU26" s="56"/>
      <c r="RV26" s="56"/>
      <c r="RW26" s="56"/>
      <c r="RX26" s="56"/>
      <c r="RY26" s="56"/>
      <c r="RZ26" s="56"/>
      <c r="SA26" s="56"/>
      <c r="SB26" s="56"/>
      <c r="SC26" s="56"/>
      <c r="SD26" s="56"/>
      <c r="SE26" s="56"/>
      <c r="SF26" s="56"/>
      <c r="SG26" s="56"/>
      <c r="SH26" s="56"/>
      <c r="SI26" s="56"/>
      <c r="SJ26" s="56"/>
      <c r="SK26" s="56"/>
      <c r="SL26" s="56"/>
      <c r="SM26" s="56"/>
      <c r="SN26" s="56"/>
      <c r="SO26" s="56"/>
      <c r="SP26" s="56"/>
      <c r="SQ26" s="56"/>
      <c r="SR26" s="56"/>
      <c r="SS26" s="56"/>
      <c r="ST26" s="56"/>
      <c r="SU26" s="56"/>
      <c r="SV26" s="56"/>
      <c r="SW26" s="56"/>
      <c r="SX26" s="56"/>
      <c r="SY26" s="56"/>
      <c r="SZ26" s="56"/>
      <c r="TA26" s="56"/>
      <c r="TB26" s="56"/>
      <c r="TC26" s="56"/>
      <c r="TD26" s="56"/>
      <c r="TE26" s="56"/>
      <c r="TF26" s="56"/>
      <c r="TG26" s="56"/>
      <c r="TH26" s="56"/>
      <c r="TI26" s="56"/>
      <c r="TJ26" s="56"/>
      <c r="TK26" s="56"/>
      <c r="TL26" s="56"/>
      <c r="TM26" s="56"/>
      <c r="TN26" s="56"/>
      <c r="TO26" s="56"/>
      <c r="TP26" s="56"/>
      <c r="TQ26" s="56"/>
      <c r="TR26" s="56"/>
      <c r="TS26" s="56"/>
      <c r="TT26" s="56"/>
      <c r="TU26" s="56"/>
      <c r="TV26" s="56"/>
      <c r="TW26" s="56"/>
      <c r="TX26" s="56"/>
      <c r="TY26" s="56"/>
      <c r="TZ26" s="56"/>
      <c r="UA26" s="56"/>
      <c r="UB26" s="56"/>
      <c r="UC26" s="56"/>
      <c r="UD26" s="56"/>
      <c r="UE26" s="56"/>
      <c r="UF26" s="56"/>
      <c r="UG26" s="56"/>
      <c r="UH26" s="56"/>
      <c r="UI26" s="56"/>
      <c r="UJ26" s="56"/>
      <c r="UK26" s="56"/>
      <c r="UL26" s="56"/>
      <c r="UM26" s="56"/>
      <c r="UN26" s="56"/>
      <c r="UO26" s="56"/>
      <c r="UP26" s="56"/>
      <c r="UQ26" s="56"/>
      <c r="UR26" s="56"/>
      <c r="US26" s="56"/>
      <c r="UT26" s="56"/>
      <c r="UU26" s="56"/>
      <c r="UV26" s="56"/>
      <c r="UW26" s="56"/>
      <c r="UX26" s="56"/>
      <c r="UY26" s="56"/>
      <c r="UZ26" s="56"/>
      <c r="VA26" s="56"/>
      <c r="VB26" s="56"/>
      <c r="VC26" s="56"/>
      <c r="VD26" s="56"/>
      <c r="VE26" s="56"/>
      <c r="VF26" s="56"/>
      <c r="VG26" s="56"/>
      <c r="VH26" s="56"/>
      <c r="VI26" s="56"/>
      <c r="VJ26" s="56"/>
      <c r="VK26" s="56"/>
      <c r="VL26" s="56"/>
      <c r="VM26" s="56"/>
      <c r="VN26" s="56"/>
      <c r="VO26" s="56"/>
      <c r="VP26" s="56"/>
      <c r="VQ26" s="56"/>
      <c r="VR26" s="56"/>
      <c r="VS26" s="56"/>
      <c r="VT26" s="56"/>
      <c r="VU26" s="56"/>
      <c r="VV26" s="56"/>
      <c r="VW26" s="56"/>
      <c r="VX26" s="56"/>
      <c r="VY26" s="56"/>
      <c r="VZ26" s="56"/>
      <c r="WA26" s="56"/>
      <c r="WB26" s="56"/>
      <c r="WC26" s="56"/>
      <c r="WD26" s="56"/>
      <c r="WE26" s="56"/>
      <c r="WF26" s="56"/>
      <c r="WG26" s="56"/>
      <c r="WH26" s="56"/>
      <c r="WI26" s="56"/>
      <c r="WJ26" s="56"/>
      <c r="WK26" s="56"/>
      <c r="WL26" s="56"/>
      <c r="WM26" s="56"/>
      <c r="WN26" s="56"/>
      <c r="WO26" s="56"/>
      <c r="WP26" s="56"/>
      <c r="WQ26" s="56"/>
      <c r="WR26" s="56"/>
      <c r="WS26" s="56"/>
      <c r="WT26" s="56"/>
      <c r="WU26" s="56"/>
      <c r="WV26" s="56"/>
      <c r="WW26" s="56"/>
      <c r="WX26" s="56"/>
      <c r="WY26" s="56"/>
      <c r="WZ26" s="56"/>
      <c r="XA26" s="56"/>
      <c r="XB26" s="56"/>
      <c r="XC26" s="56"/>
      <c r="XD26" s="56"/>
      <c r="XE26" s="56"/>
      <c r="XF26" s="56"/>
      <c r="XG26" s="56"/>
      <c r="XH26" s="56"/>
      <c r="XI26" s="56"/>
      <c r="XJ26" s="56"/>
      <c r="XK26" s="56"/>
      <c r="XL26" s="56"/>
      <c r="XM26" s="56"/>
      <c r="XN26" s="56"/>
      <c r="XO26" s="56"/>
      <c r="XP26" s="56"/>
      <c r="XQ26" s="56"/>
      <c r="XR26" s="56"/>
      <c r="XS26" s="56"/>
      <c r="XT26" s="56"/>
      <c r="XU26" s="56"/>
      <c r="XV26" s="56"/>
      <c r="XW26" s="56"/>
      <c r="XX26" s="56"/>
      <c r="XY26" s="56"/>
      <c r="XZ26" s="56"/>
      <c r="YA26" s="56"/>
      <c r="YB26" s="56"/>
      <c r="YC26" s="56"/>
      <c r="YD26" s="56"/>
      <c r="YE26" s="56"/>
      <c r="YF26" s="56"/>
      <c r="YG26" s="56"/>
      <c r="YH26" s="56"/>
      <c r="YI26" s="56"/>
      <c r="YJ26" s="56"/>
      <c r="YK26" s="56"/>
      <c r="YL26" s="56"/>
      <c r="YM26" s="56"/>
      <c r="YN26" s="56"/>
      <c r="YO26" s="56"/>
      <c r="YP26" s="56"/>
      <c r="YQ26" s="56"/>
      <c r="YR26" s="56"/>
      <c r="YS26" s="56"/>
      <c r="YT26" s="56"/>
      <c r="YU26" s="56"/>
      <c r="YV26" s="56"/>
      <c r="YW26" s="56"/>
      <c r="YX26" s="56"/>
      <c r="YY26" s="56"/>
      <c r="YZ26" s="56"/>
      <c r="ZA26" s="56"/>
      <c r="ZB26" s="56"/>
      <c r="ZC26" s="56"/>
      <c r="ZD26" s="56"/>
      <c r="ZE26" s="56"/>
      <c r="ZF26" s="56"/>
      <c r="ZG26" s="56"/>
      <c r="ZH26" s="56"/>
      <c r="ZI26" s="56"/>
      <c r="ZJ26" s="56"/>
      <c r="ZK26" s="56"/>
      <c r="ZL26" s="56"/>
      <c r="ZM26" s="56"/>
      <c r="ZN26" s="56"/>
      <c r="ZO26" s="56"/>
      <c r="ZP26" s="56"/>
      <c r="ZQ26" s="56"/>
      <c r="ZR26" s="56"/>
      <c r="ZS26" s="56"/>
      <c r="ZT26" s="56"/>
      <c r="ZU26" s="56"/>
      <c r="ZV26" s="56"/>
      <c r="ZW26" s="56"/>
      <c r="ZX26" s="56"/>
      <c r="ZY26" s="56"/>
      <c r="ZZ26" s="56"/>
      <c r="AAA26" s="56"/>
      <c r="AAB26" s="56"/>
      <c r="AAC26" s="56"/>
      <c r="AAD26" s="56"/>
      <c r="AAE26" s="56"/>
      <c r="AAF26" s="56"/>
      <c r="AAG26" s="56"/>
      <c r="AAH26" s="56"/>
      <c r="AAI26" s="56"/>
      <c r="AAJ26" s="56"/>
      <c r="AAK26" s="56"/>
      <c r="AAL26" s="56"/>
      <c r="AAM26" s="56"/>
      <c r="AAN26" s="56"/>
      <c r="AAO26" s="56"/>
      <c r="AAP26" s="56"/>
      <c r="AAQ26" s="56"/>
      <c r="AAR26" s="56"/>
      <c r="AAS26" s="56"/>
      <c r="AAT26" s="56"/>
      <c r="AAU26" s="56"/>
      <c r="AAV26" s="56"/>
      <c r="AAW26" s="56"/>
      <c r="AAX26" s="56"/>
      <c r="AAY26" s="56"/>
      <c r="AAZ26" s="56"/>
      <c r="ABA26" s="56"/>
      <c r="ABB26" s="56"/>
      <c r="ABC26" s="56"/>
      <c r="ABD26" s="56"/>
      <c r="ABE26" s="56"/>
      <c r="ABF26" s="56"/>
      <c r="ABG26" s="56"/>
      <c r="ABH26" s="56"/>
      <c r="ABI26" s="56"/>
      <c r="ABJ26" s="56"/>
      <c r="ABK26" s="56"/>
      <c r="ABL26" s="56"/>
      <c r="ABM26" s="56"/>
      <c r="ABN26" s="56"/>
      <c r="ABO26" s="56"/>
      <c r="ABP26" s="56"/>
      <c r="ABQ26" s="56"/>
      <c r="ABR26" s="56"/>
      <c r="ABS26" s="56"/>
      <c r="ABT26" s="56"/>
      <c r="ABU26" s="56"/>
      <c r="ABV26" s="56"/>
      <c r="ABW26" s="56"/>
      <c r="ABX26" s="56"/>
      <c r="ABY26" s="56"/>
      <c r="ABZ26" s="56"/>
      <c r="ACA26" s="56"/>
      <c r="ACB26" s="56"/>
      <c r="ACC26" s="56"/>
      <c r="ACD26" s="56"/>
      <c r="ACE26" s="56"/>
      <c r="ACF26" s="56"/>
      <c r="ACG26" s="56"/>
      <c r="ACH26" s="56"/>
      <c r="ACI26" s="56"/>
      <c r="ACJ26" s="56"/>
      <c r="ACK26" s="56"/>
      <c r="ACL26" s="56"/>
      <c r="ACM26" s="56"/>
      <c r="ACN26" s="56"/>
      <c r="ACO26" s="56"/>
      <c r="ACP26" s="56"/>
      <c r="ACQ26" s="56"/>
      <c r="ACR26" s="56"/>
      <c r="ACS26" s="56"/>
      <c r="ACT26" s="56"/>
      <c r="ACU26" s="56"/>
      <c r="ACV26" s="56"/>
      <c r="ACW26" s="56"/>
      <c r="ACX26" s="56"/>
      <c r="ACY26" s="56"/>
      <c r="ACZ26" s="56"/>
      <c r="ADA26" s="56"/>
      <c r="ADB26" s="56"/>
      <c r="ADC26" s="56"/>
      <c r="ADD26" s="56"/>
      <c r="ADE26" s="56"/>
      <c r="ADF26" s="56"/>
      <c r="ADG26" s="56"/>
      <c r="ADH26" s="56"/>
      <c r="ADI26" s="56"/>
      <c r="ADJ26" s="56"/>
      <c r="ADK26" s="56"/>
      <c r="ADL26" s="56"/>
      <c r="ADM26" s="56"/>
      <c r="ADN26" s="56"/>
      <c r="ADO26" s="56"/>
      <c r="ADP26" s="56"/>
      <c r="ADQ26" s="56"/>
      <c r="ADR26" s="56"/>
      <c r="ADS26" s="56"/>
      <c r="ADT26" s="56"/>
      <c r="ADU26" s="56"/>
      <c r="ADV26" s="56"/>
      <c r="ADW26" s="56"/>
      <c r="ADX26" s="56"/>
      <c r="ADY26" s="56"/>
      <c r="ADZ26" s="56"/>
      <c r="AEA26" s="56"/>
      <c r="AEB26" s="56"/>
      <c r="AEC26" s="56"/>
      <c r="AED26" s="56"/>
      <c r="AEE26" s="56"/>
      <c r="AEF26" s="56"/>
      <c r="AEG26" s="56"/>
      <c r="AEH26" s="56"/>
      <c r="AEI26" s="56"/>
      <c r="AEJ26" s="56"/>
      <c r="AEK26" s="56"/>
      <c r="AEL26" s="56"/>
      <c r="AEM26" s="56"/>
      <c r="AEN26" s="56"/>
      <c r="AEO26" s="56"/>
      <c r="AEP26" s="56"/>
      <c r="AEQ26" s="56"/>
      <c r="AER26" s="56"/>
      <c r="AES26" s="56"/>
      <c r="AET26" s="56"/>
      <c r="AEU26" s="56"/>
      <c r="AEV26" s="56"/>
      <c r="AEW26" s="56"/>
      <c r="AEX26" s="56"/>
      <c r="AEY26" s="56"/>
      <c r="AEZ26" s="56"/>
      <c r="AFA26" s="56"/>
      <c r="AFB26" s="56"/>
      <c r="AFC26" s="56"/>
      <c r="AFD26" s="56"/>
      <c r="AFE26" s="56"/>
      <c r="AFF26" s="56"/>
      <c r="AFG26" s="56"/>
      <c r="AFH26" s="56"/>
      <c r="AFI26" s="56"/>
      <c r="AFJ26" s="56"/>
      <c r="AFK26" s="56"/>
      <c r="AFL26" s="56"/>
      <c r="AFM26" s="56"/>
      <c r="AFN26" s="56"/>
      <c r="AFO26" s="56"/>
      <c r="AFP26" s="56"/>
      <c r="AFQ26" s="56"/>
      <c r="AFR26" s="56"/>
      <c r="AFS26" s="56"/>
      <c r="AFT26" s="56"/>
      <c r="AFU26" s="56"/>
      <c r="AFV26" s="56"/>
      <c r="AFW26" s="56"/>
      <c r="AFX26" s="56"/>
      <c r="AFY26" s="56"/>
      <c r="AFZ26" s="56"/>
      <c r="AGA26" s="56"/>
      <c r="AGB26" s="56"/>
      <c r="AGC26" s="56"/>
      <c r="AGD26" s="56"/>
      <c r="AGE26" s="56"/>
      <c r="AGF26" s="56"/>
      <c r="AGG26" s="56"/>
      <c r="AGH26" s="56"/>
      <c r="AGI26" s="56"/>
      <c r="AGJ26" s="56"/>
      <c r="AGK26" s="56"/>
      <c r="AGL26" s="56"/>
      <c r="AGM26" s="56"/>
      <c r="AGN26" s="56"/>
      <c r="AGO26" s="56"/>
      <c r="AGP26" s="56"/>
      <c r="AGQ26" s="56"/>
      <c r="AGR26" s="56"/>
      <c r="AGS26" s="56"/>
      <c r="AGT26" s="56"/>
      <c r="AGU26" s="56"/>
      <c r="AGV26" s="56"/>
      <c r="AGW26" s="56"/>
      <c r="AGX26" s="56"/>
      <c r="AGY26" s="56"/>
      <c r="AGZ26" s="56"/>
      <c r="AHA26" s="56"/>
      <c r="AHB26" s="56"/>
      <c r="AHC26" s="56"/>
      <c r="AHD26" s="56"/>
      <c r="AHE26" s="56"/>
      <c r="AHF26" s="56"/>
      <c r="AHG26" s="56"/>
      <c r="AHH26" s="56"/>
      <c r="AHI26" s="56"/>
      <c r="AHJ26" s="56"/>
      <c r="AHK26" s="56"/>
      <c r="AHL26" s="56"/>
      <c r="AHM26" s="56"/>
      <c r="AHN26" s="56"/>
      <c r="AHO26" s="56"/>
      <c r="AHP26" s="56"/>
      <c r="AHQ26" s="56"/>
      <c r="AHR26" s="56"/>
      <c r="AHS26" s="56"/>
      <c r="AHT26" s="56"/>
      <c r="AHU26" s="56"/>
      <c r="AHV26" s="56"/>
      <c r="AHW26" s="56"/>
      <c r="AHX26" s="56"/>
      <c r="AHY26" s="56"/>
      <c r="AHZ26" s="56"/>
      <c r="AIA26" s="56"/>
      <c r="AIB26" s="56"/>
      <c r="AIC26" s="56"/>
      <c r="AID26" s="56"/>
      <c r="AIE26" s="56"/>
      <c r="AIF26" s="56"/>
      <c r="AIG26" s="56"/>
      <c r="AIH26" s="56"/>
      <c r="AII26" s="56"/>
      <c r="AIJ26" s="56"/>
      <c r="AIK26" s="56"/>
      <c r="AIL26" s="56"/>
      <c r="AIM26" s="56"/>
      <c r="AIN26" s="56"/>
      <c r="AIO26" s="56"/>
      <c r="AIP26" s="56"/>
      <c r="AIQ26" s="56"/>
      <c r="AIR26" s="56"/>
      <c r="AIS26" s="56"/>
      <c r="AIT26" s="56"/>
      <c r="AIU26" s="56"/>
      <c r="AIV26" s="56"/>
      <c r="AIW26" s="56"/>
      <c r="AIX26" s="56"/>
      <c r="AIY26" s="56"/>
      <c r="AIZ26" s="56"/>
      <c r="AJA26" s="56"/>
      <c r="AJB26" s="56"/>
      <c r="AJC26" s="56"/>
      <c r="AJD26" s="56"/>
      <c r="AJE26" s="56"/>
      <c r="AJF26" s="56"/>
      <c r="AJG26" s="56"/>
      <c r="AJH26" s="56"/>
      <c r="AJI26" s="56"/>
      <c r="AJJ26" s="56"/>
      <c r="AJK26" s="56"/>
      <c r="AJL26" s="56"/>
      <c r="AJM26" s="56"/>
      <c r="AJN26" s="56"/>
      <c r="AJO26" s="56"/>
      <c r="AJP26" s="56"/>
      <c r="AJQ26" s="56"/>
      <c r="AJR26" s="56"/>
      <c r="AJS26" s="56"/>
      <c r="AJT26" s="56"/>
      <c r="AJU26" s="56"/>
      <c r="AJV26" s="56"/>
      <c r="AJW26" s="56"/>
      <c r="AJX26" s="56"/>
      <c r="AJY26" s="56"/>
      <c r="AJZ26" s="56"/>
      <c r="AKA26" s="56"/>
      <c r="AKB26" s="56"/>
      <c r="AKC26" s="56"/>
      <c r="AKD26" s="56"/>
      <c r="AKE26" s="56"/>
      <c r="AKF26" s="56"/>
      <c r="AKG26" s="56"/>
      <c r="AKH26" s="56"/>
      <c r="AKI26" s="56"/>
      <c r="AKJ26" s="56"/>
      <c r="AKK26" s="56"/>
      <c r="AKL26" s="56"/>
      <c r="AKM26" s="56"/>
      <c r="AKN26" s="56"/>
      <c r="AKO26" s="56"/>
      <c r="AKP26" s="56"/>
      <c r="AKQ26" s="56"/>
      <c r="AKR26" s="56"/>
      <c r="AKS26" s="56"/>
      <c r="AKT26" s="56"/>
      <c r="AKU26" s="56"/>
      <c r="AKV26" s="56"/>
      <c r="AKW26" s="56"/>
      <c r="AKX26" s="56"/>
      <c r="AKY26" s="56"/>
      <c r="AKZ26" s="56"/>
      <c r="ALA26" s="56"/>
      <c r="ALB26" s="56"/>
      <c r="ALC26" s="56"/>
      <c r="ALD26" s="56"/>
      <c r="ALE26" s="56"/>
      <c r="ALF26" s="56"/>
      <c r="ALG26" s="56"/>
      <c r="ALH26" s="56"/>
      <c r="ALI26" s="56"/>
      <c r="ALJ26" s="56"/>
      <c r="ALK26" s="56"/>
      <c r="ALL26" s="56"/>
      <c r="ALM26" s="56"/>
      <c r="ALN26" s="56"/>
      <c r="ALO26" s="56"/>
      <c r="ALP26" s="56"/>
      <c r="ALQ26" s="56"/>
      <c r="ALR26" s="56"/>
      <c r="ALS26" s="56"/>
      <c r="ALT26" s="56"/>
      <c r="ALU26" s="56"/>
      <c r="ALV26" s="56"/>
      <c r="ALW26" s="56"/>
      <c r="ALX26" s="56"/>
      <c r="ALY26" s="56"/>
      <c r="ALZ26" s="56"/>
      <c r="AMA26" s="56"/>
      <c r="AMB26" s="56"/>
      <c r="AMC26" s="56"/>
      <c r="AMD26" s="56"/>
      <c r="AME26" s="56"/>
      <c r="AMF26" s="56"/>
      <c r="AMG26" s="56"/>
      <c r="AMH26" s="56"/>
      <c r="AMI26" s="56"/>
      <c r="AMJ26" s="56"/>
      <c r="AMK26" s="56"/>
      <c r="AML26" s="56"/>
      <c r="AMM26" s="56"/>
      <c r="AMN26" s="56"/>
      <c r="AMO26" s="56"/>
      <c r="AMP26" s="56"/>
      <c r="AMQ26" s="56"/>
    </row>
    <row r="27" spans="1:1031" ht="18" customHeight="1" x14ac:dyDescent="0.7">
      <c r="A27" s="44" t="s">
        <v>110</v>
      </c>
      <c r="B27" s="56" t="s">
        <v>1745</v>
      </c>
      <c r="C27" s="57"/>
      <c r="F27" s="57" t="s">
        <v>1391</v>
      </c>
      <c r="J27" s="57" t="s">
        <v>1750</v>
      </c>
      <c r="K27" s="55">
        <v>43997</v>
      </c>
      <c r="L27" s="57"/>
      <c r="M27" s="57"/>
      <c r="N27" s="57"/>
      <c r="O27" s="57"/>
      <c r="P27" s="57"/>
      <c r="Q27" s="57"/>
      <c r="R27" s="57"/>
      <c r="S27" s="57"/>
      <c r="T27" s="57"/>
      <c r="U27" s="57"/>
      <c r="V27" s="57"/>
      <c r="W27" s="57"/>
      <c r="X27" s="57"/>
      <c r="Y27" s="57"/>
      <c r="Z27" s="57"/>
      <c r="AA27" s="57"/>
      <c r="AB27" s="57"/>
      <c r="AC27" s="57"/>
      <c r="AD27" s="57"/>
      <c r="AE27" s="57"/>
      <c r="AF27" s="57"/>
      <c r="AG27" s="57">
        <v>1</v>
      </c>
      <c r="AH27" s="57"/>
      <c r="AI27" s="57"/>
      <c r="AJ27" s="57">
        <v>1</v>
      </c>
      <c r="AK27" s="57"/>
      <c r="AL27" s="57">
        <v>1</v>
      </c>
      <c r="AM27" s="57"/>
      <c r="AN27" s="57"/>
      <c r="AO27" s="57"/>
      <c r="AP27" s="57"/>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c r="IW27" s="56"/>
      <c r="IX27" s="56"/>
      <c r="IY27" s="56"/>
      <c r="IZ27" s="56"/>
      <c r="JA27" s="56"/>
      <c r="JB27" s="56"/>
      <c r="JC27" s="56"/>
      <c r="JD27" s="56"/>
      <c r="JE27" s="56"/>
      <c r="JF27" s="56"/>
      <c r="JG27" s="56"/>
      <c r="JH27" s="56"/>
      <c r="JI27" s="56"/>
      <c r="JJ27" s="56"/>
      <c r="JK27" s="56"/>
      <c r="JL27" s="56"/>
      <c r="JM27" s="56"/>
      <c r="JN27" s="56"/>
      <c r="JO27" s="56"/>
      <c r="JP27" s="56"/>
      <c r="JQ27" s="56"/>
      <c r="JR27" s="56"/>
      <c r="JS27" s="56"/>
      <c r="JT27" s="56"/>
      <c r="JU27" s="56"/>
      <c r="JV27" s="56"/>
      <c r="JW27" s="56"/>
      <c r="JX27" s="56"/>
      <c r="JY27" s="56"/>
      <c r="JZ27" s="56"/>
      <c r="KA27" s="56"/>
      <c r="KB27" s="56"/>
      <c r="KC27" s="56"/>
      <c r="KD27" s="56"/>
      <c r="KE27" s="56"/>
      <c r="KF27" s="56"/>
      <c r="KG27" s="56"/>
      <c r="KH27" s="56"/>
      <c r="KI27" s="56"/>
      <c r="KJ27" s="56"/>
      <c r="KK27" s="56"/>
      <c r="KL27" s="56"/>
      <c r="KM27" s="56"/>
      <c r="KN27" s="56"/>
      <c r="KO27" s="56"/>
      <c r="KP27" s="56"/>
      <c r="KQ27" s="56"/>
      <c r="KR27" s="56"/>
      <c r="KS27" s="56"/>
      <c r="KT27" s="56"/>
      <c r="KU27" s="56"/>
      <c r="KV27" s="56"/>
      <c r="KW27" s="56"/>
      <c r="KX27" s="56"/>
      <c r="KY27" s="56"/>
      <c r="KZ27" s="56"/>
      <c r="LA27" s="56"/>
      <c r="LB27" s="56"/>
      <c r="LC27" s="56"/>
      <c r="LD27" s="56"/>
      <c r="LE27" s="56"/>
      <c r="LF27" s="56"/>
      <c r="LG27" s="56"/>
      <c r="LH27" s="56"/>
      <c r="LI27" s="56"/>
      <c r="LJ27" s="56"/>
      <c r="LK27" s="56"/>
      <c r="LL27" s="56"/>
      <c r="LM27" s="56"/>
      <c r="LN27" s="56"/>
      <c r="LO27" s="56"/>
      <c r="LP27" s="56"/>
      <c r="LQ27" s="56"/>
      <c r="LR27" s="56"/>
      <c r="LS27" s="56"/>
      <c r="LT27" s="56"/>
      <c r="LU27" s="56"/>
      <c r="LV27" s="56"/>
      <c r="LW27" s="56"/>
      <c r="LX27" s="56"/>
      <c r="LY27" s="56"/>
      <c r="LZ27" s="56"/>
      <c r="MA27" s="56"/>
      <c r="MB27" s="56"/>
      <c r="MC27" s="56"/>
      <c r="MD27" s="56"/>
      <c r="ME27" s="56"/>
      <c r="MF27" s="56"/>
      <c r="MG27" s="56"/>
      <c r="MH27" s="56"/>
      <c r="MI27" s="56"/>
      <c r="MJ27" s="56"/>
      <c r="MK27" s="56"/>
      <c r="ML27" s="56"/>
      <c r="MM27" s="56"/>
      <c r="MN27" s="56"/>
      <c r="MO27" s="56"/>
      <c r="MP27" s="56"/>
      <c r="MQ27" s="56"/>
      <c r="MR27" s="56"/>
      <c r="MS27" s="56"/>
      <c r="MT27" s="56"/>
      <c r="MU27" s="56"/>
      <c r="MV27" s="56"/>
      <c r="MW27" s="56"/>
      <c r="MX27" s="56"/>
      <c r="MY27" s="56"/>
      <c r="MZ27" s="56"/>
      <c r="NA27" s="56"/>
      <c r="NB27" s="56"/>
      <c r="NC27" s="56"/>
      <c r="ND27" s="56"/>
      <c r="NE27" s="56"/>
      <c r="NF27" s="56"/>
      <c r="NG27" s="56"/>
      <c r="NH27" s="56"/>
      <c r="NI27" s="56"/>
      <c r="NJ27" s="56"/>
      <c r="NK27" s="56"/>
      <c r="NL27" s="56"/>
      <c r="NM27" s="56"/>
      <c r="NN27" s="56"/>
      <c r="NO27" s="56"/>
      <c r="NP27" s="56"/>
      <c r="NQ27" s="56"/>
      <c r="NR27" s="56"/>
      <c r="NS27" s="56"/>
      <c r="NT27" s="56"/>
      <c r="NU27" s="56"/>
      <c r="NV27" s="56"/>
      <c r="NW27" s="56"/>
      <c r="NX27" s="56"/>
      <c r="NY27" s="56"/>
      <c r="NZ27" s="56"/>
      <c r="OA27" s="56"/>
      <c r="OB27" s="56"/>
      <c r="OC27" s="56"/>
      <c r="OD27" s="56"/>
      <c r="OE27" s="56"/>
      <c r="OF27" s="56"/>
      <c r="OG27" s="56"/>
      <c r="OH27" s="56"/>
      <c r="OI27" s="56"/>
      <c r="OJ27" s="56"/>
      <c r="OK27" s="56"/>
      <c r="OL27" s="56"/>
      <c r="OM27" s="56"/>
      <c r="ON27" s="56"/>
      <c r="OO27" s="56"/>
      <c r="OP27" s="56"/>
      <c r="OQ27" s="56"/>
      <c r="OR27" s="56"/>
      <c r="OS27" s="56"/>
      <c r="OT27" s="56"/>
      <c r="OU27" s="56"/>
      <c r="OV27" s="56"/>
      <c r="OW27" s="56"/>
      <c r="OX27" s="56"/>
      <c r="OY27" s="56"/>
      <c r="OZ27" s="56"/>
      <c r="PA27" s="56"/>
      <c r="PB27" s="56"/>
      <c r="PC27" s="56"/>
      <c r="PD27" s="56"/>
      <c r="PE27" s="56"/>
      <c r="PF27" s="56"/>
      <c r="PG27" s="56"/>
      <c r="PH27" s="56"/>
      <c r="PI27" s="56"/>
      <c r="PJ27" s="56"/>
      <c r="PK27" s="56"/>
      <c r="PL27" s="56"/>
      <c r="PM27" s="56"/>
      <c r="PN27" s="56"/>
      <c r="PO27" s="56"/>
      <c r="PP27" s="56"/>
      <c r="PQ27" s="56"/>
      <c r="PR27" s="56"/>
      <c r="PS27" s="56"/>
      <c r="PT27" s="56"/>
      <c r="PU27" s="56"/>
      <c r="PV27" s="56"/>
      <c r="PW27" s="56"/>
      <c r="PX27" s="56"/>
      <c r="PY27" s="56"/>
      <c r="PZ27" s="56"/>
      <c r="QA27" s="56"/>
      <c r="QB27" s="56"/>
      <c r="QC27" s="56"/>
      <c r="QD27" s="56"/>
      <c r="QE27" s="56"/>
      <c r="QF27" s="56"/>
      <c r="QG27" s="56"/>
      <c r="QH27" s="56"/>
      <c r="QI27" s="56"/>
      <c r="QJ27" s="56"/>
      <c r="QK27" s="56"/>
      <c r="QL27" s="56"/>
      <c r="QM27" s="56"/>
      <c r="QN27" s="56"/>
      <c r="QO27" s="56"/>
      <c r="QP27" s="56"/>
      <c r="QQ27" s="56"/>
      <c r="QR27" s="56"/>
      <c r="QS27" s="56"/>
      <c r="QT27" s="56"/>
      <c r="QU27" s="56"/>
      <c r="QV27" s="56"/>
      <c r="QW27" s="56"/>
      <c r="QX27" s="56"/>
      <c r="QY27" s="56"/>
      <c r="QZ27" s="56"/>
      <c r="RA27" s="56"/>
      <c r="RB27" s="56"/>
      <c r="RC27" s="56"/>
      <c r="RD27" s="56"/>
      <c r="RE27" s="56"/>
      <c r="RF27" s="56"/>
      <c r="RG27" s="56"/>
      <c r="RH27" s="56"/>
      <c r="RI27" s="56"/>
      <c r="RJ27" s="56"/>
      <c r="RK27" s="56"/>
      <c r="RL27" s="56"/>
      <c r="RM27" s="56"/>
      <c r="RN27" s="56"/>
      <c r="RO27" s="56"/>
      <c r="RP27" s="56"/>
      <c r="RQ27" s="56"/>
      <c r="RR27" s="56"/>
      <c r="RS27" s="56"/>
      <c r="RT27" s="56"/>
      <c r="RU27" s="56"/>
      <c r="RV27" s="56"/>
      <c r="RW27" s="56"/>
      <c r="RX27" s="56"/>
      <c r="RY27" s="56"/>
      <c r="RZ27" s="56"/>
      <c r="SA27" s="56"/>
      <c r="SB27" s="56"/>
      <c r="SC27" s="56"/>
      <c r="SD27" s="56"/>
      <c r="SE27" s="56"/>
      <c r="SF27" s="56"/>
      <c r="SG27" s="56"/>
      <c r="SH27" s="56"/>
      <c r="SI27" s="56"/>
      <c r="SJ27" s="56"/>
      <c r="SK27" s="56"/>
      <c r="SL27" s="56"/>
      <c r="SM27" s="56"/>
      <c r="SN27" s="56"/>
      <c r="SO27" s="56"/>
      <c r="SP27" s="56"/>
      <c r="SQ27" s="56"/>
      <c r="SR27" s="56"/>
      <c r="SS27" s="56"/>
      <c r="ST27" s="56"/>
      <c r="SU27" s="56"/>
      <c r="SV27" s="56"/>
      <c r="SW27" s="56"/>
      <c r="SX27" s="56"/>
      <c r="SY27" s="56"/>
      <c r="SZ27" s="56"/>
      <c r="TA27" s="56"/>
      <c r="TB27" s="56"/>
      <c r="TC27" s="56"/>
      <c r="TD27" s="56"/>
      <c r="TE27" s="56"/>
      <c r="TF27" s="56"/>
      <c r="TG27" s="56"/>
      <c r="TH27" s="56"/>
      <c r="TI27" s="56"/>
      <c r="TJ27" s="56"/>
      <c r="TK27" s="56"/>
      <c r="TL27" s="56"/>
      <c r="TM27" s="56"/>
      <c r="TN27" s="56"/>
      <c r="TO27" s="56"/>
      <c r="TP27" s="56"/>
      <c r="TQ27" s="56"/>
      <c r="TR27" s="56"/>
      <c r="TS27" s="56"/>
      <c r="TT27" s="56"/>
      <c r="TU27" s="56"/>
      <c r="TV27" s="56"/>
      <c r="TW27" s="56"/>
      <c r="TX27" s="56"/>
      <c r="TY27" s="56"/>
      <c r="TZ27" s="56"/>
      <c r="UA27" s="56"/>
      <c r="UB27" s="56"/>
      <c r="UC27" s="56"/>
      <c r="UD27" s="56"/>
      <c r="UE27" s="56"/>
      <c r="UF27" s="56"/>
      <c r="UG27" s="56"/>
      <c r="UH27" s="56"/>
      <c r="UI27" s="56"/>
      <c r="UJ27" s="56"/>
      <c r="UK27" s="56"/>
      <c r="UL27" s="56"/>
      <c r="UM27" s="56"/>
      <c r="UN27" s="56"/>
      <c r="UO27" s="56"/>
      <c r="UP27" s="56"/>
      <c r="UQ27" s="56"/>
      <c r="UR27" s="56"/>
      <c r="US27" s="56"/>
      <c r="UT27" s="56"/>
      <c r="UU27" s="56"/>
      <c r="UV27" s="56"/>
      <c r="UW27" s="56"/>
      <c r="UX27" s="56"/>
      <c r="UY27" s="56"/>
      <c r="UZ27" s="56"/>
      <c r="VA27" s="56"/>
      <c r="VB27" s="56"/>
      <c r="VC27" s="56"/>
      <c r="VD27" s="56"/>
      <c r="VE27" s="56"/>
      <c r="VF27" s="56"/>
      <c r="VG27" s="56"/>
      <c r="VH27" s="56"/>
      <c r="VI27" s="56"/>
      <c r="VJ27" s="56"/>
      <c r="VK27" s="56"/>
      <c r="VL27" s="56"/>
      <c r="VM27" s="56"/>
      <c r="VN27" s="56"/>
      <c r="VO27" s="56"/>
      <c r="VP27" s="56"/>
      <c r="VQ27" s="56"/>
      <c r="VR27" s="56"/>
      <c r="VS27" s="56"/>
      <c r="VT27" s="56"/>
      <c r="VU27" s="56"/>
      <c r="VV27" s="56"/>
      <c r="VW27" s="56"/>
      <c r="VX27" s="56"/>
      <c r="VY27" s="56"/>
      <c r="VZ27" s="56"/>
      <c r="WA27" s="56"/>
      <c r="WB27" s="56"/>
      <c r="WC27" s="56"/>
      <c r="WD27" s="56"/>
      <c r="WE27" s="56"/>
      <c r="WF27" s="56"/>
      <c r="WG27" s="56"/>
      <c r="WH27" s="56"/>
      <c r="WI27" s="56"/>
      <c r="WJ27" s="56"/>
      <c r="WK27" s="56"/>
      <c r="WL27" s="56"/>
      <c r="WM27" s="56"/>
      <c r="WN27" s="56"/>
      <c r="WO27" s="56"/>
      <c r="WP27" s="56"/>
      <c r="WQ27" s="56"/>
      <c r="WR27" s="56"/>
      <c r="WS27" s="56"/>
      <c r="WT27" s="56"/>
      <c r="WU27" s="56"/>
      <c r="WV27" s="56"/>
      <c r="WW27" s="56"/>
      <c r="WX27" s="56"/>
      <c r="WY27" s="56"/>
      <c r="WZ27" s="56"/>
      <c r="XA27" s="56"/>
      <c r="XB27" s="56"/>
      <c r="XC27" s="56"/>
      <c r="XD27" s="56"/>
      <c r="XE27" s="56"/>
      <c r="XF27" s="56"/>
      <c r="XG27" s="56"/>
      <c r="XH27" s="56"/>
      <c r="XI27" s="56"/>
      <c r="XJ27" s="56"/>
      <c r="XK27" s="56"/>
      <c r="XL27" s="56"/>
      <c r="XM27" s="56"/>
      <c r="XN27" s="56"/>
      <c r="XO27" s="56"/>
      <c r="XP27" s="56"/>
      <c r="XQ27" s="56"/>
      <c r="XR27" s="56"/>
      <c r="XS27" s="56"/>
      <c r="XT27" s="56"/>
      <c r="XU27" s="56"/>
      <c r="XV27" s="56"/>
      <c r="XW27" s="56"/>
      <c r="XX27" s="56"/>
      <c r="XY27" s="56"/>
      <c r="XZ27" s="56"/>
      <c r="YA27" s="56"/>
      <c r="YB27" s="56"/>
      <c r="YC27" s="56"/>
      <c r="YD27" s="56"/>
      <c r="YE27" s="56"/>
      <c r="YF27" s="56"/>
      <c r="YG27" s="56"/>
      <c r="YH27" s="56"/>
      <c r="YI27" s="56"/>
      <c r="YJ27" s="56"/>
      <c r="YK27" s="56"/>
      <c r="YL27" s="56"/>
      <c r="YM27" s="56"/>
      <c r="YN27" s="56"/>
      <c r="YO27" s="56"/>
      <c r="YP27" s="56"/>
      <c r="YQ27" s="56"/>
      <c r="YR27" s="56"/>
      <c r="YS27" s="56"/>
      <c r="YT27" s="56"/>
      <c r="YU27" s="56"/>
      <c r="YV27" s="56"/>
      <c r="YW27" s="56"/>
      <c r="YX27" s="56"/>
      <c r="YY27" s="56"/>
      <c r="YZ27" s="56"/>
      <c r="ZA27" s="56"/>
      <c r="ZB27" s="56"/>
      <c r="ZC27" s="56"/>
      <c r="ZD27" s="56"/>
      <c r="ZE27" s="56"/>
      <c r="ZF27" s="56"/>
      <c r="ZG27" s="56"/>
      <c r="ZH27" s="56"/>
      <c r="ZI27" s="56"/>
      <c r="ZJ27" s="56"/>
      <c r="ZK27" s="56"/>
      <c r="ZL27" s="56"/>
      <c r="ZM27" s="56"/>
      <c r="ZN27" s="56"/>
      <c r="ZO27" s="56"/>
      <c r="ZP27" s="56"/>
      <c r="ZQ27" s="56"/>
      <c r="ZR27" s="56"/>
      <c r="ZS27" s="56"/>
      <c r="ZT27" s="56"/>
      <c r="ZU27" s="56"/>
      <c r="ZV27" s="56"/>
      <c r="ZW27" s="56"/>
      <c r="ZX27" s="56"/>
      <c r="ZY27" s="56"/>
      <c r="ZZ27" s="56"/>
      <c r="AAA27" s="56"/>
      <c r="AAB27" s="56"/>
      <c r="AAC27" s="56"/>
      <c r="AAD27" s="56"/>
      <c r="AAE27" s="56"/>
      <c r="AAF27" s="56"/>
      <c r="AAG27" s="56"/>
      <c r="AAH27" s="56"/>
      <c r="AAI27" s="56"/>
      <c r="AAJ27" s="56"/>
      <c r="AAK27" s="56"/>
      <c r="AAL27" s="56"/>
      <c r="AAM27" s="56"/>
      <c r="AAN27" s="56"/>
      <c r="AAO27" s="56"/>
      <c r="AAP27" s="56"/>
      <c r="AAQ27" s="56"/>
      <c r="AAR27" s="56"/>
      <c r="AAS27" s="56"/>
      <c r="AAT27" s="56"/>
      <c r="AAU27" s="56"/>
      <c r="AAV27" s="56"/>
      <c r="AAW27" s="56"/>
      <c r="AAX27" s="56"/>
      <c r="AAY27" s="56"/>
      <c r="AAZ27" s="56"/>
      <c r="ABA27" s="56"/>
      <c r="ABB27" s="56"/>
      <c r="ABC27" s="56"/>
      <c r="ABD27" s="56"/>
      <c r="ABE27" s="56"/>
      <c r="ABF27" s="56"/>
      <c r="ABG27" s="56"/>
      <c r="ABH27" s="56"/>
      <c r="ABI27" s="56"/>
      <c r="ABJ27" s="56"/>
      <c r="ABK27" s="56"/>
      <c r="ABL27" s="56"/>
      <c r="ABM27" s="56"/>
      <c r="ABN27" s="56"/>
      <c r="ABO27" s="56"/>
      <c r="ABP27" s="56"/>
      <c r="ABQ27" s="56"/>
      <c r="ABR27" s="56"/>
      <c r="ABS27" s="56"/>
      <c r="ABT27" s="56"/>
      <c r="ABU27" s="56"/>
      <c r="ABV27" s="56"/>
      <c r="ABW27" s="56"/>
      <c r="ABX27" s="56"/>
      <c r="ABY27" s="56"/>
      <c r="ABZ27" s="56"/>
      <c r="ACA27" s="56"/>
      <c r="ACB27" s="56"/>
      <c r="ACC27" s="56"/>
      <c r="ACD27" s="56"/>
      <c r="ACE27" s="56"/>
      <c r="ACF27" s="56"/>
      <c r="ACG27" s="56"/>
      <c r="ACH27" s="56"/>
      <c r="ACI27" s="56"/>
      <c r="ACJ27" s="56"/>
      <c r="ACK27" s="56"/>
      <c r="ACL27" s="56"/>
      <c r="ACM27" s="56"/>
      <c r="ACN27" s="56"/>
      <c r="ACO27" s="56"/>
      <c r="ACP27" s="56"/>
      <c r="ACQ27" s="56"/>
      <c r="ACR27" s="56"/>
      <c r="ACS27" s="56"/>
      <c r="ACT27" s="56"/>
      <c r="ACU27" s="56"/>
      <c r="ACV27" s="56"/>
      <c r="ACW27" s="56"/>
      <c r="ACX27" s="56"/>
      <c r="ACY27" s="56"/>
      <c r="ACZ27" s="56"/>
      <c r="ADA27" s="56"/>
      <c r="ADB27" s="56"/>
      <c r="ADC27" s="56"/>
      <c r="ADD27" s="56"/>
      <c r="ADE27" s="56"/>
      <c r="ADF27" s="56"/>
      <c r="ADG27" s="56"/>
      <c r="ADH27" s="56"/>
      <c r="ADI27" s="56"/>
      <c r="ADJ27" s="56"/>
      <c r="ADK27" s="56"/>
      <c r="ADL27" s="56"/>
      <c r="ADM27" s="56"/>
      <c r="ADN27" s="56"/>
      <c r="ADO27" s="56"/>
      <c r="ADP27" s="56"/>
      <c r="ADQ27" s="56"/>
      <c r="ADR27" s="56"/>
      <c r="ADS27" s="56"/>
      <c r="ADT27" s="56"/>
      <c r="ADU27" s="56"/>
      <c r="ADV27" s="56"/>
      <c r="ADW27" s="56"/>
      <c r="ADX27" s="56"/>
      <c r="ADY27" s="56"/>
      <c r="ADZ27" s="56"/>
      <c r="AEA27" s="56"/>
      <c r="AEB27" s="56"/>
      <c r="AEC27" s="56"/>
      <c r="AED27" s="56"/>
      <c r="AEE27" s="56"/>
      <c r="AEF27" s="56"/>
      <c r="AEG27" s="56"/>
      <c r="AEH27" s="56"/>
      <c r="AEI27" s="56"/>
      <c r="AEJ27" s="56"/>
      <c r="AEK27" s="56"/>
      <c r="AEL27" s="56"/>
      <c r="AEM27" s="56"/>
      <c r="AEN27" s="56"/>
      <c r="AEO27" s="56"/>
      <c r="AEP27" s="56"/>
      <c r="AEQ27" s="56"/>
      <c r="AER27" s="56"/>
      <c r="AES27" s="56"/>
      <c r="AET27" s="56"/>
      <c r="AEU27" s="56"/>
      <c r="AEV27" s="56"/>
      <c r="AEW27" s="56"/>
      <c r="AEX27" s="56"/>
      <c r="AEY27" s="56"/>
      <c r="AEZ27" s="56"/>
      <c r="AFA27" s="56"/>
      <c r="AFB27" s="56"/>
      <c r="AFC27" s="56"/>
      <c r="AFD27" s="56"/>
      <c r="AFE27" s="56"/>
      <c r="AFF27" s="56"/>
      <c r="AFG27" s="56"/>
      <c r="AFH27" s="56"/>
      <c r="AFI27" s="56"/>
      <c r="AFJ27" s="56"/>
      <c r="AFK27" s="56"/>
      <c r="AFL27" s="56"/>
      <c r="AFM27" s="56"/>
      <c r="AFN27" s="56"/>
      <c r="AFO27" s="56"/>
      <c r="AFP27" s="56"/>
      <c r="AFQ27" s="56"/>
      <c r="AFR27" s="56"/>
      <c r="AFS27" s="56"/>
      <c r="AFT27" s="56"/>
      <c r="AFU27" s="56"/>
      <c r="AFV27" s="56"/>
      <c r="AFW27" s="56"/>
      <c r="AFX27" s="56"/>
      <c r="AFY27" s="56"/>
      <c r="AFZ27" s="56"/>
      <c r="AGA27" s="56"/>
      <c r="AGB27" s="56"/>
      <c r="AGC27" s="56"/>
      <c r="AGD27" s="56"/>
      <c r="AGE27" s="56"/>
      <c r="AGF27" s="56"/>
      <c r="AGG27" s="56"/>
      <c r="AGH27" s="56"/>
      <c r="AGI27" s="56"/>
      <c r="AGJ27" s="56"/>
      <c r="AGK27" s="56"/>
      <c r="AGL27" s="56"/>
      <c r="AGM27" s="56"/>
      <c r="AGN27" s="56"/>
      <c r="AGO27" s="56"/>
      <c r="AGP27" s="56"/>
      <c r="AGQ27" s="56"/>
      <c r="AGR27" s="56"/>
      <c r="AGS27" s="56"/>
      <c r="AGT27" s="56"/>
      <c r="AGU27" s="56"/>
      <c r="AGV27" s="56"/>
      <c r="AGW27" s="56"/>
      <c r="AGX27" s="56"/>
      <c r="AGY27" s="56"/>
      <c r="AGZ27" s="56"/>
      <c r="AHA27" s="56"/>
      <c r="AHB27" s="56"/>
      <c r="AHC27" s="56"/>
      <c r="AHD27" s="56"/>
      <c r="AHE27" s="56"/>
      <c r="AHF27" s="56"/>
      <c r="AHG27" s="56"/>
      <c r="AHH27" s="56"/>
      <c r="AHI27" s="56"/>
      <c r="AHJ27" s="56"/>
      <c r="AHK27" s="56"/>
      <c r="AHL27" s="56"/>
      <c r="AHM27" s="56"/>
      <c r="AHN27" s="56"/>
      <c r="AHO27" s="56"/>
      <c r="AHP27" s="56"/>
      <c r="AHQ27" s="56"/>
      <c r="AHR27" s="56"/>
      <c r="AHS27" s="56"/>
      <c r="AHT27" s="56"/>
      <c r="AHU27" s="56"/>
      <c r="AHV27" s="56"/>
      <c r="AHW27" s="56"/>
      <c r="AHX27" s="56"/>
      <c r="AHY27" s="56"/>
      <c r="AHZ27" s="56"/>
      <c r="AIA27" s="56"/>
      <c r="AIB27" s="56"/>
      <c r="AIC27" s="56"/>
      <c r="AID27" s="56"/>
      <c r="AIE27" s="56"/>
      <c r="AIF27" s="56"/>
      <c r="AIG27" s="56"/>
      <c r="AIH27" s="56"/>
      <c r="AII27" s="56"/>
      <c r="AIJ27" s="56"/>
      <c r="AIK27" s="56"/>
      <c r="AIL27" s="56"/>
      <c r="AIM27" s="56"/>
      <c r="AIN27" s="56"/>
      <c r="AIO27" s="56"/>
      <c r="AIP27" s="56"/>
      <c r="AIQ27" s="56"/>
      <c r="AIR27" s="56"/>
      <c r="AIS27" s="56"/>
      <c r="AIT27" s="56"/>
      <c r="AIU27" s="56"/>
      <c r="AIV27" s="56"/>
      <c r="AIW27" s="56"/>
      <c r="AIX27" s="56"/>
      <c r="AIY27" s="56"/>
      <c r="AIZ27" s="56"/>
      <c r="AJA27" s="56"/>
      <c r="AJB27" s="56"/>
      <c r="AJC27" s="56"/>
      <c r="AJD27" s="56"/>
      <c r="AJE27" s="56"/>
      <c r="AJF27" s="56"/>
      <c r="AJG27" s="56"/>
      <c r="AJH27" s="56"/>
      <c r="AJI27" s="56"/>
      <c r="AJJ27" s="56"/>
      <c r="AJK27" s="56"/>
      <c r="AJL27" s="56"/>
      <c r="AJM27" s="56"/>
      <c r="AJN27" s="56"/>
      <c r="AJO27" s="56"/>
      <c r="AJP27" s="56"/>
      <c r="AJQ27" s="56"/>
      <c r="AJR27" s="56"/>
      <c r="AJS27" s="56"/>
      <c r="AJT27" s="56"/>
      <c r="AJU27" s="56"/>
      <c r="AJV27" s="56"/>
      <c r="AJW27" s="56"/>
      <c r="AJX27" s="56"/>
      <c r="AJY27" s="56"/>
      <c r="AJZ27" s="56"/>
      <c r="AKA27" s="56"/>
      <c r="AKB27" s="56"/>
      <c r="AKC27" s="56"/>
      <c r="AKD27" s="56"/>
      <c r="AKE27" s="56"/>
      <c r="AKF27" s="56"/>
      <c r="AKG27" s="56"/>
      <c r="AKH27" s="56"/>
      <c r="AKI27" s="56"/>
      <c r="AKJ27" s="56"/>
      <c r="AKK27" s="56"/>
      <c r="AKL27" s="56"/>
      <c r="AKM27" s="56"/>
      <c r="AKN27" s="56"/>
      <c r="AKO27" s="56"/>
      <c r="AKP27" s="56"/>
      <c r="AKQ27" s="56"/>
      <c r="AKR27" s="56"/>
      <c r="AKS27" s="56"/>
      <c r="AKT27" s="56"/>
      <c r="AKU27" s="56"/>
      <c r="AKV27" s="56"/>
      <c r="AKW27" s="56"/>
      <c r="AKX27" s="56"/>
      <c r="AKY27" s="56"/>
      <c r="AKZ27" s="56"/>
      <c r="ALA27" s="56"/>
      <c r="ALB27" s="56"/>
      <c r="ALC27" s="56"/>
      <c r="ALD27" s="56"/>
      <c r="ALE27" s="56"/>
      <c r="ALF27" s="56"/>
      <c r="ALG27" s="56"/>
      <c r="ALH27" s="56"/>
      <c r="ALI27" s="56"/>
      <c r="ALJ27" s="56"/>
      <c r="ALK27" s="56"/>
      <c r="ALL27" s="56"/>
      <c r="ALM27" s="56"/>
      <c r="ALN27" s="56"/>
      <c r="ALO27" s="56"/>
      <c r="ALP27" s="56"/>
      <c r="ALQ27" s="56"/>
      <c r="ALR27" s="56"/>
      <c r="ALS27" s="56"/>
      <c r="ALT27" s="56"/>
      <c r="ALU27" s="56"/>
      <c r="ALV27" s="56"/>
      <c r="ALW27" s="56"/>
      <c r="ALX27" s="56"/>
      <c r="ALY27" s="56"/>
      <c r="ALZ27" s="56"/>
      <c r="AMA27" s="56"/>
      <c r="AMB27" s="56"/>
      <c r="AMC27" s="56"/>
      <c r="AMD27" s="56"/>
      <c r="AME27" s="56"/>
      <c r="AMF27" s="56"/>
      <c r="AMG27" s="56"/>
      <c r="AMH27" s="56"/>
      <c r="AMI27" s="56"/>
      <c r="AMJ27" s="56"/>
      <c r="AMK27" s="56"/>
      <c r="AML27" s="56"/>
      <c r="AMM27" s="56"/>
      <c r="AMN27" s="56"/>
      <c r="AMO27" s="56"/>
      <c r="AMP27" s="56"/>
      <c r="AMQ27" s="56"/>
    </row>
    <row r="28" spans="1:1031" ht="18" customHeight="1" x14ac:dyDescent="0.7">
      <c r="A28" s="44" t="s">
        <v>112</v>
      </c>
      <c r="B28" s="58">
        <v>207</v>
      </c>
      <c r="C28" s="57"/>
      <c r="G28" s="57" t="s">
        <v>1764</v>
      </c>
      <c r="J28" s="57" t="s">
        <v>1773</v>
      </c>
      <c r="K28" s="55">
        <v>44040</v>
      </c>
      <c r="L28" s="57">
        <v>1</v>
      </c>
      <c r="M28" s="57"/>
      <c r="N28" s="57"/>
      <c r="O28" s="57"/>
      <c r="P28" s="57"/>
      <c r="Q28" s="57"/>
      <c r="R28" s="57"/>
      <c r="S28" s="57"/>
      <c r="T28" s="57"/>
      <c r="U28" s="57"/>
      <c r="V28" s="57"/>
      <c r="W28" s="57"/>
      <c r="X28" s="57"/>
      <c r="Y28" s="57"/>
      <c r="Z28" s="57"/>
      <c r="AA28" s="57"/>
      <c r="AB28" s="57"/>
      <c r="AC28" s="57"/>
      <c r="AD28" s="57"/>
      <c r="AE28" s="57"/>
      <c r="AF28" s="57"/>
      <c r="AG28" s="57"/>
      <c r="AH28" s="57">
        <v>1</v>
      </c>
      <c r="AI28" s="57"/>
      <c r="AJ28" s="57"/>
      <c r="AK28" s="57"/>
      <c r="AL28" s="57">
        <v>1</v>
      </c>
      <c r="AM28" s="57"/>
      <c r="AN28" s="57"/>
      <c r="AO28" s="57"/>
      <c r="AP28" s="57">
        <v>2</v>
      </c>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c r="IW28" s="56"/>
      <c r="IX28" s="56"/>
      <c r="IY28" s="56"/>
      <c r="IZ28" s="56"/>
      <c r="JA28" s="56"/>
      <c r="JB28" s="56"/>
      <c r="JC28" s="56"/>
      <c r="JD28" s="56"/>
      <c r="JE28" s="56"/>
      <c r="JF28" s="56"/>
      <c r="JG28" s="56"/>
      <c r="JH28" s="56"/>
      <c r="JI28" s="56"/>
      <c r="JJ28" s="56"/>
      <c r="JK28" s="56"/>
      <c r="JL28" s="56"/>
      <c r="JM28" s="56"/>
      <c r="JN28" s="56"/>
      <c r="JO28" s="56"/>
      <c r="JP28" s="56"/>
      <c r="JQ28" s="56"/>
      <c r="JR28" s="56"/>
      <c r="JS28" s="56"/>
      <c r="JT28" s="56"/>
      <c r="JU28" s="56"/>
      <c r="JV28" s="56"/>
      <c r="JW28" s="56"/>
      <c r="JX28" s="56"/>
      <c r="JY28" s="56"/>
      <c r="JZ28" s="56"/>
      <c r="KA28" s="56"/>
      <c r="KB28" s="56"/>
      <c r="KC28" s="56"/>
      <c r="KD28" s="56"/>
      <c r="KE28" s="56"/>
      <c r="KF28" s="56"/>
      <c r="KG28" s="56"/>
      <c r="KH28" s="56"/>
      <c r="KI28" s="56"/>
      <c r="KJ28" s="56"/>
      <c r="KK28" s="56"/>
      <c r="KL28" s="56"/>
      <c r="KM28" s="56"/>
      <c r="KN28" s="56"/>
      <c r="KO28" s="56"/>
      <c r="KP28" s="56"/>
      <c r="KQ28" s="56"/>
      <c r="KR28" s="56"/>
      <c r="KS28" s="56"/>
      <c r="KT28" s="56"/>
      <c r="KU28" s="56"/>
      <c r="KV28" s="56"/>
      <c r="KW28" s="56"/>
      <c r="KX28" s="56"/>
      <c r="KY28" s="56"/>
      <c r="KZ28" s="56"/>
      <c r="LA28" s="56"/>
      <c r="LB28" s="56"/>
      <c r="LC28" s="56"/>
      <c r="LD28" s="56"/>
      <c r="LE28" s="56"/>
      <c r="LF28" s="56"/>
      <c r="LG28" s="56"/>
      <c r="LH28" s="56"/>
      <c r="LI28" s="56"/>
      <c r="LJ28" s="56"/>
      <c r="LK28" s="56"/>
      <c r="LL28" s="56"/>
      <c r="LM28" s="56"/>
      <c r="LN28" s="56"/>
      <c r="LO28" s="56"/>
      <c r="LP28" s="56"/>
      <c r="LQ28" s="56"/>
      <c r="LR28" s="56"/>
      <c r="LS28" s="56"/>
      <c r="LT28" s="56"/>
      <c r="LU28" s="56"/>
      <c r="LV28" s="56"/>
      <c r="LW28" s="56"/>
      <c r="LX28" s="56"/>
      <c r="LY28" s="56"/>
      <c r="LZ28" s="56"/>
      <c r="MA28" s="56"/>
      <c r="MB28" s="56"/>
      <c r="MC28" s="56"/>
      <c r="MD28" s="56"/>
      <c r="ME28" s="56"/>
      <c r="MF28" s="56"/>
      <c r="MG28" s="56"/>
      <c r="MH28" s="56"/>
      <c r="MI28" s="56"/>
      <c r="MJ28" s="56"/>
      <c r="MK28" s="56"/>
      <c r="ML28" s="56"/>
      <c r="MM28" s="56"/>
      <c r="MN28" s="56"/>
      <c r="MO28" s="56"/>
      <c r="MP28" s="56"/>
      <c r="MQ28" s="56"/>
      <c r="MR28" s="56"/>
      <c r="MS28" s="56"/>
      <c r="MT28" s="56"/>
      <c r="MU28" s="56"/>
      <c r="MV28" s="56"/>
      <c r="MW28" s="56"/>
      <c r="MX28" s="56"/>
      <c r="MY28" s="56"/>
      <c r="MZ28" s="56"/>
      <c r="NA28" s="56"/>
      <c r="NB28" s="56"/>
      <c r="NC28" s="56"/>
      <c r="ND28" s="56"/>
      <c r="NE28" s="56"/>
      <c r="NF28" s="56"/>
      <c r="NG28" s="56"/>
      <c r="NH28" s="56"/>
      <c r="NI28" s="56"/>
      <c r="NJ28" s="56"/>
      <c r="NK28" s="56"/>
      <c r="NL28" s="56"/>
      <c r="NM28" s="56"/>
      <c r="NN28" s="56"/>
      <c r="NO28" s="56"/>
      <c r="NP28" s="56"/>
      <c r="NQ28" s="56"/>
      <c r="NR28" s="56"/>
      <c r="NS28" s="56"/>
      <c r="NT28" s="56"/>
      <c r="NU28" s="56"/>
      <c r="NV28" s="56"/>
      <c r="NW28" s="56"/>
      <c r="NX28" s="56"/>
      <c r="NY28" s="56"/>
      <c r="NZ28" s="56"/>
      <c r="OA28" s="56"/>
      <c r="OB28" s="56"/>
      <c r="OC28" s="56"/>
      <c r="OD28" s="56"/>
      <c r="OE28" s="56"/>
      <c r="OF28" s="56"/>
      <c r="OG28" s="56"/>
      <c r="OH28" s="56"/>
      <c r="OI28" s="56"/>
      <c r="OJ28" s="56"/>
      <c r="OK28" s="56"/>
      <c r="OL28" s="56"/>
      <c r="OM28" s="56"/>
      <c r="ON28" s="56"/>
      <c r="OO28" s="56"/>
      <c r="OP28" s="56"/>
      <c r="OQ28" s="56"/>
      <c r="OR28" s="56"/>
      <c r="OS28" s="56"/>
      <c r="OT28" s="56"/>
      <c r="OU28" s="56"/>
      <c r="OV28" s="56"/>
      <c r="OW28" s="56"/>
      <c r="OX28" s="56"/>
      <c r="OY28" s="56"/>
      <c r="OZ28" s="56"/>
      <c r="PA28" s="56"/>
      <c r="PB28" s="56"/>
      <c r="PC28" s="56"/>
      <c r="PD28" s="56"/>
      <c r="PE28" s="56"/>
      <c r="PF28" s="56"/>
      <c r="PG28" s="56"/>
      <c r="PH28" s="56"/>
      <c r="PI28" s="56"/>
      <c r="PJ28" s="56"/>
      <c r="PK28" s="56"/>
      <c r="PL28" s="56"/>
      <c r="PM28" s="56"/>
      <c r="PN28" s="56"/>
      <c r="PO28" s="56"/>
      <c r="PP28" s="56"/>
      <c r="PQ28" s="56"/>
      <c r="PR28" s="56"/>
      <c r="PS28" s="56"/>
      <c r="PT28" s="56"/>
      <c r="PU28" s="56"/>
      <c r="PV28" s="56"/>
      <c r="PW28" s="56"/>
      <c r="PX28" s="56"/>
      <c r="PY28" s="56"/>
      <c r="PZ28" s="56"/>
      <c r="QA28" s="56"/>
      <c r="QB28" s="56"/>
      <c r="QC28" s="56"/>
      <c r="QD28" s="56"/>
      <c r="QE28" s="56"/>
      <c r="QF28" s="56"/>
      <c r="QG28" s="56"/>
      <c r="QH28" s="56"/>
      <c r="QI28" s="56"/>
      <c r="QJ28" s="56"/>
      <c r="QK28" s="56"/>
      <c r="QL28" s="56"/>
      <c r="QM28" s="56"/>
      <c r="QN28" s="56"/>
      <c r="QO28" s="56"/>
      <c r="QP28" s="56"/>
      <c r="QQ28" s="56"/>
      <c r="QR28" s="56"/>
      <c r="QS28" s="56"/>
      <c r="QT28" s="56"/>
      <c r="QU28" s="56"/>
      <c r="QV28" s="56"/>
      <c r="QW28" s="56"/>
      <c r="QX28" s="56"/>
      <c r="QY28" s="56"/>
      <c r="QZ28" s="56"/>
      <c r="RA28" s="56"/>
      <c r="RB28" s="56"/>
      <c r="RC28" s="56"/>
      <c r="RD28" s="56"/>
      <c r="RE28" s="56"/>
      <c r="RF28" s="56"/>
      <c r="RG28" s="56"/>
      <c r="RH28" s="56"/>
      <c r="RI28" s="56"/>
      <c r="RJ28" s="56"/>
      <c r="RK28" s="56"/>
      <c r="RL28" s="56"/>
      <c r="RM28" s="56"/>
      <c r="RN28" s="56"/>
      <c r="RO28" s="56"/>
      <c r="RP28" s="56"/>
      <c r="RQ28" s="56"/>
      <c r="RR28" s="56"/>
      <c r="RS28" s="56"/>
      <c r="RT28" s="56"/>
      <c r="RU28" s="56"/>
      <c r="RV28" s="56"/>
      <c r="RW28" s="56"/>
      <c r="RX28" s="56"/>
      <c r="RY28" s="56"/>
      <c r="RZ28" s="56"/>
      <c r="SA28" s="56"/>
      <c r="SB28" s="56"/>
      <c r="SC28" s="56"/>
      <c r="SD28" s="56"/>
      <c r="SE28" s="56"/>
      <c r="SF28" s="56"/>
      <c r="SG28" s="56"/>
      <c r="SH28" s="56"/>
      <c r="SI28" s="56"/>
      <c r="SJ28" s="56"/>
      <c r="SK28" s="56"/>
      <c r="SL28" s="56"/>
      <c r="SM28" s="56"/>
      <c r="SN28" s="56"/>
      <c r="SO28" s="56"/>
      <c r="SP28" s="56"/>
      <c r="SQ28" s="56"/>
      <c r="SR28" s="56"/>
      <c r="SS28" s="56"/>
      <c r="ST28" s="56"/>
      <c r="SU28" s="56"/>
      <c r="SV28" s="56"/>
      <c r="SW28" s="56"/>
      <c r="SX28" s="56"/>
      <c r="SY28" s="56"/>
      <c r="SZ28" s="56"/>
      <c r="TA28" s="56"/>
      <c r="TB28" s="56"/>
      <c r="TC28" s="56"/>
      <c r="TD28" s="56"/>
      <c r="TE28" s="56"/>
      <c r="TF28" s="56"/>
      <c r="TG28" s="56"/>
      <c r="TH28" s="56"/>
      <c r="TI28" s="56"/>
      <c r="TJ28" s="56"/>
      <c r="TK28" s="56"/>
      <c r="TL28" s="56"/>
      <c r="TM28" s="56"/>
      <c r="TN28" s="56"/>
      <c r="TO28" s="56"/>
      <c r="TP28" s="56"/>
      <c r="TQ28" s="56"/>
      <c r="TR28" s="56"/>
      <c r="TS28" s="56"/>
      <c r="TT28" s="56"/>
      <c r="TU28" s="56"/>
      <c r="TV28" s="56"/>
      <c r="TW28" s="56"/>
      <c r="TX28" s="56"/>
      <c r="TY28" s="56"/>
      <c r="TZ28" s="56"/>
      <c r="UA28" s="56"/>
      <c r="UB28" s="56"/>
      <c r="UC28" s="56"/>
      <c r="UD28" s="56"/>
      <c r="UE28" s="56"/>
      <c r="UF28" s="56"/>
      <c r="UG28" s="56"/>
      <c r="UH28" s="56"/>
      <c r="UI28" s="56"/>
      <c r="UJ28" s="56"/>
      <c r="UK28" s="56"/>
      <c r="UL28" s="56"/>
      <c r="UM28" s="56"/>
      <c r="UN28" s="56"/>
      <c r="UO28" s="56"/>
      <c r="UP28" s="56"/>
      <c r="UQ28" s="56"/>
      <c r="UR28" s="56"/>
      <c r="US28" s="56"/>
      <c r="UT28" s="56"/>
      <c r="UU28" s="56"/>
      <c r="UV28" s="56"/>
      <c r="UW28" s="56"/>
      <c r="UX28" s="56"/>
      <c r="UY28" s="56"/>
      <c r="UZ28" s="56"/>
      <c r="VA28" s="56"/>
      <c r="VB28" s="56"/>
      <c r="VC28" s="56"/>
      <c r="VD28" s="56"/>
      <c r="VE28" s="56"/>
      <c r="VF28" s="56"/>
      <c r="VG28" s="56"/>
      <c r="VH28" s="56"/>
      <c r="VI28" s="56"/>
      <c r="VJ28" s="56"/>
      <c r="VK28" s="56"/>
      <c r="VL28" s="56"/>
      <c r="VM28" s="56"/>
      <c r="VN28" s="56"/>
      <c r="VO28" s="56"/>
      <c r="VP28" s="56"/>
      <c r="VQ28" s="56"/>
      <c r="VR28" s="56"/>
      <c r="VS28" s="56"/>
      <c r="VT28" s="56"/>
      <c r="VU28" s="56"/>
      <c r="VV28" s="56"/>
      <c r="VW28" s="56"/>
      <c r="VX28" s="56"/>
      <c r="VY28" s="56"/>
      <c r="VZ28" s="56"/>
      <c r="WA28" s="56"/>
      <c r="WB28" s="56"/>
      <c r="WC28" s="56"/>
      <c r="WD28" s="56"/>
      <c r="WE28" s="56"/>
      <c r="WF28" s="56"/>
      <c r="WG28" s="56"/>
      <c r="WH28" s="56"/>
      <c r="WI28" s="56"/>
      <c r="WJ28" s="56"/>
      <c r="WK28" s="56"/>
      <c r="WL28" s="56"/>
      <c r="WM28" s="56"/>
      <c r="WN28" s="56"/>
      <c r="WO28" s="56"/>
      <c r="WP28" s="56"/>
      <c r="WQ28" s="56"/>
      <c r="WR28" s="56"/>
      <c r="WS28" s="56"/>
      <c r="WT28" s="56"/>
      <c r="WU28" s="56"/>
      <c r="WV28" s="56"/>
      <c r="WW28" s="56"/>
      <c r="WX28" s="56"/>
      <c r="WY28" s="56"/>
      <c r="WZ28" s="56"/>
      <c r="XA28" s="56"/>
      <c r="XB28" s="56"/>
      <c r="XC28" s="56"/>
      <c r="XD28" s="56"/>
      <c r="XE28" s="56"/>
      <c r="XF28" s="56"/>
      <c r="XG28" s="56"/>
      <c r="XH28" s="56"/>
      <c r="XI28" s="56"/>
      <c r="XJ28" s="56"/>
      <c r="XK28" s="56"/>
      <c r="XL28" s="56"/>
      <c r="XM28" s="56"/>
      <c r="XN28" s="56"/>
      <c r="XO28" s="56"/>
      <c r="XP28" s="56"/>
      <c r="XQ28" s="56"/>
      <c r="XR28" s="56"/>
      <c r="XS28" s="56"/>
      <c r="XT28" s="56"/>
      <c r="XU28" s="56"/>
      <c r="XV28" s="56"/>
      <c r="XW28" s="56"/>
      <c r="XX28" s="56"/>
      <c r="XY28" s="56"/>
      <c r="XZ28" s="56"/>
      <c r="YA28" s="56"/>
      <c r="YB28" s="56"/>
      <c r="YC28" s="56"/>
      <c r="YD28" s="56"/>
      <c r="YE28" s="56"/>
      <c r="YF28" s="56"/>
      <c r="YG28" s="56"/>
      <c r="YH28" s="56"/>
      <c r="YI28" s="56"/>
      <c r="YJ28" s="56"/>
      <c r="YK28" s="56"/>
      <c r="YL28" s="56"/>
      <c r="YM28" s="56"/>
      <c r="YN28" s="56"/>
      <c r="YO28" s="56"/>
      <c r="YP28" s="56"/>
      <c r="YQ28" s="56"/>
      <c r="YR28" s="56"/>
      <c r="YS28" s="56"/>
      <c r="YT28" s="56"/>
      <c r="YU28" s="56"/>
      <c r="YV28" s="56"/>
      <c r="YW28" s="56"/>
      <c r="YX28" s="56"/>
      <c r="YY28" s="56"/>
      <c r="YZ28" s="56"/>
      <c r="ZA28" s="56"/>
      <c r="ZB28" s="56"/>
      <c r="ZC28" s="56"/>
      <c r="ZD28" s="56"/>
      <c r="ZE28" s="56"/>
      <c r="ZF28" s="56"/>
      <c r="ZG28" s="56"/>
      <c r="ZH28" s="56"/>
      <c r="ZI28" s="56"/>
      <c r="ZJ28" s="56"/>
      <c r="ZK28" s="56"/>
      <c r="ZL28" s="56"/>
      <c r="ZM28" s="56"/>
      <c r="ZN28" s="56"/>
      <c r="ZO28" s="56"/>
      <c r="ZP28" s="56"/>
      <c r="ZQ28" s="56"/>
      <c r="ZR28" s="56"/>
      <c r="ZS28" s="56"/>
      <c r="ZT28" s="56"/>
      <c r="ZU28" s="56"/>
      <c r="ZV28" s="56"/>
      <c r="ZW28" s="56"/>
      <c r="ZX28" s="56"/>
      <c r="ZY28" s="56"/>
      <c r="ZZ28" s="56"/>
      <c r="AAA28" s="56"/>
      <c r="AAB28" s="56"/>
      <c r="AAC28" s="56"/>
      <c r="AAD28" s="56"/>
      <c r="AAE28" s="56"/>
      <c r="AAF28" s="56"/>
      <c r="AAG28" s="56"/>
      <c r="AAH28" s="56"/>
      <c r="AAI28" s="56"/>
      <c r="AAJ28" s="56"/>
      <c r="AAK28" s="56"/>
      <c r="AAL28" s="56"/>
      <c r="AAM28" s="56"/>
      <c r="AAN28" s="56"/>
      <c r="AAO28" s="56"/>
      <c r="AAP28" s="56"/>
      <c r="AAQ28" s="56"/>
      <c r="AAR28" s="56"/>
      <c r="AAS28" s="56"/>
      <c r="AAT28" s="56"/>
      <c r="AAU28" s="56"/>
      <c r="AAV28" s="56"/>
      <c r="AAW28" s="56"/>
      <c r="AAX28" s="56"/>
      <c r="AAY28" s="56"/>
      <c r="AAZ28" s="56"/>
      <c r="ABA28" s="56"/>
      <c r="ABB28" s="56"/>
      <c r="ABC28" s="56"/>
      <c r="ABD28" s="56"/>
      <c r="ABE28" s="56"/>
      <c r="ABF28" s="56"/>
      <c r="ABG28" s="56"/>
      <c r="ABH28" s="56"/>
      <c r="ABI28" s="56"/>
      <c r="ABJ28" s="56"/>
      <c r="ABK28" s="56"/>
      <c r="ABL28" s="56"/>
      <c r="ABM28" s="56"/>
      <c r="ABN28" s="56"/>
      <c r="ABO28" s="56"/>
      <c r="ABP28" s="56"/>
      <c r="ABQ28" s="56"/>
      <c r="ABR28" s="56"/>
      <c r="ABS28" s="56"/>
      <c r="ABT28" s="56"/>
      <c r="ABU28" s="56"/>
      <c r="ABV28" s="56"/>
      <c r="ABW28" s="56"/>
      <c r="ABX28" s="56"/>
      <c r="ABY28" s="56"/>
      <c r="ABZ28" s="56"/>
      <c r="ACA28" s="56"/>
      <c r="ACB28" s="56"/>
      <c r="ACC28" s="56"/>
      <c r="ACD28" s="56"/>
      <c r="ACE28" s="56"/>
      <c r="ACF28" s="56"/>
      <c r="ACG28" s="56"/>
      <c r="ACH28" s="56"/>
      <c r="ACI28" s="56"/>
      <c r="ACJ28" s="56"/>
      <c r="ACK28" s="56"/>
      <c r="ACL28" s="56"/>
      <c r="ACM28" s="56"/>
      <c r="ACN28" s="56"/>
      <c r="ACO28" s="56"/>
      <c r="ACP28" s="56"/>
      <c r="ACQ28" s="56"/>
      <c r="ACR28" s="56"/>
      <c r="ACS28" s="56"/>
      <c r="ACT28" s="56"/>
      <c r="ACU28" s="56"/>
      <c r="ACV28" s="56"/>
      <c r="ACW28" s="56"/>
      <c r="ACX28" s="56"/>
      <c r="ACY28" s="56"/>
      <c r="ACZ28" s="56"/>
      <c r="ADA28" s="56"/>
      <c r="ADB28" s="56"/>
      <c r="ADC28" s="56"/>
      <c r="ADD28" s="56"/>
      <c r="ADE28" s="56"/>
      <c r="ADF28" s="56"/>
      <c r="ADG28" s="56"/>
      <c r="ADH28" s="56"/>
      <c r="ADI28" s="56"/>
      <c r="ADJ28" s="56"/>
      <c r="ADK28" s="56"/>
      <c r="ADL28" s="56"/>
      <c r="ADM28" s="56"/>
      <c r="ADN28" s="56"/>
      <c r="ADO28" s="56"/>
      <c r="ADP28" s="56"/>
      <c r="ADQ28" s="56"/>
      <c r="ADR28" s="56"/>
      <c r="ADS28" s="56"/>
      <c r="ADT28" s="56"/>
      <c r="ADU28" s="56"/>
      <c r="ADV28" s="56"/>
      <c r="ADW28" s="56"/>
      <c r="ADX28" s="56"/>
      <c r="ADY28" s="56"/>
      <c r="ADZ28" s="56"/>
      <c r="AEA28" s="56"/>
      <c r="AEB28" s="56"/>
      <c r="AEC28" s="56"/>
      <c r="AED28" s="56"/>
      <c r="AEE28" s="56"/>
      <c r="AEF28" s="56"/>
      <c r="AEG28" s="56"/>
      <c r="AEH28" s="56"/>
      <c r="AEI28" s="56"/>
      <c r="AEJ28" s="56"/>
      <c r="AEK28" s="56"/>
      <c r="AEL28" s="56"/>
      <c r="AEM28" s="56"/>
      <c r="AEN28" s="56"/>
      <c r="AEO28" s="56"/>
      <c r="AEP28" s="56"/>
      <c r="AEQ28" s="56"/>
      <c r="AER28" s="56"/>
      <c r="AES28" s="56"/>
      <c r="AET28" s="56"/>
      <c r="AEU28" s="56"/>
      <c r="AEV28" s="56"/>
      <c r="AEW28" s="56"/>
      <c r="AEX28" s="56"/>
      <c r="AEY28" s="56"/>
      <c r="AEZ28" s="56"/>
      <c r="AFA28" s="56"/>
      <c r="AFB28" s="56"/>
      <c r="AFC28" s="56"/>
      <c r="AFD28" s="56"/>
      <c r="AFE28" s="56"/>
      <c r="AFF28" s="56"/>
      <c r="AFG28" s="56"/>
      <c r="AFH28" s="56"/>
      <c r="AFI28" s="56"/>
      <c r="AFJ28" s="56"/>
      <c r="AFK28" s="56"/>
      <c r="AFL28" s="56"/>
      <c r="AFM28" s="56"/>
      <c r="AFN28" s="56"/>
      <c r="AFO28" s="56"/>
      <c r="AFP28" s="56"/>
      <c r="AFQ28" s="56"/>
      <c r="AFR28" s="56"/>
      <c r="AFS28" s="56"/>
      <c r="AFT28" s="56"/>
      <c r="AFU28" s="56"/>
      <c r="AFV28" s="56"/>
      <c r="AFW28" s="56"/>
      <c r="AFX28" s="56"/>
      <c r="AFY28" s="56"/>
      <c r="AFZ28" s="56"/>
      <c r="AGA28" s="56"/>
      <c r="AGB28" s="56"/>
      <c r="AGC28" s="56"/>
      <c r="AGD28" s="56"/>
      <c r="AGE28" s="56"/>
      <c r="AGF28" s="56"/>
      <c r="AGG28" s="56"/>
      <c r="AGH28" s="56"/>
      <c r="AGI28" s="56"/>
      <c r="AGJ28" s="56"/>
      <c r="AGK28" s="56"/>
      <c r="AGL28" s="56"/>
      <c r="AGM28" s="56"/>
      <c r="AGN28" s="56"/>
      <c r="AGO28" s="56"/>
      <c r="AGP28" s="56"/>
      <c r="AGQ28" s="56"/>
      <c r="AGR28" s="56"/>
      <c r="AGS28" s="56"/>
      <c r="AGT28" s="56"/>
      <c r="AGU28" s="56"/>
      <c r="AGV28" s="56"/>
      <c r="AGW28" s="56"/>
      <c r="AGX28" s="56"/>
      <c r="AGY28" s="56"/>
      <c r="AGZ28" s="56"/>
      <c r="AHA28" s="56"/>
      <c r="AHB28" s="56"/>
      <c r="AHC28" s="56"/>
      <c r="AHD28" s="56"/>
      <c r="AHE28" s="56"/>
      <c r="AHF28" s="56"/>
      <c r="AHG28" s="56"/>
      <c r="AHH28" s="56"/>
      <c r="AHI28" s="56"/>
      <c r="AHJ28" s="56"/>
      <c r="AHK28" s="56"/>
      <c r="AHL28" s="56"/>
      <c r="AHM28" s="56"/>
      <c r="AHN28" s="56"/>
      <c r="AHO28" s="56"/>
      <c r="AHP28" s="56"/>
      <c r="AHQ28" s="56"/>
      <c r="AHR28" s="56"/>
      <c r="AHS28" s="56"/>
      <c r="AHT28" s="56"/>
      <c r="AHU28" s="56"/>
      <c r="AHV28" s="56"/>
      <c r="AHW28" s="56"/>
      <c r="AHX28" s="56"/>
      <c r="AHY28" s="56"/>
      <c r="AHZ28" s="56"/>
      <c r="AIA28" s="56"/>
      <c r="AIB28" s="56"/>
      <c r="AIC28" s="56"/>
      <c r="AID28" s="56"/>
      <c r="AIE28" s="56"/>
      <c r="AIF28" s="56"/>
      <c r="AIG28" s="56"/>
      <c r="AIH28" s="56"/>
      <c r="AII28" s="56"/>
      <c r="AIJ28" s="56"/>
      <c r="AIK28" s="56"/>
      <c r="AIL28" s="56"/>
      <c r="AIM28" s="56"/>
      <c r="AIN28" s="56"/>
      <c r="AIO28" s="56"/>
      <c r="AIP28" s="56"/>
      <c r="AIQ28" s="56"/>
      <c r="AIR28" s="56"/>
      <c r="AIS28" s="56"/>
      <c r="AIT28" s="56"/>
      <c r="AIU28" s="56"/>
      <c r="AIV28" s="56"/>
      <c r="AIW28" s="56"/>
      <c r="AIX28" s="56"/>
      <c r="AIY28" s="56"/>
      <c r="AIZ28" s="56"/>
      <c r="AJA28" s="56"/>
      <c r="AJB28" s="56"/>
      <c r="AJC28" s="56"/>
      <c r="AJD28" s="56"/>
      <c r="AJE28" s="56"/>
      <c r="AJF28" s="56"/>
      <c r="AJG28" s="56"/>
      <c r="AJH28" s="56"/>
      <c r="AJI28" s="56"/>
      <c r="AJJ28" s="56"/>
      <c r="AJK28" s="56"/>
      <c r="AJL28" s="56"/>
      <c r="AJM28" s="56"/>
      <c r="AJN28" s="56"/>
      <c r="AJO28" s="56"/>
      <c r="AJP28" s="56"/>
      <c r="AJQ28" s="56"/>
      <c r="AJR28" s="56"/>
      <c r="AJS28" s="56"/>
      <c r="AJT28" s="56"/>
      <c r="AJU28" s="56"/>
      <c r="AJV28" s="56"/>
      <c r="AJW28" s="56"/>
      <c r="AJX28" s="56"/>
      <c r="AJY28" s="56"/>
      <c r="AJZ28" s="56"/>
      <c r="AKA28" s="56"/>
      <c r="AKB28" s="56"/>
      <c r="AKC28" s="56"/>
      <c r="AKD28" s="56"/>
      <c r="AKE28" s="56"/>
      <c r="AKF28" s="56"/>
      <c r="AKG28" s="56"/>
      <c r="AKH28" s="56"/>
      <c r="AKI28" s="56"/>
      <c r="AKJ28" s="56"/>
      <c r="AKK28" s="56"/>
      <c r="AKL28" s="56"/>
      <c r="AKM28" s="56"/>
      <c r="AKN28" s="56"/>
      <c r="AKO28" s="56"/>
      <c r="AKP28" s="56"/>
      <c r="AKQ28" s="56"/>
      <c r="AKR28" s="56"/>
      <c r="AKS28" s="56"/>
      <c r="AKT28" s="56"/>
      <c r="AKU28" s="56"/>
      <c r="AKV28" s="56"/>
      <c r="AKW28" s="56"/>
      <c r="AKX28" s="56"/>
      <c r="AKY28" s="56"/>
      <c r="AKZ28" s="56"/>
      <c r="ALA28" s="56"/>
      <c r="ALB28" s="56"/>
      <c r="ALC28" s="56"/>
      <c r="ALD28" s="56"/>
      <c r="ALE28" s="56"/>
      <c r="ALF28" s="56"/>
      <c r="ALG28" s="56"/>
      <c r="ALH28" s="56"/>
      <c r="ALI28" s="56"/>
      <c r="ALJ28" s="56"/>
      <c r="ALK28" s="56"/>
      <c r="ALL28" s="56"/>
      <c r="ALM28" s="56"/>
      <c r="ALN28" s="56"/>
      <c r="ALO28" s="56"/>
      <c r="ALP28" s="56"/>
      <c r="ALQ28" s="56"/>
      <c r="ALR28" s="56"/>
      <c r="ALS28" s="56"/>
      <c r="ALT28" s="56"/>
      <c r="ALU28" s="56"/>
      <c r="ALV28" s="56"/>
      <c r="ALW28" s="56"/>
      <c r="ALX28" s="56"/>
      <c r="ALY28" s="56"/>
      <c r="ALZ28" s="56"/>
      <c r="AMA28" s="56"/>
      <c r="AMB28" s="56"/>
      <c r="AMC28" s="56"/>
      <c r="AMD28" s="56"/>
      <c r="AME28" s="56"/>
      <c r="AMF28" s="56"/>
      <c r="AMG28" s="56"/>
      <c r="AMH28" s="56"/>
      <c r="AMI28" s="56"/>
      <c r="AMJ28" s="56"/>
      <c r="AMK28" s="56"/>
      <c r="AML28" s="56"/>
      <c r="AMM28" s="56"/>
      <c r="AMN28" s="56"/>
      <c r="AMO28" s="56"/>
      <c r="AMP28" s="56"/>
      <c r="AMQ28" s="56"/>
    </row>
    <row r="29" spans="1:1031" ht="18" customHeight="1" x14ac:dyDescent="0.7">
      <c r="A29" s="44" t="s">
        <v>114</v>
      </c>
      <c r="B29" s="1" t="s">
        <v>1342</v>
      </c>
      <c r="J29" s="2" t="s">
        <v>73</v>
      </c>
      <c r="K29" s="55">
        <v>43669</v>
      </c>
      <c r="L29" s="2">
        <v>1</v>
      </c>
      <c r="AP29" s="2">
        <v>4</v>
      </c>
    </row>
    <row r="30" spans="1:1031" ht="18" customHeight="1" x14ac:dyDescent="0.7">
      <c r="A30" s="44" t="s">
        <v>116</v>
      </c>
      <c r="B30" s="56" t="s">
        <v>1983</v>
      </c>
      <c r="C30" s="57"/>
      <c r="I30" s="57" t="s">
        <v>1978</v>
      </c>
      <c r="J30" s="57" t="s">
        <v>1985</v>
      </c>
      <c r="K30" s="55">
        <v>44113</v>
      </c>
      <c r="L30" s="57"/>
      <c r="M30" s="57"/>
      <c r="N30" s="57"/>
      <c r="O30" s="57"/>
      <c r="P30" s="57"/>
      <c r="Q30" s="57"/>
      <c r="R30" s="57"/>
      <c r="S30" s="57"/>
      <c r="T30" s="57"/>
      <c r="U30" s="57"/>
      <c r="V30" s="57"/>
      <c r="W30" s="57">
        <v>1</v>
      </c>
      <c r="X30" s="57"/>
      <c r="Y30" s="57"/>
      <c r="Z30" s="57">
        <v>1</v>
      </c>
      <c r="AA30" s="57"/>
      <c r="AB30" s="57"/>
      <c r="AC30" s="57"/>
      <c r="AD30" s="57"/>
      <c r="AE30" s="57"/>
      <c r="AF30" s="57"/>
      <c r="AG30" s="57"/>
      <c r="AH30" s="57"/>
      <c r="AI30" s="57"/>
      <c r="AJ30" s="57"/>
      <c r="AK30" s="57"/>
      <c r="AL30" s="57">
        <v>1</v>
      </c>
      <c r="AM30" s="57"/>
      <c r="AN30" s="57"/>
      <c r="AO30" s="57"/>
      <c r="AP30" s="57"/>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PF30" s="56"/>
      <c r="PG30" s="56"/>
      <c r="PH30" s="56"/>
      <c r="PI30" s="56"/>
      <c r="PJ30" s="56"/>
      <c r="PK30" s="56"/>
      <c r="PL30" s="56"/>
      <c r="PM30" s="56"/>
      <c r="PN30" s="56"/>
      <c r="PO30" s="56"/>
      <c r="PP30" s="56"/>
      <c r="PQ30" s="56"/>
      <c r="PR30" s="56"/>
      <c r="PS30" s="56"/>
      <c r="PT30" s="56"/>
      <c r="PU30" s="56"/>
      <c r="PV30" s="56"/>
      <c r="PW30" s="56"/>
      <c r="PX30" s="56"/>
      <c r="PY30" s="56"/>
      <c r="PZ30" s="56"/>
      <c r="QA30" s="56"/>
      <c r="QB30" s="56"/>
      <c r="QC30" s="56"/>
      <c r="QD30" s="56"/>
      <c r="QE30" s="56"/>
      <c r="QF30" s="56"/>
      <c r="QG30" s="56"/>
      <c r="QH30" s="56"/>
      <c r="QI30" s="56"/>
      <c r="QJ30" s="56"/>
      <c r="QK30" s="56"/>
      <c r="QL30" s="56"/>
      <c r="QM30" s="56"/>
      <c r="QN30" s="56"/>
      <c r="QO30" s="56"/>
      <c r="QP30" s="56"/>
      <c r="QQ30" s="56"/>
      <c r="QR30" s="56"/>
      <c r="QS30" s="56"/>
      <c r="QT30" s="56"/>
      <c r="QU30" s="56"/>
      <c r="QV30" s="56"/>
      <c r="QW30" s="56"/>
      <c r="QX30" s="56"/>
      <c r="QY30" s="56"/>
      <c r="QZ30" s="56"/>
      <c r="RA30" s="56"/>
      <c r="RB30" s="56"/>
      <c r="RC30" s="56"/>
      <c r="RD30" s="56"/>
      <c r="RE30" s="56"/>
      <c r="RF30" s="56"/>
      <c r="RG30" s="56"/>
      <c r="RH30" s="56"/>
      <c r="RI30" s="56"/>
      <c r="RJ30" s="56"/>
      <c r="RK30" s="56"/>
      <c r="RL30" s="56"/>
      <c r="RM30" s="56"/>
      <c r="RN30" s="56"/>
      <c r="RO30" s="56"/>
      <c r="RP30" s="56"/>
      <c r="RQ30" s="56"/>
      <c r="RR30" s="56"/>
      <c r="RS30" s="56"/>
      <c r="RT30" s="56"/>
      <c r="RU30" s="56"/>
      <c r="RV30" s="56"/>
      <c r="RW30" s="56"/>
      <c r="RX30" s="56"/>
      <c r="RY30" s="56"/>
      <c r="RZ30" s="56"/>
      <c r="SA30" s="56"/>
      <c r="SB30" s="56"/>
      <c r="SC30" s="56"/>
      <c r="SD30" s="56"/>
      <c r="SE30" s="56"/>
      <c r="SF30" s="56"/>
      <c r="SG30" s="56"/>
      <c r="SH30" s="56"/>
      <c r="SI30" s="56"/>
      <c r="SJ30" s="56"/>
      <c r="SK30" s="56"/>
      <c r="SL30" s="56"/>
      <c r="SM30" s="56"/>
      <c r="SN30" s="56"/>
      <c r="SO30" s="56"/>
      <c r="SP30" s="56"/>
      <c r="SQ30" s="56"/>
      <c r="SR30" s="56"/>
      <c r="SS30" s="56"/>
      <c r="ST30" s="56"/>
      <c r="SU30" s="56"/>
      <c r="SV30" s="56"/>
      <c r="SW30" s="56"/>
      <c r="SX30" s="56"/>
      <c r="SY30" s="56"/>
      <c r="SZ30" s="56"/>
      <c r="TA30" s="56"/>
      <c r="TB30" s="56"/>
      <c r="TC30" s="56"/>
      <c r="TD30" s="56"/>
      <c r="TE30" s="56"/>
      <c r="TF30" s="56"/>
      <c r="TG30" s="56"/>
      <c r="TH30" s="56"/>
      <c r="TI30" s="56"/>
      <c r="TJ30" s="56"/>
      <c r="TK30" s="56"/>
      <c r="TL30" s="56"/>
      <c r="TM30" s="56"/>
      <c r="TN30" s="56"/>
      <c r="TO30" s="56"/>
      <c r="TP30" s="56"/>
      <c r="TQ30" s="56"/>
      <c r="TR30" s="56"/>
      <c r="TS30" s="56"/>
      <c r="TT30" s="56"/>
      <c r="TU30" s="56"/>
      <c r="TV30" s="56"/>
      <c r="TW30" s="56"/>
      <c r="TX30" s="56"/>
      <c r="TY30" s="56"/>
      <c r="TZ30" s="56"/>
      <c r="UA30" s="56"/>
      <c r="UB30" s="56"/>
      <c r="UC30" s="56"/>
      <c r="UD30" s="56"/>
      <c r="UE30" s="56"/>
      <c r="UF30" s="56"/>
      <c r="UG30" s="56"/>
      <c r="UH30" s="56"/>
      <c r="UI30" s="56"/>
      <c r="UJ30" s="56"/>
      <c r="UK30" s="56"/>
      <c r="UL30" s="56"/>
      <c r="UM30" s="56"/>
      <c r="UN30" s="56"/>
      <c r="UO30" s="56"/>
      <c r="UP30" s="56"/>
      <c r="UQ30" s="56"/>
      <c r="UR30" s="56"/>
      <c r="US30" s="56"/>
      <c r="UT30" s="56"/>
      <c r="UU30" s="56"/>
      <c r="UV30" s="56"/>
      <c r="UW30" s="56"/>
      <c r="UX30" s="56"/>
      <c r="UY30" s="56"/>
      <c r="UZ30" s="56"/>
      <c r="VA30" s="56"/>
      <c r="VB30" s="56"/>
      <c r="VC30" s="56"/>
      <c r="VD30" s="56"/>
      <c r="VE30" s="56"/>
      <c r="VF30" s="56"/>
      <c r="VG30" s="56"/>
      <c r="VH30" s="56"/>
      <c r="VI30" s="56"/>
      <c r="VJ30" s="56"/>
      <c r="VK30" s="56"/>
      <c r="VL30" s="56"/>
      <c r="VM30" s="56"/>
      <c r="VN30" s="56"/>
      <c r="VO30" s="56"/>
      <c r="VP30" s="56"/>
      <c r="VQ30" s="56"/>
      <c r="VR30" s="56"/>
      <c r="VS30" s="56"/>
      <c r="VT30" s="56"/>
      <c r="VU30" s="56"/>
      <c r="VV30" s="56"/>
      <c r="VW30" s="56"/>
      <c r="VX30" s="56"/>
      <c r="VY30" s="56"/>
      <c r="VZ30" s="56"/>
      <c r="WA30" s="56"/>
      <c r="WB30" s="56"/>
      <c r="WC30" s="56"/>
      <c r="WD30" s="56"/>
      <c r="WE30" s="56"/>
      <c r="WF30" s="56"/>
      <c r="WG30" s="56"/>
      <c r="WH30" s="56"/>
      <c r="WI30" s="56"/>
      <c r="WJ30" s="56"/>
      <c r="WK30" s="56"/>
      <c r="WL30" s="56"/>
      <c r="WM30" s="56"/>
      <c r="WN30" s="56"/>
      <c r="WO30" s="56"/>
      <c r="WP30" s="56"/>
      <c r="WQ30" s="56"/>
      <c r="WR30" s="56"/>
      <c r="WS30" s="56"/>
      <c r="WT30" s="56"/>
      <c r="WU30" s="56"/>
      <c r="WV30" s="56"/>
      <c r="WW30" s="56"/>
      <c r="WX30" s="56"/>
      <c r="WY30" s="56"/>
      <c r="WZ30" s="56"/>
      <c r="XA30" s="56"/>
      <c r="XB30" s="56"/>
      <c r="XC30" s="56"/>
      <c r="XD30" s="56"/>
      <c r="XE30" s="56"/>
      <c r="XF30" s="56"/>
      <c r="XG30" s="56"/>
      <c r="XH30" s="56"/>
      <c r="XI30" s="56"/>
      <c r="XJ30" s="56"/>
      <c r="XK30" s="56"/>
      <c r="XL30" s="56"/>
      <c r="XM30" s="56"/>
      <c r="XN30" s="56"/>
      <c r="XO30" s="56"/>
      <c r="XP30" s="56"/>
      <c r="XQ30" s="56"/>
      <c r="XR30" s="56"/>
      <c r="XS30" s="56"/>
      <c r="XT30" s="56"/>
      <c r="XU30" s="56"/>
      <c r="XV30" s="56"/>
      <c r="XW30" s="56"/>
      <c r="XX30" s="56"/>
      <c r="XY30" s="56"/>
      <c r="XZ30" s="56"/>
      <c r="YA30" s="56"/>
      <c r="YB30" s="56"/>
      <c r="YC30" s="56"/>
      <c r="YD30" s="56"/>
      <c r="YE30" s="56"/>
      <c r="YF30" s="56"/>
      <c r="YG30" s="56"/>
      <c r="YH30" s="56"/>
      <c r="YI30" s="56"/>
      <c r="YJ30" s="56"/>
      <c r="YK30" s="56"/>
      <c r="YL30" s="56"/>
      <c r="YM30" s="56"/>
      <c r="YN30" s="56"/>
      <c r="YO30" s="56"/>
      <c r="YP30" s="56"/>
      <c r="YQ30" s="56"/>
      <c r="YR30" s="56"/>
      <c r="YS30" s="56"/>
      <c r="YT30" s="56"/>
      <c r="YU30" s="56"/>
      <c r="YV30" s="56"/>
      <c r="YW30" s="56"/>
      <c r="YX30" s="56"/>
      <c r="YY30" s="56"/>
      <c r="YZ30" s="56"/>
      <c r="ZA30" s="56"/>
      <c r="ZB30" s="56"/>
      <c r="ZC30" s="56"/>
      <c r="ZD30" s="56"/>
      <c r="ZE30" s="56"/>
      <c r="ZF30" s="56"/>
      <c r="ZG30" s="56"/>
      <c r="ZH30" s="56"/>
      <c r="ZI30" s="56"/>
      <c r="ZJ30" s="56"/>
      <c r="ZK30" s="56"/>
      <c r="ZL30" s="56"/>
      <c r="ZM30" s="56"/>
      <c r="ZN30" s="56"/>
      <c r="ZO30" s="56"/>
      <c r="ZP30" s="56"/>
      <c r="ZQ30" s="56"/>
      <c r="ZR30" s="56"/>
      <c r="ZS30" s="56"/>
      <c r="ZT30" s="56"/>
      <c r="ZU30" s="56"/>
      <c r="ZV30" s="56"/>
      <c r="ZW30" s="56"/>
      <c r="ZX30" s="56"/>
      <c r="ZY30" s="56"/>
      <c r="ZZ30" s="56"/>
      <c r="AAA30" s="56"/>
      <c r="AAB30" s="56"/>
      <c r="AAC30" s="56"/>
      <c r="AAD30" s="56"/>
      <c r="AAE30" s="56"/>
      <c r="AAF30" s="56"/>
      <c r="AAG30" s="56"/>
      <c r="AAH30" s="56"/>
      <c r="AAI30" s="56"/>
      <c r="AAJ30" s="56"/>
      <c r="AAK30" s="56"/>
      <c r="AAL30" s="56"/>
      <c r="AAM30" s="56"/>
      <c r="AAN30" s="56"/>
      <c r="AAO30" s="56"/>
      <c r="AAP30" s="56"/>
      <c r="AAQ30" s="56"/>
      <c r="AAR30" s="56"/>
      <c r="AAS30" s="56"/>
      <c r="AAT30" s="56"/>
      <c r="AAU30" s="56"/>
      <c r="AAV30" s="56"/>
      <c r="AAW30" s="56"/>
      <c r="AAX30" s="56"/>
      <c r="AAY30" s="56"/>
      <c r="AAZ30" s="56"/>
      <c r="ABA30" s="56"/>
      <c r="ABB30" s="56"/>
      <c r="ABC30" s="56"/>
      <c r="ABD30" s="56"/>
      <c r="ABE30" s="56"/>
      <c r="ABF30" s="56"/>
      <c r="ABG30" s="56"/>
      <c r="ABH30" s="56"/>
      <c r="ABI30" s="56"/>
      <c r="ABJ30" s="56"/>
      <c r="ABK30" s="56"/>
      <c r="ABL30" s="56"/>
      <c r="ABM30" s="56"/>
      <c r="ABN30" s="56"/>
      <c r="ABO30" s="56"/>
      <c r="ABP30" s="56"/>
      <c r="ABQ30" s="56"/>
      <c r="ABR30" s="56"/>
      <c r="ABS30" s="56"/>
      <c r="ABT30" s="56"/>
      <c r="ABU30" s="56"/>
      <c r="ABV30" s="56"/>
      <c r="ABW30" s="56"/>
      <c r="ABX30" s="56"/>
      <c r="ABY30" s="56"/>
      <c r="ABZ30" s="56"/>
      <c r="ACA30" s="56"/>
      <c r="ACB30" s="56"/>
      <c r="ACC30" s="56"/>
      <c r="ACD30" s="56"/>
      <c r="ACE30" s="56"/>
      <c r="ACF30" s="56"/>
      <c r="ACG30" s="56"/>
      <c r="ACH30" s="56"/>
      <c r="ACI30" s="56"/>
      <c r="ACJ30" s="56"/>
      <c r="ACK30" s="56"/>
      <c r="ACL30" s="56"/>
      <c r="ACM30" s="56"/>
      <c r="ACN30" s="56"/>
      <c r="ACO30" s="56"/>
      <c r="ACP30" s="56"/>
      <c r="ACQ30" s="56"/>
      <c r="ACR30" s="56"/>
      <c r="ACS30" s="56"/>
      <c r="ACT30" s="56"/>
      <c r="ACU30" s="56"/>
      <c r="ACV30" s="56"/>
      <c r="ACW30" s="56"/>
      <c r="ACX30" s="56"/>
      <c r="ACY30" s="56"/>
      <c r="ACZ30" s="56"/>
      <c r="ADA30" s="56"/>
      <c r="ADB30" s="56"/>
      <c r="ADC30" s="56"/>
      <c r="ADD30" s="56"/>
      <c r="ADE30" s="56"/>
      <c r="ADF30" s="56"/>
      <c r="ADG30" s="56"/>
      <c r="ADH30" s="56"/>
      <c r="ADI30" s="56"/>
      <c r="ADJ30" s="56"/>
      <c r="ADK30" s="56"/>
      <c r="ADL30" s="56"/>
      <c r="ADM30" s="56"/>
      <c r="ADN30" s="56"/>
      <c r="ADO30" s="56"/>
      <c r="ADP30" s="56"/>
      <c r="ADQ30" s="56"/>
      <c r="ADR30" s="56"/>
      <c r="ADS30" s="56"/>
      <c r="ADT30" s="56"/>
      <c r="ADU30" s="56"/>
      <c r="ADV30" s="56"/>
      <c r="ADW30" s="56"/>
      <c r="ADX30" s="56"/>
      <c r="ADY30" s="56"/>
      <c r="ADZ30" s="56"/>
      <c r="AEA30" s="56"/>
      <c r="AEB30" s="56"/>
      <c r="AEC30" s="56"/>
      <c r="AED30" s="56"/>
      <c r="AEE30" s="56"/>
      <c r="AEF30" s="56"/>
      <c r="AEG30" s="56"/>
      <c r="AEH30" s="56"/>
      <c r="AEI30" s="56"/>
      <c r="AEJ30" s="56"/>
      <c r="AEK30" s="56"/>
      <c r="AEL30" s="56"/>
      <c r="AEM30" s="56"/>
      <c r="AEN30" s="56"/>
      <c r="AEO30" s="56"/>
      <c r="AEP30" s="56"/>
      <c r="AEQ30" s="56"/>
      <c r="AER30" s="56"/>
      <c r="AES30" s="56"/>
      <c r="AET30" s="56"/>
      <c r="AEU30" s="56"/>
      <c r="AEV30" s="56"/>
      <c r="AEW30" s="56"/>
      <c r="AEX30" s="56"/>
      <c r="AEY30" s="56"/>
      <c r="AEZ30" s="56"/>
      <c r="AFA30" s="56"/>
      <c r="AFB30" s="56"/>
      <c r="AFC30" s="56"/>
      <c r="AFD30" s="56"/>
      <c r="AFE30" s="56"/>
      <c r="AFF30" s="56"/>
      <c r="AFG30" s="56"/>
      <c r="AFH30" s="56"/>
      <c r="AFI30" s="56"/>
      <c r="AFJ30" s="56"/>
      <c r="AFK30" s="56"/>
      <c r="AFL30" s="56"/>
      <c r="AFM30" s="56"/>
      <c r="AFN30" s="56"/>
      <c r="AFO30" s="56"/>
      <c r="AFP30" s="56"/>
      <c r="AFQ30" s="56"/>
      <c r="AFR30" s="56"/>
      <c r="AFS30" s="56"/>
      <c r="AFT30" s="56"/>
      <c r="AFU30" s="56"/>
      <c r="AFV30" s="56"/>
      <c r="AFW30" s="56"/>
      <c r="AFX30" s="56"/>
      <c r="AFY30" s="56"/>
      <c r="AFZ30" s="56"/>
      <c r="AGA30" s="56"/>
      <c r="AGB30" s="56"/>
      <c r="AGC30" s="56"/>
      <c r="AGD30" s="56"/>
      <c r="AGE30" s="56"/>
      <c r="AGF30" s="56"/>
      <c r="AGG30" s="56"/>
      <c r="AGH30" s="56"/>
      <c r="AGI30" s="56"/>
      <c r="AGJ30" s="56"/>
      <c r="AGK30" s="56"/>
      <c r="AGL30" s="56"/>
      <c r="AGM30" s="56"/>
      <c r="AGN30" s="56"/>
      <c r="AGO30" s="56"/>
      <c r="AGP30" s="56"/>
      <c r="AGQ30" s="56"/>
      <c r="AGR30" s="56"/>
      <c r="AGS30" s="56"/>
      <c r="AGT30" s="56"/>
      <c r="AGU30" s="56"/>
      <c r="AGV30" s="56"/>
      <c r="AGW30" s="56"/>
      <c r="AGX30" s="56"/>
      <c r="AGY30" s="56"/>
      <c r="AGZ30" s="56"/>
      <c r="AHA30" s="56"/>
      <c r="AHB30" s="56"/>
      <c r="AHC30" s="56"/>
      <c r="AHD30" s="56"/>
      <c r="AHE30" s="56"/>
      <c r="AHF30" s="56"/>
      <c r="AHG30" s="56"/>
      <c r="AHH30" s="56"/>
      <c r="AHI30" s="56"/>
      <c r="AHJ30" s="56"/>
      <c r="AHK30" s="56"/>
      <c r="AHL30" s="56"/>
      <c r="AHM30" s="56"/>
      <c r="AHN30" s="56"/>
      <c r="AHO30" s="56"/>
      <c r="AHP30" s="56"/>
      <c r="AHQ30" s="56"/>
      <c r="AHR30" s="56"/>
      <c r="AHS30" s="56"/>
      <c r="AHT30" s="56"/>
      <c r="AHU30" s="56"/>
      <c r="AHV30" s="56"/>
      <c r="AHW30" s="56"/>
      <c r="AHX30" s="56"/>
      <c r="AHY30" s="56"/>
      <c r="AHZ30" s="56"/>
      <c r="AIA30" s="56"/>
      <c r="AIB30" s="56"/>
      <c r="AIC30" s="56"/>
      <c r="AID30" s="56"/>
      <c r="AIE30" s="56"/>
      <c r="AIF30" s="56"/>
      <c r="AIG30" s="56"/>
      <c r="AIH30" s="56"/>
      <c r="AII30" s="56"/>
      <c r="AIJ30" s="56"/>
      <c r="AIK30" s="56"/>
      <c r="AIL30" s="56"/>
      <c r="AIM30" s="56"/>
      <c r="AIN30" s="56"/>
      <c r="AIO30" s="56"/>
      <c r="AIP30" s="56"/>
      <c r="AIQ30" s="56"/>
      <c r="AIR30" s="56"/>
      <c r="AIS30" s="56"/>
      <c r="AIT30" s="56"/>
      <c r="AIU30" s="56"/>
      <c r="AIV30" s="56"/>
      <c r="AIW30" s="56"/>
      <c r="AIX30" s="56"/>
      <c r="AIY30" s="56"/>
      <c r="AIZ30" s="56"/>
      <c r="AJA30" s="56"/>
      <c r="AJB30" s="56"/>
      <c r="AJC30" s="56"/>
      <c r="AJD30" s="56"/>
      <c r="AJE30" s="56"/>
      <c r="AJF30" s="56"/>
      <c r="AJG30" s="56"/>
      <c r="AJH30" s="56"/>
      <c r="AJI30" s="56"/>
      <c r="AJJ30" s="56"/>
      <c r="AJK30" s="56"/>
      <c r="AJL30" s="56"/>
      <c r="AJM30" s="56"/>
      <c r="AJN30" s="56"/>
      <c r="AJO30" s="56"/>
      <c r="AJP30" s="56"/>
      <c r="AJQ30" s="56"/>
      <c r="AJR30" s="56"/>
      <c r="AJS30" s="56"/>
      <c r="AJT30" s="56"/>
      <c r="AJU30" s="56"/>
      <c r="AJV30" s="56"/>
      <c r="AJW30" s="56"/>
      <c r="AJX30" s="56"/>
      <c r="AJY30" s="56"/>
      <c r="AJZ30" s="56"/>
      <c r="AKA30" s="56"/>
      <c r="AKB30" s="56"/>
      <c r="AKC30" s="56"/>
      <c r="AKD30" s="56"/>
      <c r="AKE30" s="56"/>
      <c r="AKF30" s="56"/>
      <c r="AKG30" s="56"/>
      <c r="AKH30" s="56"/>
      <c r="AKI30" s="56"/>
      <c r="AKJ30" s="56"/>
      <c r="AKK30" s="56"/>
      <c r="AKL30" s="56"/>
      <c r="AKM30" s="56"/>
      <c r="AKN30" s="56"/>
      <c r="AKO30" s="56"/>
      <c r="AKP30" s="56"/>
      <c r="AKQ30" s="56"/>
      <c r="AKR30" s="56"/>
      <c r="AKS30" s="56"/>
      <c r="AKT30" s="56"/>
      <c r="AKU30" s="56"/>
      <c r="AKV30" s="56"/>
      <c r="AKW30" s="56"/>
      <c r="AKX30" s="56"/>
      <c r="AKY30" s="56"/>
      <c r="AKZ30" s="56"/>
      <c r="ALA30" s="56"/>
      <c r="ALB30" s="56"/>
      <c r="ALC30" s="56"/>
      <c r="ALD30" s="56"/>
      <c r="ALE30" s="56"/>
      <c r="ALF30" s="56"/>
      <c r="ALG30" s="56"/>
      <c r="ALH30" s="56"/>
      <c r="ALI30" s="56"/>
      <c r="ALJ30" s="56"/>
      <c r="ALK30" s="56"/>
      <c r="ALL30" s="56"/>
      <c r="ALM30" s="56"/>
      <c r="ALN30" s="56"/>
      <c r="ALO30" s="56"/>
      <c r="ALP30" s="56"/>
      <c r="ALQ30" s="56"/>
      <c r="ALR30" s="56"/>
      <c r="ALS30" s="56"/>
      <c r="ALT30" s="56"/>
      <c r="ALU30" s="56"/>
      <c r="ALV30" s="56"/>
      <c r="ALW30" s="56"/>
      <c r="ALX30" s="56"/>
      <c r="ALY30" s="56"/>
      <c r="ALZ30" s="56"/>
      <c r="AMA30" s="56"/>
      <c r="AMB30" s="56"/>
      <c r="AMC30" s="56"/>
      <c r="AMD30" s="56"/>
      <c r="AME30" s="56"/>
      <c r="AMF30" s="56"/>
      <c r="AMG30" s="56"/>
      <c r="AMH30" s="56"/>
      <c r="AMI30" s="56"/>
      <c r="AMJ30" s="56"/>
      <c r="AMK30" s="56"/>
      <c r="AML30" s="56"/>
      <c r="AMM30" s="56"/>
      <c r="AMN30" s="56"/>
      <c r="AMO30" s="56"/>
      <c r="AMP30" s="56"/>
      <c r="AMQ30" s="56"/>
    </row>
    <row r="31" spans="1:1031" ht="18" customHeight="1" x14ac:dyDescent="0.7">
      <c r="A31" s="44" t="s">
        <v>118</v>
      </c>
      <c r="B31" s="56" t="s">
        <v>1746</v>
      </c>
      <c r="C31" s="57"/>
      <c r="F31" s="57" t="s">
        <v>1391</v>
      </c>
      <c r="J31" s="57" t="s">
        <v>1750</v>
      </c>
      <c r="K31" s="55">
        <v>43994</v>
      </c>
      <c r="L31" s="57">
        <v>1</v>
      </c>
      <c r="M31" s="57"/>
      <c r="N31" s="57"/>
      <c r="O31" s="57"/>
      <c r="P31" s="57"/>
      <c r="Q31" s="57">
        <v>1</v>
      </c>
      <c r="R31" s="57">
        <v>1</v>
      </c>
      <c r="S31" s="57"/>
      <c r="T31" s="57"/>
      <c r="U31" s="57"/>
      <c r="V31" s="57"/>
      <c r="W31" s="57">
        <v>1</v>
      </c>
      <c r="X31" s="57"/>
      <c r="Y31" s="57"/>
      <c r="Z31" s="57">
        <v>1</v>
      </c>
      <c r="AA31" s="57">
        <v>1</v>
      </c>
      <c r="AB31" s="57">
        <v>1</v>
      </c>
      <c r="AC31" s="57">
        <v>1</v>
      </c>
      <c r="AD31" s="57"/>
      <c r="AE31" s="57"/>
      <c r="AF31" s="57">
        <v>1</v>
      </c>
      <c r="AG31" s="57"/>
      <c r="AH31" s="57"/>
      <c r="AI31" s="57">
        <v>1</v>
      </c>
      <c r="AJ31" s="57"/>
      <c r="AK31" s="57"/>
      <c r="AL31" s="57"/>
      <c r="AM31" s="57"/>
      <c r="AN31" s="57"/>
      <c r="AO31" s="57"/>
      <c r="AP31" s="57"/>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PF31" s="56"/>
      <c r="PG31" s="56"/>
      <c r="PH31" s="56"/>
      <c r="PI31" s="56"/>
      <c r="PJ31" s="56"/>
      <c r="PK31" s="56"/>
      <c r="PL31" s="56"/>
      <c r="PM31" s="56"/>
      <c r="PN31" s="56"/>
      <c r="PO31" s="56"/>
      <c r="PP31" s="56"/>
      <c r="PQ31" s="56"/>
      <c r="PR31" s="56"/>
      <c r="PS31" s="56"/>
      <c r="PT31" s="56"/>
      <c r="PU31" s="56"/>
      <c r="PV31" s="56"/>
      <c r="PW31" s="56"/>
      <c r="PX31" s="56"/>
      <c r="PY31" s="56"/>
      <c r="PZ31" s="56"/>
      <c r="QA31" s="56"/>
      <c r="QB31" s="56"/>
      <c r="QC31" s="56"/>
      <c r="QD31" s="56"/>
      <c r="QE31" s="56"/>
      <c r="QF31" s="56"/>
      <c r="QG31" s="56"/>
      <c r="QH31" s="56"/>
      <c r="QI31" s="56"/>
      <c r="QJ31" s="56"/>
      <c r="QK31" s="56"/>
      <c r="QL31" s="56"/>
      <c r="QM31" s="56"/>
      <c r="QN31" s="56"/>
      <c r="QO31" s="56"/>
      <c r="QP31" s="56"/>
      <c r="QQ31" s="56"/>
      <c r="QR31" s="56"/>
      <c r="QS31" s="56"/>
      <c r="QT31" s="56"/>
      <c r="QU31" s="56"/>
      <c r="QV31" s="56"/>
      <c r="QW31" s="56"/>
      <c r="QX31" s="56"/>
      <c r="QY31" s="56"/>
      <c r="QZ31" s="56"/>
      <c r="RA31" s="56"/>
      <c r="RB31" s="56"/>
      <c r="RC31" s="56"/>
      <c r="RD31" s="56"/>
      <c r="RE31" s="56"/>
      <c r="RF31" s="56"/>
      <c r="RG31" s="56"/>
      <c r="RH31" s="56"/>
      <c r="RI31" s="56"/>
      <c r="RJ31" s="56"/>
      <c r="RK31" s="56"/>
      <c r="RL31" s="56"/>
      <c r="RM31" s="56"/>
      <c r="RN31" s="56"/>
      <c r="RO31" s="56"/>
      <c r="RP31" s="56"/>
      <c r="RQ31" s="56"/>
      <c r="RR31" s="56"/>
      <c r="RS31" s="56"/>
      <c r="RT31" s="56"/>
      <c r="RU31" s="56"/>
      <c r="RV31" s="56"/>
      <c r="RW31" s="56"/>
      <c r="RX31" s="56"/>
      <c r="RY31" s="56"/>
      <c r="RZ31" s="56"/>
      <c r="SA31" s="56"/>
      <c r="SB31" s="56"/>
      <c r="SC31" s="56"/>
      <c r="SD31" s="56"/>
      <c r="SE31" s="56"/>
      <c r="SF31" s="56"/>
      <c r="SG31" s="56"/>
      <c r="SH31" s="56"/>
      <c r="SI31" s="56"/>
      <c r="SJ31" s="56"/>
      <c r="SK31" s="56"/>
      <c r="SL31" s="56"/>
      <c r="SM31" s="56"/>
      <c r="SN31" s="56"/>
      <c r="SO31" s="56"/>
      <c r="SP31" s="56"/>
      <c r="SQ31" s="56"/>
      <c r="SR31" s="56"/>
      <c r="SS31" s="56"/>
      <c r="ST31" s="56"/>
      <c r="SU31" s="56"/>
      <c r="SV31" s="56"/>
      <c r="SW31" s="56"/>
      <c r="SX31" s="56"/>
      <c r="SY31" s="56"/>
      <c r="SZ31" s="56"/>
      <c r="TA31" s="56"/>
      <c r="TB31" s="56"/>
      <c r="TC31" s="56"/>
      <c r="TD31" s="56"/>
      <c r="TE31" s="56"/>
      <c r="TF31" s="56"/>
      <c r="TG31" s="56"/>
      <c r="TH31" s="56"/>
      <c r="TI31" s="56"/>
      <c r="TJ31" s="56"/>
      <c r="TK31" s="56"/>
      <c r="TL31" s="56"/>
      <c r="TM31" s="56"/>
      <c r="TN31" s="56"/>
      <c r="TO31" s="56"/>
      <c r="TP31" s="56"/>
      <c r="TQ31" s="56"/>
      <c r="TR31" s="56"/>
      <c r="TS31" s="56"/>
      <c r="TT31" s="56"/>
      <c r="TU31" s="56"/>
      <c r="TV31" s="56"/>
      <c r="TW31" s="56"/>
      <c r="TX31" s="56"/>
      <c r="TY31" s="56"/>
      <c r="TZ31" s="56"/>
      <c r="UA31" s="56"/>
      <c r="UB31" s="56"/>
      <c r="UC31" s="56"/>
      <c r="UD31" s="56"/>
      <c r="UE31" s="56"/>
      <c r="UF31" s="56"/>
      <c r="UG31" s="56"/>
      <c r="UH31" s="56"/>
      <c r="UI31" s="56"/>
      <c r="UJ31" s="56"/>
      <c r="UK31" s="56"/>
      <c r="UL31" s="56"/>
      <c r="UM31" s="56"/>
      <c r="UN31" s="56"/>
      <c r="UO31" s="56"/>
      <c r="UP31" s="56"/>
      <c r="UQ31" s="56"/>
      <c r="UR31" s="56"/>
      <c r="US31" s="56"/>
      <c r="UT31" s="56"/>
      <c r="UU31" s="56"/>
      <c r="UV31" s="56"/>
      <c r="UW31" s="56"/>
      <c r="UX31" s="56"/>
      <c r="UY31" s="56"/>
      <c r="UZ31" s="56"/>
      <c r="VA31" s="56"/>
      <c r="VB31" s="56"/>
      <c r="VC31" s="56"/>
      <c r="VD31" s="56"/>
      <c r="VE31" s="56"/>
      <c r="VF31" s="56"/>
      <c r="VG31" s="56"/>
      <c r="VH31" s="56"/>
      <c r="VI31" s="56"/>
      <c r="VJ31" s="56"/>
      <c r="VK31" s="56"/>
      <c r="VL31" s="56"/>
      <c r="VM31" s="56"/>
      <c r="VN31" s="56"/>
      <c r="VO31" s="56"/>
      <c r="VP31" s="56"/>
      <c r="VQ31" s="56"/>
      <c r="VR31" s="56"/>
      <c r="VS31" s="56"/>
      <c r="VT31" s="56"/>
      <c r="VU31" s="56"/>
      <c r="VV31" s="56"/>
      <c r="VW31" s="56"/>
      <c r="VX31" s="56"/>
      <c r="VY31" s="56"/>
      <c r="VZ31" s="56"/>
      <c r="WA31" s="56"/>
      <c r="WB31" s="56"/>
      <c r="WC31" s="56"/>
      <c r="WD31" s="56"/>
      <c r="WE31" s="56"/>
      <c r="WF31" s="56"/>
      <c r="WG31" s="56"/>
      <c r="WH31" s="56"/>
      <c r="WI31" s="56"/>
      <c r="WJ31" s="56"/>
      <c r="WK31" s="56"/>
      <c r="WL31" s="56"/>
      <c r="WM31" s="56"/>
      <c r="WN31" s="56"/>
      <c r="WO31" s="56"/>
      <c r="WP31" s="56"/>
      <c r="WQ31" s="56"/>
      <c r="WR31" s="56"/>
      <c r="WS31" s="56"/>
      <c r="WT31" s="56"/>
      <c r="WU31" s="56"/>
      <c r="WV31" s="56"/>
      <c r="WW31" s="56"/>
      <c r="WX31" s="56"/>
      <c r="WY31" s="56"/>
      <c r="WZ31" s="56"/>
      <c r="XA31" s="56"/>
      <c r="XB31" s="56"/>
      <c r="XC31" s="56"/>
      <c r="XD31" s="56"/>
      <c r="XE31" s="56"/>
      <c r="XF31" s="56"/>
      <c r="XG31" s="56"/>
      <c r="XH31" s="56"/>
      <c r="XI31" s="56"/>
      <c r="XJ31" s="56"/>
      <c r="XK31" s="56"/>
      <c r="XL31" s="56"/>
      <c r="XM31" s="56"/>
      <c r="XN31" s="56"/>
      <c r="XO31" s="56"/>
      <c r="XP31" s="56"/>
      <c r="XQ31" s="56"/>
      <c r="XR31" s="56"/>
      <c r="XS31" s="56"/>
      <c r="XT31" s="56"/>
      <c r="XU31" s="56"/>
      <c r="XV31" s="56"/>
      <c r="XW31" s="56"/>
      <c r="XX31" s="56"/>
      <c r="XY31" s="56"/>
      <c r="XZ31" s="56"/>
      <c r="YA31" s="56"/>
      <c r="YB31" s="56"/>
      <c r="YC31" s="56"/>
      <c r="YD31" s="56"/>
      <c r="YE31" s="56"/>
      <c r="YF31" s="56"/>
      <c r="YG31" s="56"/>
      <c r="YH31" s="56"/>
      <c r="YI31" s="56"/>
      <c r="YJ31" s="56"/>
      <c r="YK31" s="56"/>
      <c r="YL31" s="56"/>
      <c r="YM31" s="56"/>
      <c r="YN31" s="56"/>
      <c r="YO31" s="56"/>
      <c r="YP31" s="56"/>
      <c r="YQ31" s="56"/>
      <c r="YR31" s="56"/>
      <c r="YS31" s="56"/>
      <c r="YT31" s="56"/>
      <c r="YU31" s="56"/>
      <c r="YV31" s="56"/>
      <c r="YW31" s="56"/>
      <c r="YX31" s="56"/>
      <c r="YY31" s="56"/>
      <c r="YZ31" s="56"/>
      <c r="ZA31" s="56"/>
      <c r="ZB31" s="56"/>
      <c r="ZC31" s="56"/>
      <c r="ZD31" s="56"/>
      <c r="ZE31" s="56"/>
      <c r="ZF31" s="56"/>
      <c r="ZG31" s="56"/>
      <c r="ZH31" s="56"/>
      <c r="ZI31" s="56"/>
      <c r="ZJ31" s="56"/>
      <c r="ZK31" s="56"/>
      <c r="ZL31" s="56"/>
      <c r="ZM31" s="56"/>
      <c r="ZN31" s="56"/>
      <c r="ZO31" s="56"/>
      <c r="ZP31" s="56"/>
      <c r="ZQ31" s="56"/>
      <c r="ZR31" s="56"/>
      <c r="ZS31" s="56"/>
      <c r="ZT31" s="56"/>
      <c r="ZU31" s="56"/>
      <c r="ZV31" s="56"/>
      <c r="ZW31" s="56"/>
      <c r="ZX31" s="56"/>
      <c r="ZY31" s="56"/>
      <c r="ZZ31" s="56"/>
      <c r="AAA31" s="56"/>
      <c r="AAB31" s="56"/>
      <c r="AAC31" s="56"/>
      <c r="AAD31" s="56"/>
      <c r="AAE31" s="56"/>
      <c r="AAF31" s="56"/>
      <c r="AAG31" s="56"/>
      <c r="AAH31" s="56"/>
      <c r="AAI31" s="56"/>
      <c r="AAJ31" s="56"/>
      <c r="AAK31" s="56"/>
      <c r="AAL31" s="56"/>
      <c r="AAM31" s="56"/>
      <c r="AAN31" s="56"/>
      <c r="AAO31" s="56"/>
      <c r="AAP31" s="56"/>
      <c r="AAQ31" s="56"/>
      <c r="AAR31" s="56"/>
      <c r="AAS31" s="56"/>
      <c r="AAT31" s="56"/>
      <c r="AAU31" s="56"/>
      <c r="AAV31" s="56"/>
      <c r="AAW31" s="56"/>
      <c r="AAX31" s="56"/>
      <c r="AAY31" s="56"/>
      <c r="AAZ31" s="56"/>
      <c r="ABA31" s="56"/>
      <c r="ABB31" s="56"/>
      <c r="ABC31" s="56"/>
      <c r="ABD31" s="56"/>
      <c r="ABE31" s="56"/>
      <c r="ABF31" s="56"/>
      <c r="ABG31" s="56"/>
      <c r="ABH31" s="56"/>
      <c r="ABI31" s="56"/>
      <c r="ABJ31" s="56"/>
      <c r="ABK31" s="56"/>
      <c r="ABL31" s="56"/>
      <c r="ABM31" s="56"/>
      <c r="ABN31" s="56"/>
      <c r="ABO31" s="56"/>
      <c r="ABP31" s="56"/>
      <c r="ABQ31" s="56"/>
      <c r="ABR31" s="56"/>
      <c r="ABS31" s="56"/>
      <c r="ABT31" s="56"/>
      <c r="ABU31" s="56"/>
      <c r="ABV31" s="56"/>
      <c r="ABW31" s="56"/>
      <c r="ABX31" s="56"/>
      <c r="ABY31" s="56"/>
      <c r="ABZ31" s="56"/>
      <c r="ACA31" s="56"/>
      <c r="ACB31" s="56"/>
      <c r="ACC31" s="56"/>
      <c r="ACD31" s="56"/>
      <c r="ACE31" s="56"/>
      <c r="ACF31" s="56"/>
      <c r="ACG31" s="56"/>
      <c r="ACH31" s="56"/>
      <c r="ACI31" s="56"/>
      <c r="ACJ31" s="56"/>
      <c r="ACK31" s="56"/>
      <c r="ACL31" s="56"/>
      <c r="ACM31" s="56"/>
      <c r="ACN31" s="56"/>
      <c r="ACO31" s="56"/>
      <c r="ACP31" s="56"/>
      <c r="ACQ31" s="56"/>
      <c r="ACR31" s="56"/>
      <c r="ACS31" s="56"/>
      <c r="ACT31" s="56"/>
      <c r="ACU31" s="56"/>
      <c r="ACV31" s="56"/>
      <c r="ACW31" s="56"/>
      <c r="ACX31" s="56"/>
      <c r="ACY31" s="56"/>
      <c r="ACZ31" s="56"/>
      <c r="ADA31" s="56"/>
      <c r="ADB31" s="56"/>
      <c r="ADC31" s="56"/>
      <c r="ADD31" s="56"/>
      <c r="ADE31" s="56"/>
      <c r="ADF31" s="56"/>
      <c r="ADG31" s="56"/>
      <c r="ADH31" s="56"/>
      <c r="ADI31" s="56"/>
      <c r="ADJ31" s="56"/>
      <c r="ADK31" s="56"/>
      <c r="ADL31" s="56"/>
      <c r="ADM31" s="56"/>
      <c r="ADN31" s="56"/>
      <c r="ADO31" s="56"/>
      <c r="ADP31" s="56"/>
      <c r="ADQ31" s="56"/>
      <c r="ADR31" s="56"/>
      <c r="ADS31" s="56"/>
      <c r="ADT31" s="56"/>
      <c r="ADU31" s="56"/>
      <c r="ADV31" s="56"/>
      <c r="ADW31" s="56"/>
      <c r="ADX31" s="56"/>
      <c r="ADY31" s="56"/>
      <c r="ADZ31" s="56"/>
      <c r="AEA31" s="56"/>
      <c r="AEB31" s="56"/>
      <c r="AEC31" s="56"/>
      <c r="AED31" s="56"/>
      <c r="AEE31" s="56"/>
      <c r="AEF31" s="56"/>
      <c r="AEG31" s="56"/>
      <c r="AEH31" s="56"/>
      <c r="AEI31" s="56"/>
      <c r="AEJ31" s="56"/>
      <c r="AEK31" s="56"/>
      <c r="AEL31" s="56"/>
      <c r="AEM31" s="56"/>
      <c r="AEN31" s="56"/>
      <c r="AEO31" s="56"/>
      <c r="AEP31" s="56"/>
      <c r="AEQ31" s="56"/>
      <c r="AER31" s="56"/>
      <c r="AES31" s="56"/>
      <c r="AET31" s="56"/>
      <c r="AEU31" s="56"/>
      <c r="AEV31" s="56"/>
      <c r="AEW31" s="56"/>
      <c r="AEX31" s="56"/>
      <c r="AEY31" s="56"/>
      <c r="AEZ31" s="56"/>
      <c r="AFA31" s="56"/>
      <c r="AFB31" s="56"/>
      <c r="AFC31" s="56"/>
      <c r="AFD31" s="56"/>
      <c r="AFE31" s="56"/>
      <c r="AFF31" s="56"/>
      <c r="AFG31" s="56"/>
      <c r="AFH31" s="56"/>
      <c r="AFI31" s="56"/>
      <c r="AFJ31" s="56"/>
      <c r="AFK31" s="56"/>
      <c r="AFL31" s="56"/>
      <c r="AFM31" s="56"/>
      <c r="AFN31" s="56"/>
      <c r="AFO31" s="56"/>
      <c r="AFP31" s="56"/>
      <c r="AFQ31" s="56"/>
      <c r="AFR31" s="56"/>
      <c r="AFS31" s="56"/>
      <c r="AFT31" s="56"/>
      <c r="AFU31" s="56"/>
      <c r="AFV31" s="56"/>
      <c r="AFW31" s="56"/>
      <c r="AFX31" s="56"/>
      <c r="AFY31" s="56"/>
      <c r="AFZ31" s="56"/>
      <c r="AGA31" s="56"/>
      <c r="AGB31" s="56"/>
      <c r="AGC31" s="56"/>
      <c r="AGD31" s="56"/>
      <c r="AGE31" s="56"/>
      <c r="AGF31" s="56"/>
      <c r="AGG31" s="56"/>
      <c r="AGH31" s="56"/>
      <c r="AGI31" s="56"/>
      <c r="AGJ31" s="56"/>
      <c r="AGK31" s="56"/>
      <c r="AGL31" s="56"/>
      <c r="AGM31" s="56"/>
      <c r="AGN31" s="56"/>
      <c r="AGO31" s="56"/>
      <c r="AGP31" s="56"/>
      <c r="AGQ31" s="56"/>
      <c r="AGR31" s="56"/>
      <c r="AGS31" s="56"/>
      <c r="AGT31" s="56"/>
      <c r="AGU31" s="56"/>
      <c r="AGV31" s="56"/>
      <c r="AGW31" s="56"/>
      <c r="AGX31" s="56"/>
      <c r="AGY31" s="56"/>
      <c r="AGZ31" s="56"/>
      <c r="AHA31" s="56"/>
      <c r="AHB31" s="56"/>
      <c r="AHC31" s="56"/>
      <c r="AHD31" s="56"/>
      <c r="AHE31" s="56"/>
      <c r="AHF31" s="56"/>
      <c r="AHG31" s="56"/>
      <c r="AHH31" s="56"/>
      <c r="AHI31" s="56"/>
      <c r="AHJ31" s="56"/>
      <c r="AHK31" s="56"/>
      <c r="AHL31" s="56"/>
      <c r="AHM31" s="56"/>
      <c r="AHN31" s="56"/>
      <c r="AHO31" s="56"/>
      <c r="AHP31" s="56"/>
      <c r="AHQ31" s="56"/>
      <c r="AHR31" s="56"/>
      <c r="AHS31" s="56"/>
      <c r="AHT31" s="56"/>
      <c r="AHU31" s="56"/>
      <c r="AHV31" s="56"/>
      <c r="AHW31" s="56"/>
      <c r="AHX31" s="56"/>
      <c r="AHY31" s="56"/>
      <c r="AHZ31" s="56"/>
      <c r="AIA31" s="56"/>
      <c r="AIB31" s="56"/>
      <c r="AIC31" s="56"/>
      <c r="AID31" s="56"/>
      <c r="AIE31" s="56"/>
      <c r="AIF31" s="56"/>
      <c r="AIG31" s="56"/>
      <c r="AIH31" s="56"/>
      <c r="AII31" s="56"/>
      <c r="AIJ31" s="56"/>
      <c r="AIK31" s="56"/>
      <c r="AIL31" s="56"/>
      <c r="AIM31" s="56"/>
      <c r="AIN31" s="56"/>
      <c r="AIO31" s="56"/>
      <c r="AIP31" s="56"/>
      <c r="AIQ31" s="56"/>
      <c r="AIR31" s="56"/>
      <c r="AIS31" s="56"/>
      <c r="AIT31" s="56"/>
      <c r="AIU31" s="56"/>
      <c r="AIV31" s="56"/>
      <c r="AIW31" s="56"/>
      <c r="AIX31" s="56"/>
      <c r="AIY31" s="56"/>
      <c r="AIZ31" s="56"/>
      <c r="AJA31" s="56"/>
      <c r="AJB31" s="56"/>
      <c r="AJC31" s="56"/>
      <c r="AJD31" s="56"/>
      <c r="AJE31" s="56"/>
      <c r="AJF31" s="56"/>
      <c r="AJG31" s="56"/>
      <c r="AJH31" s="56"/>
      <c r="AJI31" s="56"/>
      <c r="AJJ31" s="56"/>
      <c r="AJK31" s="56"/>
      <c r="AJL31" s="56"/>
      <c r="AJM31" s="56"/>
      <c r="AJN31" s="56"/>
      <c r="AJO31" s="56"/>
      <c r="AJP31" s="56"/>
      <c r="AJQ31" s="56"/>
      <c r="AJR31" s="56"/>
      <c r="AJS31" s="56"/>
      <c r="AJT31" s="56"/>
      <c r="AJU31" s="56"/>
      <c r="AJV31" s="56"/>
      <c r="AJW31" s="56"/>
      <c r="AJX31" s="56"/>
      <c r="AJY31" s="56"/>
      <c r="AJZ31" s="56"/>
      <c r="AKA31" s="56"/>
      <c r="AKB31" s="56"/>
      <c r="AKC31" s="56"/>
      <c r="AKD31" s="56"/>
      <c r="AKE31" s="56"/>
      <c r="AKF31" s="56"/>
      <c r="AKG31" s="56"/>
      <c r="AKH31" s="56"/>
      <c r="AKI31" s="56"/>
      <c r="AKJ31" s="56"/>
      <c r="AKK31" s="56"/>
      <c r="AKL31" s="56"/>
      <c r="AKM31" s="56"/>
      <c r="AKN31" s="56"/>
      <c r="AKO31" s="56"/>
      <c r="AKP31" s="56"/>
      <c r="AKQ31" s="56"/>
      <c r="AKR31" s="56"/>
      <c r="AKS31" s="56"/>
      <c r="AKT31" s="56"/>
      <c r="AKU31" s="56"/>
      <c r="AKV31" s="56"/>
      <c r="AKW31" s="56"/>
      <c r="AKX31" s="56"/>
      <c r="AKY31" s="56"/>
      <c r="AKZ31" s="56"/>
      <c r="ALA31" s="56"/>
      <c r="ALB31" s="56"/>
      <c r="ALC31" s="56"/>
      <c r="ALD31" s="56"/>
      <c r="ALE31" s="56"/>
      <c r="ALF31" s="56"/>
      <c r="ALG31" s="56"/>
      <c r="ALH31" s="56"/>
      <c r="ALI31" s="56"/>
      <c r="ALJ31" s="56"/>
      <c r="ALK31" s="56"/>
      <c r="ALL31" s="56"/>
      <c r="ALM31" s="56"/>
      <c r="ALN31" s="56"/>
      <c r="ALO31" s="56"/>
      <c r="ALP31" s="56"/>
      <c r="ALQ31" s="56"/>
      <c r="ALR31" s="56"/>
      <c r="ALS31" s="56"/>
      <c r="ALT31" s="56"/>
      <c r="ALU31" s="56"/>
      <c r="ALV31" s="56"/>
      <c r="ALW31" s="56"/>
      <c r="ALX31" s="56"/>
      <c r="ALY31" s="56"/>
      <c r="ALZ31" s="56"/>
      <c r="AMA31" s="56"/>
      <c r="AMB31" s="56"/>
      <c r="AMC31" s="56"/>
      <c r="AMD31" s="56"/>
      <c r="AME31" s="56"/>
      <c r="AMF31" s="56"/>
      <c r="AMG31" s="56"/>
      <c r="AMH31" s="56"/>
      <c r="AMI31" s="56"/>
      <c r="AMJ31" s="56"/>
      <c r="AMK31" s="56"/>
      <c r="AML31" s="56"/>
      <c r="AMM31" s="56"/>
      <c r="AMN31" s="56"/>
      <c r="AMO31" s="56"/>
      <c r="AMP31" s="56"/>
      <c r="AMQ31" s="56"/>
    </row>
    <row r="32" spans="1:1031" ht="18" customHeight="1" x14ac:dyDescent="0.7">
      <c r="A32" s="44" t="s">
        <v>120</v>
      </c>
      <c r="B32" s="1" t="s">
        <v>1343</v>
      </c>
      <c r="J32" s="2" t="s">
        <v>272</v>
      </c>
      <c r="K32" s="55">
        <v>43564</v>
      </c>
      <c r="S32" s="2">
        <v>1</v>
      </c>
      <c r="AA32" s="2">
        <v>1</v>
      </c>
      <c r="AC32" s="2">
        <v>1</v>
      </c>
      <c r="AG32" s="2">
        <v>1</v>
      </c>
      <c r="AH32" s="2">
        <v>1</v>
      </c>
      <c r="AJ32" s="2">
        <v>1</v>
      </c>
    </row>
    <row r="33" spans="1:1031" ht="18" customHeight="1" x14ac:dyDescent="0.7">
      <c r="A33" s="44" t="s">
        <v>123</v>
      </c>
      <c r="B33" s="1" t="s">
        <v>1344</v>
      </c>
      <c r="J33" s="2" t="s">
        <v>73</v>
      </c>
      <c r="K33" s="55">
        <v>43774</v>
      </c>
      <c r="L33" s="2">
        <v>1</v>
      </c>
      <c r="O33" s="2">
        <v>1</v>
      </c>
      <c r="U33" s="2">
        <v>1</v>
      </c>
      <c r="AJ33" s="2">
        <v>1</v>
      </c>
      <c r="AP33" s="2">
        <v>2</v>
      </c>
    </row>
    <row r="34" spans="1:1031" ht="18" customHeight="1" x14ac:dyDescent="0.7">
      <c r="A34" s="44" t="s">
        <v>125</v>
      </c>
      <c r="B34" s="1" t="s">
        <v>1345</v>
      </c>
      <c r="J34" s="2" t="s">
        <v>73</v>
      </c>
      <c r="K34" s="55">
        <v>43556</v>
      </c>
      <c r="L34" s="2">
        <v>1</v>
      </c>
      <c r="AJ34" s="2">
        <v>1</v>
      </c>
      <c r="AM34" s="2">
        <v>1</v>
      </c>
      <c r="AP34" s="2">
        <v>2</v>
      </c>
    </row>
    <row r="35" spans="1:1031" ht="18" customHeight="1" x14ac:dyDescent="0.7">
      <c r="A35" s="44" t="s">
        <v>127</v>
      </c>
      <c r="B35" s="56" t="s">
        <v>1875</v>
      </c>
      <c r="C35" s="57"/>
      <c r="H35" s="57" t="s">
        <v>1868</v>
      </c>
      <c r="J35" s="57" t="s">
        <v>1876</v>
      </c>
      <c r="K35" s="55" t="s">
        <v>1873</v>
      </c>
      <c r="L35" s="57"/>
      <c r="M35" s="57"/>
      <c r="N35" s="57"/>
      <c r="O35" s="57">
        <v>1</v>
      </c>
      <c r="P35" s="57"/>
      <c r="Q35" s="57">
        <v>1</v>
      </c>
      <c r="R35" s="57"/>
      <c r="S35" s="57">
        <v>1</v>
      </c>
      <c r="T35" s="57">
        <v>1</v>
      </c>
      <c r="U35" s="57"/>
      <c r="V35" s="57"/>
      <c r="W35" s="57"/>
      <c r="X35" s="57"/>
      <c r="Y35" s="57"/>
      <c r="Z35" s="57"/>
      <c r="AA35" s="57"/>
      <c r="AB35" s="57"/>
      <c r="AC35" s="57"/>
      <c r="AD35" s="57"/>
      <c r="AE35" s="57"/>
      <c r="AF35" s="57"/>
      <c r="AG35" s="57"/>
      <c r="AH35" s="57"/>
      <c r="AI35" s="57"/>
      <c r="AJ35" s="57"/>
      <c r="AK35" s="57"/>
      <c r="AL35" s="57">
        <v>1</v>
      </c>
      <c r="AM35" s="57"/>
      <c r="AN35" s="57"/>
      <c r="AO35" s="57"/>
      <c r="AP35" s="57"/>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c r="SW35" s="56"/>
      <c r="SX35" s="56"/>
      <c r="SY35" s="56"/>
      <c r="SZ35" s="56"/>
      <c r="TA35" s="56"/>
      <c r="TB35" s="56"/>
      <c r="TC35" s="56"/>
      <c r="TD35" s="56"/>
      <c r="TE35" s="56"/>
      <c r="TF35" s="56"/>
      <c r="TG35" s="56"/>
      <c r="TH35" s="56"/>
      <c r="TI35" s="56"/>
      <c r="TJ35" s="56"/>
      <c r="TK35" s="56"/>
      <c r="TL35" s="56"/>
      <c r="TM35" s="56"/>
      <c r="TN35" s="56"/>
      <c r="TO35" s="56"/>
      <c r="TP35" s="56"/>
      <c r="TQ35" s="56"/>
      <c r="TR35" s="56"/>
      <c r="TS35" s="56"/>
      <c r="TT35" s="56"/>
      <c r="TU35" s="56"/>
      <c r="TV35" s="56"/>
      <c r="TW35" s="56"/>
      <c r="TX35" s="56"/>
      <c r="TY35" s="56"/>
      <c r="TZ35" s="56"/>
      <c r="UA35" s="56"/>
      <c r="UB35" s="56"/>
      <c r="UC35" s="56"/>
      <c r="UD35" s="56"/>
      <c r="UE35" s="56"/>
      <c r="UF35" s="56"/>
      <c r="UG35" s="56"/>
      <c r="UH35" s="56"/>
      <c r="UI35" s="56"/>
      <c r="UJ35" s="56"/>
      <c r="UK35" s="56"/>
      <c r="UL35" s="56"/>
      <c r="UM35" s="56"/>
      <c r="UN35" s="56"/>
      <c r="UO35" s="56"/>
      <c r="UP35" s="56"/>
      <c r="UQ35" s="56"/>
      <c r="UR35" s="56"/>
      <c r="US35" s="56"/>
      <c r="UT35" s="56"/>
      <c r="UU35" s="56"/>
      <c r="UV35" s="56"/>
      <c r="UW35" s="56"/>
      <c r="UX35" s="56"/>
      <c r="UY35" s="56"/>
      <c r="UZ35" s="56"/>
      <c r="VA35" s="56"/>
      <c r="VB35" s="56"/>
      <c r="VC35" s="56"/>
      <c r="VD35" s="56"/>
      <c r="VE35" s="56"/>
      <c r="VF35" s="56"/>
      <c r="VG35" s="56"/>
      <c r="VH35" s="56"/>
      <c r="VI35" s="56"/>
      <c r="VJ35" s="56"/>
      <c r="VK35" s="56"/>
      <c r="VL35" s="56"/>
      <c r="VM35" s="56"/>
      <c r="VN35" s="56"/>
      <c r="VO35" s="56"/>
      <c r="VP35" s="56"/>
      <c r="VQ35" s="56"/>
      <c r="VR35" s="56"/>
      <c r="VS35" s="56"/>
      <c r="VT35" s="56"/>
      <c r="VU35" s="56"/>
      <c r="VV35" s="56"/>
      <c r="VW35" s="56"/>
      <c r="VX35" s="56"/>
      <c r="VY35" s="56"/>
      <c r="VZ35" s="56"/>
      <c r="WA35" s="56"/>
      <c r="WB35" s="56"/>
      <c r="WC35" s="56"/>
      <c r="WD35" s="56"/>
      <c r="WE35" s="56"/>
      <c r="WF35" s="56"/>
      <c r="WG35" s="56"/>
      <c r="WH35" s="56"/>
      <c r="WI35" s="56"/>
      <c r="WJ35" s="56"/>
      <c r="WK35" s="56"/>
      <c r="WL35" s="56"/>
      <c r="WM35" s="56"/>
      <c r="WN35" s="56"/>
      <c r="WO35" s="56"/>
      <c r="WP35" s="56"/>
      <c r="WQ35" s="56"/>
      <c r="WR35" s="56"/>
      <c r="WS35" s="56"/>
      <c r="WT35" s="56"/>
      <c r="WU35" s="56"/>
      <c r="WV35" s="56"/>
      <c r="WW35" s="56"/>
      <c r="WX35" s="56"/>
      <c r="WY35" s="56"/>
      <c r="WZ35" s="56"/>
      <c r="XA35" s="56"/>
      <c r="XB35" s="56"/>
      <c r="XC35" s="56"/>
      <c r="XD35" s="56"/>
      <c r="XE35" s="56"/>
      <c r="XF35" s="56"/>
      <c r="XG35" s="56"/>
      <c r="XH35" s="56"/>
      <c r="XI35" s="56"/>
      <c r="XJ35" s="56"/>
      <c r="XK35" s="56"/>
      <c r="XL35" s="56"/>
      <c r="XM35" s="56"/>
      <c r="XN35" s="56"/>
      <c r="XO35" s="56"/>
      <c r="XP35" s="56"/>
      <c r="XQ35" s="56"/>
      <c r="XR35" s="56"/>
      <c r="XS35" s="56"/>
      <c r="XT35" s="56"/>
      <c r="XU35" s="56"/>
      <c r="XV35" s="56"/>
      <c r="XW35" s="56"/>
      <c r="XX35" s="56"/>
      <c r="XY35" s="56"/>
      <c r="XZ35" s="56"/>
      <c r="YA35" s="56"/>
      <c r="YB35" s="56"/>
      <c r="YC35" s="56"/>
      <c r="YD35" s="56"/>
      <c r="YE35" s="56"/>
      <c r="YF35" s="56"/>
      <c r="YG35" s="56"/>
      <c r="YH35" s="56"/>
      <c r="YI35" s="56"/>
      <c r="YJ35" s="56"/>
      <c r="YK35" s="56"/>
      <c r="YL35" s="56"/>
      <c r="YM35" s="56"/>
      <c r="YN35" s="56"/>
      <c r="YO35" s="56"/>
      <c r="YP35" s="56"/>
      <c r="YQ35" s="56"/>
      <c r="YR35" s="56"/>
      <c r="YS35" s="56"/>
      <c r="YT35" s="56"/>
      <c r="YU35" s="56"/>
      <c r="YV35" s="56"/>
      <c r="YW35" s="56"/>
      <c r="YX35" s="56"/>
      <c r="YY35" s="56"/>
      <c r="YZ35" s="56"/>
      <c r="ZA35" s="56"/>
      <c r="ZB35" s="56"/>
      <c r="ZC35" s="56"/>
      <c r="ZD35" s="56"/>
      <c r="ZE35" s="56"/>
      <c r="ZF35" s="56"/>
      <c r="ZG35" s="56"/>
      <c r="ZH35" s="56"/>
      <c r="ZI35" s="56"/>
      <c r="ZJ35" s="56"/>
      <c r="ZK35" s="56"/>
      <c r="ZL35" s="56"/>
      <c r="ZM35" s="56"/>
      <c r="ZN35" s="56"/>
      <c r="ZO35" s="56"/>
      <c r="ZP35" s="56"/>
      <c r="ZQ35" s="56"/>
      <c r="ZR35" s="56"/>
      <c r="ZS35" s="56"/>
      <c r="ZT35" s="56"/>
      <c r="ZU35" s="56"/>
      <c r="ZV35" s="56"/>
      <c r="ZW35" s="56"/>
      <c r="ZX35" s="56"/>
      <c r="ZY35" s="56"/>
      <c r="ZZ35" s="56"/>
      <c r="AAA35" s="56"/>
      <c r="AAB35" s="56"/>
      <c r="AAC35" s="56"/>
      <c r="AAD35" s="56"/>
      <c r="AAE35" s="56"/>
      <c r="AAF35" s="56"/>
      <c r="AAG35" s="56"/>
      <c r="AAH35" s="56"/>
      <c r="AAI35" s="56"/>
      <c r="AAJ35" s="56"/>
      <c r="AAK35" s="56"/>
      <c r="AAL35" s="56"/>
      <c r="AAM35" s="56"/>
      <c r="AAN35" s="56"/>
      <c r="AAO35" s="56"/>
      <c r="AAP35" s="56"/>
      <c r="AAQ35" s="56"/>
      <c r="AAR35" s="56"/>
      <c r="AAS35" s="56"/>
      <c r="AAT35" s="56"/>
      <c r="AAU35" s="56"/>
      <c r="AAV35" s="56"/>
      <c r="AAW35" s="56"/>
      <c r="AAX35" s="56"/>
      <c r="AAY35" s="56"/>
      <c r="AAZ35" s="56"/>
      <c r="ABA35" s="56"/>
      <c r="ABB35" s="56"/>
      <c r="ABC35" s="56"/>
      <c r="ABD35" s="56"/>
      <c r="ABE35" s="56"/>
      <c r="ABF35" s="56"/>
      <c r="ABG35" s="56"/>
      <c r="ABH35" s="56"/>
      <c r="ABI35" s="56"/>
      <c r="ABJ35" s="56"/>
      <c r="ABK35" s="56"/>
      <c r="ABL35" s="56"/>
      <c r="ABM35" s="56"/>
      <c r="ABN35" s="56"/>
      <c r="ABO35" s="56"/>
      <c r="ABP35" s="56"/>
      <c r="ABQ35" s="56"/>
      <c r="ABR35" s="56"/>
      <c r="ABS35" s="56"/>
      <c r="ABT35" s="56"/>
      <c r="ABU35" s="56"/>
      <c r="ABV35" s="56"/>
      <c r="ABW35" s="56"/>
      <c r="ABX35" s="56"/>
      <c r="ABY35" s="56"/>
      <c r="ABZ35" s="56"/>
      <c r="ACA35" s="56"/>
      <c r="ACB35" s="56"/>
      <c r="ACC35" s="56"/>
      <c r="ACD35" s="56"/>
      <c r="ACE35" s="56"/>
      <c r="ACF35" s="56"/>
      <c r="ACG35" s="56"/>
      <c r="ACH35" s="56"/>
      <c r="ACI35" s="56"/>
      <c r="ACJ35" s="56"/>
      <c r="ACK35" s="56"/>
      <c r="ACL35" s="56"/>
      <c r="ACM35" s="56"/>
      <c r="ACN35" s="56"/>
      <c r="ACO35" s="56"/>
      <c r="ACP35" s="56"/>
      <c r="ACQ35" s="56"/>
      <c r="ACR35" s="56"/>
      <c r="ACS35" s="56"/>
      <c r="ACT35" s="56"/>
      <c r="ACU35" s="56"/>
      <c r="ACV35" s="56"/>
      <c r="ACW35" s="56"/>
      <c r="ACX35" s="56"/>
      <c r="ACY35" s="56"/>
      <c r="ACZ35" s="56"/>
      <c r="ADA35" s="56"/>
      <c r="ADB35" s="56"/>
      <c r="ADC35" s="56"/>
      <c r="ADD35" s="56"/>
      <c r="ADE35" s="56"/>
      <c r="ADF35" s="56"/>
      <c r="ADG35" s="56"/>
      <c r="ADH35" s="56"/>
      <c r="ADI35" s="56"/>
      <c r="ADJ35" s="56"/>
      <c r="ADK35" s="56"/>
      <c r="ADL35" s="56"/>
      <c r="ADM35" s="56"/>
      <c r="ADN35" s="56"/>
      <c r="ADO35" s="56"/>
      <c r="ADP35" s="56"/>
      <c r="ADQ35" s="56"/>
      <c r="ADR35" s="56"/>
      <c r="ADS35" s="56"/>
      <c r="ADT35" s="56"/>
      <c r="ADU35" s="56"/>
      <c r="ADV35" s="56"/>
      <c r="ADW35" s="56"/>
      <c r="ADX35" s="56"/>
      <c r="ADY35" s="56"/>
      <c r="ADZ35" s="56"/>
      <c r="AEA35" s="56"/>
      <c r="AEB35" s="56"/>
      <c r="AEC35" s="56"/>
      <c r="AED35" s="56"/>
      <c r="AEE35" s="56"/>
      <c r="AEF35" s="56"/>
      <c r="AEG35" s="56"/>
      <c r="AEH35" s="56"/>
      <c r="AEI35" s="56"/>
      <c r="AEJ35" s="56"/>
      <c r="AEK35" s="56"/>
      <c r="AEL35" s="56"/>
      <c r="AEM35" s="56"/>
      <c r="AEN35" s="56"/>
      <c r="AEO35" s="56"/>
      <c r="AEP35" s="56"/>
      <c r="AEQ35" s="56"/>
      <c r="AER35" s="56"/>
      <c r="AES35" s="56"/>
      <c r="AET35" s="56"/>
      <c r="AEU35" s="56"/>
      <c r="AEV35" s="56"/>
      <c r="AEW35" s="56"/>
      <c r="AEX35" s="56"/>
      <c r="AEY35" s="56"/>
      <c r="AEZ35" s="56"/>
      <c r="AFA35" s="56"/>
      <c r="AFB35" s="56"/>
      <c r="AFC35" s="56"/>
      <c r="AFD35" s="56"/>
      <c r="AFE35" s="56"/>
      <c r="AFF35" s="56"/>
      <c r="AFG35" s="56"/>
      <c r="AFH35" s="56"/>
      <c r="AFI35" s="56"/>
      <c r="AFJ35" s="56"/>
      <c r="AFK35" s="56"/>
      <c r="AFL35" s="56"/>
      <c r="AFM35" s="56"/>
      <c r="AFN35" s="56"/>
      <c r="AFO35" s="56"/>
      <c r="AFP35" s="56"/>
      <c r="AFQ35" s="56"/>
      <c r="AFR35" s="56"/>
      <c r="AFS35" s="56"/>
      <c r="AFT35" s="56"/>
      <c r="AFU35" s="56"/>
      <c r="AFV35" s="56"/>
      <c r="AFW35" s="56"/>
      <c r="AFX35" s="56"/>
      <c r="AFY35" s="56"/>
      <c r="AFZ35" s="56"/>
      <c r="AGA35" s="56"/>
      <c r="AGB35" s="56"/>
      <c r="AGC35" s="56"/>
      <c r="AGD35" s="56"/>
      <c r="AGE35" s="56"/>
      <c r="AGF35" s="56"/>
      <c r="AGG35" s="56"/>
      <c r="AGH35" s="56"/>
      <c r="AGI35" s="56"/>
      <c r="AGJ35" s="56"/>
      <c r="AGK35" s="56"/>
      <c r="AGL35" s="56"/>
      <c r="AGM35" s="56"/>
      <c r="AGN35" s="56"/>
      <c r="AGO35" s="56"/>
      <c r="AGP35" s="56"/>
      <c r="AGQ35" s="56"/>
      <c r="AGR35" s="56"/>
      <c r="AGS35" s="56"/>
      <c r="AGT35" s="56"/>
      <c r="AGU35" s="56"/>
      <c r="AGV35" s="56"/>
      <c r="AGW35" s="56"/>
      <c r="AGX35" s="56"/>
      <c r="AGY35" s="56"/>
      <c r="AGZ35" s="56"/>
      <c r="AHA35" s="56"/>
      <c r="AHB35" s="56"/>
      <c r="AHC35" s="56"/>
      <c r="AHD35" s="56"/>
      <c r="AHE35" s="56"/>
      <c r="AHF35" s="56"/>
      <c r="AHG35" s="56"/>
      <c r="AHH35" s="56"/>
      <c r="AHI35" s="56"/>
      <c r="AHJ35" s="56"/>
      <c r="AHK35" s="56"/>
      <c r="AHL35" s="56"/>
      <c r="AHM35" s="56"/>
      <c r="AHN35" s="56"/>
      <c r="AHO35" s="56"/>
      <c r="AHP35" s="56"/>
      <c r="AHQ35" s="56"/>
      <c r="AHR35" s="56"/>
      <c r="AHS35" s="56"/>
      <c r="AHT35" s="56"/>
      <c r="AHU35" s="56"/>
      <c r="AHV35" s="56"/>
      <c r="AHW35" s="56"/>
      <c r="AHX35" s="56"/>
      <c r="AHY35" s="56"/>
      <c r="AHZ35" s="56"/>
      <c r="AIA35" s="56"/>
      <c r="AIB35" s="56"/>
      <c r="AIC35" s="56"/>
      <c r="AID35" s="56"/>
      <c r="AIE35" s="56"/>
      <c r="AIF35" s="56"/>
      <c r="AIG35" s="56"/>
      <c r="AIH35" s="56"/>
      <c r="AII35" s="56"/>
      <c r="AIJ35" s="56"/>
      <c r="AIK35" s="56"/>
      <c r="AIL35" s="56"/>
      <c r="AIM35" s="56"/>
      <c r="AIN35" s="56"/>
      <c r="AIO35" s="56"/>
      <c r="AIP35" s="56"/>
      <c r="AIQ35" s="56"/>
      <c r="AIR35" s="56"/>
      <c r="AIS35" s="56"/>
      <c r="AIT35" s="56"/>
      <c r="AIU35" s="56"/>
      <c r="AIV35" s="56"/>
      <c r="AIW35" s="56"/>
      <c r="AIX35" s="56"/>
      <c r="AIY35" s="56"/>
      <c r="AIZ35" s="56"/>
      <c r="AJA35" s="56"/>
      <c r="AJB35" s="56"/>
      <c r="AJC35" s="56"/>
      <c r="AJD35" s="56"/>
      <c r="AJE35" s="56"/>
      <c r="AJF35" s="56"/>
      <c r="AJG35" s="56"/>
      <c r="AJH35" s="56"/>
      <c r="AJI35" s="56"/>
      <c r="AJJ35" s="56"/>
      <c r="AJK35" s="56"/>
      <c r="AJL35" s="56"/>
      <c r="AJM35" s="56"/>
      <c r="AJN35" s="56"/>
      <c r="AJO35" s="56"/>
      <c r="AJP35" s="56"/>
      <c r="AJQ35" s="56"/>
      <c r="AJR35" s="56"/>
      <c r="AJS35" s="56"/>
      <c r="AJT35" s="56"/>
      <c r="AJU35" s="56"/>
      <c r="AJV35" s="56"/>
      <c r="AJW35" s="56"/>
      <c r="AJX35" s="56"/>
      <c r="AJY35" s="56"/>
      <c r="AJZ35" s="56"/>
      <c r="AKA35" s="56"/>
      <c r="AKB35" s="56"/>
      <c r="AKC35" s="56"/>
      <c r="AKD35" s="56"/>
      <c r="AKE35" s="56"/>
      <c r="AKF35" s="56"/>
      <c r="AKG35" s="56"/>
      <c r="AKH35" s="56"/>
      <c r="AKI35" s="56"/>
      <c r="AKJ35" s="56"/>
      <c r="AKK35" s="56"/>
      <c r="AKL35" s="56"/>
      <c r="AKM35" s="56"/>
      <c r="AKN35" s="56"/>
      <c r="AKO35" s="56"/>
      <c r="AKP35" s="56"/>
      <c r="AKQ35" s="56"/>
      <c r="AKR35" s="56"/>
      <c r="AKS35" s="56"/>
      <c r="AKT35" s="56"/>
      <c r="AKU35" s="56"/>
      <c r="AKV35" s="56"/>
      <c r="AKW35" s="56"/>
      <c r="AKX35" s="56"/>
      <c r="AKY35" s="56"/>
      <c r="AKZ35" s="56"/>
      <c r="ALA35" s="56"/>
      <c r="ALB35" s="56"/>
      <c r="ALC35" s="56"/>
      <c r="ALD35" s="56"/>
      <c r="ALE35" s="56"/>
      <c r="ALF35" s="56"/>
      <c r="ALG35" s="56"/>
      <c r="ALH35" s="56"/>
      <c r="ALI35" s="56"/>
      <c r="ALJ35" s="56"/>
      <c r="ALK35" s="56"/>
      <c r="ALL35" s="56"/>
      <c r="ALM35" s="56"/>
      <c r="ALN35" s="56"/>
      <c r="ALO35" s="56"/>
      <c r="ALP35" s="56"/>
      <c r="ALQ35" s="56"/>
      <c r="ALR35" s="56"/>
      <c r="ALS35" s="56"/>
      <c r="ALT35" s="56"/>
      <c r="ALU35" s="56"/>
      <c r="ALV35" s="56"/>
      <c r="ALW35" s="56"/>
      <c r="ALX35" s="56"/>
      <c r="ALY35" s="56"/>
      <c r="ALZ35" s="56"/>
      <c r="AMA35" s="56"/>
      <c r="AMB35" s="56"/>
      <c r="AMC35" s="56"/>
      <c r="AMD35" s="56"/>
      <c r="AME35" s="56"/>
      <c r="AMF35" s="56"/>
      <c r="AMG35" s="56"/>
      <c r="AMH35" s="56"/>
      <c r="AMI35" s="56"/>
      <c r="AMJ35" s="56"/>
      <c r="AMK35" s="56"/>
      <c r="AML35" s="56"/>
      <c r="AMM35" s="56"/>
      <c r="AMN35" s="56"/>
      <c r="AMO35" s="56"/>
      <c r="AMP35" s="56"/>
      <c r="AMQ35" s="56"/>
    </row>
    <row r="36" spans="1:1031" ht="18" customHeight="1" x14ac:dyDescent="0.7">
      <c r="A36" s="44" t="s">
        <v>129</v>
      </c>
      <c r="B36" s="56" t="s">
        <v>1986</v>
      </c>
      <c r="C36" s="57"/>
      <c r="I36" s="57" t="s">
        <v>1978</v>
      </c>
      <c r="J36" s="57" t="s">
        <v>1987</v>
      </c>
      <c r="K36" s="55">
        <v>44111</v>
      </c>
      <c r="L36" s="57">
        <v>1</v>
      </c>
      <c r="M36" s="57"/>
      <c r="N36" s="57"/>
      <c r="O36" s="57"/>
      <c r="P36" s="57"/>
      <c r="Q36" s="57"/>
      <c r="R36" s="57"/>
      <c r="S36" s="57"/>
      <c r="T36" s="57">
        <v>1</v>
      </c>
      <c r="U36" s="57"/>
      <c r="V36" s="57"/>
      <c r="W36" s="57">
        <v>1</v>
      </c>
      <c r="X36" s="57"/>
      <c r="Y36" s="57"/>
      <c r="Z36" s="57"/>
      <c r="AA36" s="57"/>
      <c r="AB36" s="57"/>
      <c r="AC36" s="57"/>
      <c r="AD36" s="57"/>
      <c r="AE36" s="57"/>
      <c r="AF36" s="57"/>
      <c r="AG36" s="57"/>
      <c r="AH36" s="57"/>
      <c r="AI36" s="57">
        <v>1</v>
      </c>
      <c r="AJ36" s="57">
        <v>1</v>
      </c>
      <c r="AK36" s="57"/>
      <c r="AL36" s="57"/>
      <c r="AM36" s="57"/>
      <c r="AN36" s="57"/>
      <c r="AO36" s="57"/>
      <c r="AP36" s="57">
        <v>1</v>
      </c>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c r="IW36" s="56"/>
      <c r="IX36" s="56"/>
      <c r="IY36" s="56"/>
      <c r="IZ36" s="56"/>
      <c r="JA36" s="56"/>
      <c r="JB36" s="56"/>
      <c r="JC36" s="56"/>
      <c r="JD36" s="56"/>
      <c r="JE36" s="56"/>
      <c r="JF36" s="56"/>
      <c r="JG36" s="56"/>
      <c r="JH36" s="56"/>
      <c r="JI36" s="56"/>
      <c r="JJ36" s="56"/>
      <c r="JK36" s="56"/>
      <c r="JL36" s="56"/>
      <c r="JM36" s="56"/>
      <c r="JN36" s="56"/>
      <c r="JO36" s="56"/>
      <c r="JP36" s="56"/>
      <c r="JQ36" s="56"/>
      <c r="JR36" s="56"/>
      <c r="JS36" s="56"/>
      <c r="JT36" s="56"/>
      <c r="JU36" s="56"/>
      <c r="JV36" s="56"/>
      <c r="JW36" s="56"/>
      <c r="JX36" s="56"/>
      <c r="JY36" s="56"/>
      <c r="JZ36" s="56"/>
      <c r="KA36" s="56"/>
      <c r="KB36" s="56"/>
      <c r="KC36" s="56"/>
      <c r="KD36" s="56"/>
      <c r="KE36" s="56"/>
      <c r="KF36" s="56"/>
      <c r="KG36" s="56"/>
      <c r="KH36" s="56"/>
      <c r="KI36" s="56"/>
      <c r="KJ36" s="56"/>
      <c r="KK36" s="56"/>
      <c r="KL36" s="56"/>
      <c r="KM36" s="56"/>
      <c r="KN36" s="56"/>
      <c r="KO36" s="56"/>
      <c r="KP36" s="56"/>
      <c r="KQ36" s="56"/>
      <c r="KR36" s="56"/>
      <c r="KS36" s="56"/>
      <c r="KT36" s="56"/>
      <c r="KU36" s="56"/>
      <c r="KV36" s="56"/>
      <c r="KW36" s="56"/>
      <c r="KX36" s="56"/>
      <c r="KY36" s="56"/>
      <c r="KZ36" s="56"/>
      <c r="LA36" s="56"/>
      <c r="LB36" s="56"/>
      <c r="LC36" s="56"/>
      <c r="LD36" s="56"/>
      <c r="LE36" s="56"/>
      <c r="LF36" s="56"/>
      <c r="LG36" s="56"/>
      <c r="LH36" s="56"/>
      <c r="LI36" s="56"/>
      <c r="LJ36" s="56"/>
      <c r="LK36" s="56"/>
      <c r="LL36" s="56"/>
      <c r="LM36" s="56"/>
      <c r="LN36" s="56"/>
      <c r="LO36" s="56"/>
      <c r="LP36" s="56"/>
      <c r="LQ36" s="56"/>
      <c r="LR36" s="56"/>
      <c r="LS36" s="56"/>
      <c r="LT36" s="56"/>
      <c r="LU36" s="56"/>
      <c r="LV36" s="56"/>
      <c r="LW36" s="56"/>
      <c r="LX36" s="56"/>
      <c r="LY36" s="56"/>
      <c r="LZ36" s="56"/>
      <c r="MA36" s="56"/>
      <c r="MB36" s="56"/>
      <c r="MC36" s="56"/>
      <c r="MD36" s="56"/>
      <c r="ME36" s="56"/>
      <c r="MF36" s="56"/>
      <c r="MG36" s="56"/>
      <c r="MH36" s="56"/>
      <c r="MI36" s="56"/>
      <c r="MJ36" s="56"/>
      <c r="MK36" s="56"/>
      <c r="ML36" s="56"/>
      <c r="MM36" s="56"/>
      <c r="MN36" s="56"/>
      <c r="MO36" s="56"/>
      <c r="MP36" s="56"/>
      <c r="MQ36" s="56"/>
      <c r="MR36" s="56"/>
      <c r="MS36" s="56"/>
      <c r="MT36" s="56"/>
      <c r="MU36" s="56"/>
      <c r="MV36" s="56"/>
      <c r="MW36" s="56"/>
      <c r="MX36" s="56"/>
      <c r="MY36" s="56"/>
      <c r="MZ36" s="56"/>
      <c r="NA36" s="56"/>
      <c r="NB36" s="56"/>
      <c r="NC36" s="56"/>
      <c r="ND36" s="56"/>
      <c r="NE36" s="56"/>
      <c r="NF36" s="56"/>
      <c r="NG36" s="56"/>
      <c r="NH36" s="56"/>
      <c r="NI36" s="56"/>
      <c r="NJ36" s="56"/>
      <c r="NK36" s="56"/>
      <c r="NL36" s="56"/>
      <c r="NM36" s="56"/>
      <c r="NN36" s="56"/>
      <c r="NO36" s="56"/>
      <c r="NP36" s="56"/>
      <c r="NQ36" s="56"/>
      <c r="NR36" s="56"/>
      <c r="NS36" s="56"/>
      <c r="NT36" s="56"/>
      <c r="NU36" s="56"/>
      <c r="NV36" s="56"/>
      <c r="NW36" s="56"/>
      <c r="NX36" s="56"/>
      <c r="NY36" s="56"/>
      <c r="NZ36" s="56"/>
      <c r="OA36" s="56"/>
      <c r="OB36" s="56"/>
      <c r="OC36" s="56"/>
      <c r="OD36" s="56"/>
      <c r="OE36" s="56"/>
      <c r="OF36" s="56"/>
      <c r="OG36" s="56"/>
      <c r="OH36" s="56"/>
      <c r="OI36" s="56"/>
      <c r="OJ36" s="56"/>
      <c r="OK36" s="56"/>
      <c r="OL36" s="56"/>
      <c r="OM36" s="56"/>
      <c r="ON36" s="56"/>
      <c r="OO36" s="56"/>
      <c r="OP36" s="56"/>
      <c r="OQ36" s="56"/>
      <c r="OR36" s="56"/>
      <c r="OS36" s="56"/>
      <c r="OT36" s="56"/>
      <c r="OU36" s="56"/>
      <c r="OV36" s="56"/>
      <c r="OW36" s="56"/>
      <c r="OX36" s="56"/>
      <c r="OY36" s="56"/>
      <c r="OZ36" s="56"/>
      <c r="PA36" s="56"/>
      <c r="PB36" s="56"/>
      <c r="PC36" s="56"/>
      <c r="PD36" s="56"/>
      <c r="PE36" s="56"/>
      <c r="PF36" s="56"/>
      <c r="PG36" s="56"/>
      <c r="PH36" s="56"/>
      <c r="PI36" s="56"/>
      <c r="PJ36" s="56"/>
      <c r="PK36" s="56"/>
      <c r="PL36" s="56"/>
      <c r="PM36" s="56"/>
      <c r="PN36" s="56"/>
      <c r="PO36" s="56"/>
      <c r="PP36" s="56"/>
      <c r="PQ36" s="56"/>
      <c r="PR36" s="56"/>
      <c r="PS36" s="56"/>
      <c r="PT36" s="56"/>
      <c r="PU36" s="56"/>
      <c r="PV36" s="56"/>
      <c r="PW36" s="56"/>
      <c r="PX36" s="56"/>
      <c r="PY36" s="56"/>
      <c r="PZ36" s="56"/>
      <c r="QA36" s="56"/>
      <c r="QB36" s="56"/>
      <c r="QC36" s="56"/>
      <c r="QD36" s="56"/>
      <c r="QE36" s="56"/>
      <c r="QF36" s="56"/>
      <c r="QG36" s="56"/>
      <c r="QH36" s="56"/>
      <c r="QI36" s="56"/>
      <c r="QJ36" s="56"/>
      <c r="QK36" s="56"/>
      <c r="QL36" s="56"/>
      <c r="QM36" s="56"/>
      <c r="QN36" s="56"/>
      <c r="QO36" s="56"/>
      <c r="QP36" s="56"/>
      <c r="QQ36" s="56"/>
      <c r="QR36" s="56"/>
      <c r="QS36" s="56"/>
      <c r="QT36" s="56"/>
      <c r="QU36" s="56"/>
      <c r="QV36" s="56"/>
      <c r="QW36" s="56"/>
      <c r="QX36" s="56"/>
      <c r="QY36" s="56"/>
      <c r="QZ36" s="56"/>
      <c r="RA36" s="56"/>
      <c r="RB36" s="56"/>
      <c r="RC36" s="56"/>
      <c r="RD36" s="56"/>
      <c r="RE36" s="56"/>
      <c r="RF36" s="56"/>
      <c r="RG36" s="56"/>
      <c r="RH36" s="56"/>
      <c r="RI36" s="56"/>
      <c r="RJ36" s="56"/>
      <c r="RK36" s="56"/>
      <c r="RL36" s="56"/>
      <c r="RM36" s="56"/>
      <c r="RN36" s="56"/>
      <c r="RO36" s="56"/>
      <c r="RP36" s="56"/>
      <c r="RQ36" s="56"/>
      <c r="RR36" s="56"/>
      <c r="RS36" s="56"/>
      <c r="RT36" s="56"/>
      <c r="RU36" s="56"/>
      <c r="RV36" s="56"/>
      <c r="RW36" s="56"/>
      <c r="RX36" s="56"/>
      <c r="RY36" s="56"/>
      <c r="RZ36" s="56"/>
      <c r="SA36" s="56"/>
      <c r="SB36" s="56"/>
      <c r="SC36" s="56"/>
      <c r="SD36" s="56"/>
      <c r="SE36" s="56"/>
      <c r="SF36" s="56"/>
      <c r="SG36" s="56"/>
      <c r="SH36" s="56"/>
      <c r="SI36" s="56"/>
      <c r="SJ36" s="56"/>
      <c r="SK36" s="56"/>
      <c r="SL36" s="56"/>
      <c r="SM36" s="56"/>
      <c r="SN36" s="56"/>
      <c r="SO36" s="56"/>
      <c r="SP36" s="56"/>
      <c r="SQ36" s="56"/>
      <c r="SR36" s="56"/>
      <c r="SS36" s="56"/>
      <c r="ST36" s="56"/>
      <c r="SU36" s="56"/>
      <c r="SV36" s="56"/>
      <c r="SW36" s="56"/>
      <c r="SX36" s="56"/>
      <c r="SY36" s="56"/>
      <c r="SZ36" s="56"/>
      <c r="TA36" s="56"/>
      <c r="TB36" s="56"/>
      <c r="TC36" s="56"/>
      <c r="TD36" s="56"/>
      <c r="TE36" s="56"/>
      <c r="TF36" s="56"/>
      <c r="TG36" s="56"/>
      <c r="TH36" s="56"/>
      <c r="TI36" s="56"/>
      <c r="TJ36" s="56"/>
      <c r="TK36" s="56"/>
      <c r="TL36" s="56"/>
      <c r="TM36" s="56"/>
      <c r="TN36" s="56"/>
      <c r="TO36" s="56"/>
      <c r="TP36" s="56"/>
      <c r="TQ36" s="56"/>
      <c r="TR36" s="56"/>
      <c r="TS36" s="56"/>
      <c r="TT36" s="56"/>
      <c r="TU36" s="56"/>
      <c r="TV36" s="56"/>
      <c r="TW36" s="56"/>
      <c r="TX36" s="56"/>
      <c r="TY36" s="56"/>
      <c r="TZ36" s="56"/>
      <c r="UA36" s="56"/>
      <c r="UB36" s="56"/>
      <c r="UC36" s="56"/>
      <c r="UD36" s="56"/>
      <c r="UE36" s="56"/>
      <c r="UF36" s="56"/>
      <c r="UG36" s="56"/>
      <c r="UH36" s="56"/>
      <c r="UI36" s="56"/>
      <c r="UJ36" s="56"/>
      <c r="UK36" s="56"/>
      <c r="UL36" s="56"/>
      <c r="UM36" s="56"/>
      <c r="UN36" s="56"/>
      <c r="UO36" s="56"/>
      <c r="UP36" s="56"/>
      <c r="UQ36" s="56"/>
      <c r="UR36" s="56"/>
      <c r="US36" s="56"/>
      <c r="UT36" s="56"/>
      <c r="UU36" s="56"/>
      <c r="UV36" s="56"/>
      <c r="UW36" s="56"/>
      <c r="UX36" s="56"/>
      <c r="UY36" s="56"/>
      <c r="UZ36" s="56"/>
      <c r="VA36" s="56"/>
      <c r="VB36" s="56"/>
      <c r="VC36" s="56"/>
      <c r="VD36" s="56"/>
      <c r="VE36" s="56"/>
      <c r="VF36" s="56"/>
      <c r="VG36" s="56"/>
      <c r="VH36" s="56"/>
      <c r="VI36" s="56"/>
      <c r="VJ36" s="56"/>
      <c r="VK36" s="56"/>
      <c r="VL36" s="56"/>
      <c r="VM36" s="56"/>
      <c r="VN36" s="56"/>
      <c r="VO36" s="56"/>
      <c r="VP36" s="56"/>
      <c r="VQ36" s="56"/>
      <c r="VR36" s="56"/>
      <c r="VS36" s="56"/>
      <c r="VT36" s="56"/>
      <c r="VU36" s="56"/>
      <c r="VV36" s="56"/>
      <c r="VW36" s="56"/>
      <c r="VX36" s="56"/>
      <c r="VY36" s="56"/>
      <c r="VZ36" s="56"/>
      <c r="WA36" s="56"/>
      <c r="WB36" s="56"/>
      <c r="WC36" s="56"/>
      <c r="WD36" s="56"/>
      <c r="WE36" s="56"/>
      <c r="WF36" s="56"/>
      <c r="WG36" s="56"/>
      <c r="WH36" s="56"/>
      <c r="WI36" s="56"/>
      <c r="WJ36" s="56"/>
      <c r="WK36" s="56"/>
      <c r="WL36" s="56"/>
      <c r="WM36" s="56"/>
      <c r="WN36" s="56"/>
      <c r="WO36" s="56"/>
      <c r="WP36" s="56"/>
      <c r="WQ36" s="56"/>
      <c r="WR36" s="56"/>
      <c r="WS36" s="56"/>
      <c r="WT36" s="56"/>
      <c r="WU36" s="56"/>
      <c r="WV36" s="56"/>
      <c r="WW36" s="56"/>
      <c r="WX36" s="56"/>
      <c r="WY36" s="56"/>
      <c r="WZ36" s="56"/>
      <c r="XA36" s="56"/>
      <c r="XB36" s="56"/>
      <c r="XC36" s="56"/>
      <c r="XD36" s="56"/>
      <c r="XE36" s="56"/>
      <c r="XF36" s="56"/>
      <c r="XG36" s="56"/>
      <c r="XH36" s="56"/>
      <c r="XI36" s="56"/>
      <c r="XJ36" s="56"/>
      <c r="XK36" s="56"/>
      <c r="XL36" s="56"/>
      <c r="XM36" s="56"/>
      <c r="XN36" s="56"/>
      <c r="XO36" s="56"/>
      <c r="XP36" s="56"/>
      <c r="XQ36" s="56"/>
      <c r="XR36" s="56"/>
      <c r="XS36" s="56"/>
      <c r="XT36" s="56"/>
      <c r="XU36" s="56"/>
      <c r="XV36" s="56"/>
      <c r="XW36" s="56"/>
      <c r="XX36" s="56"/>
      <c r="XY36" s="56"/>
      <c r="XZ36" s="56"/>
      <c r="YA36" s="56"/>
      <c r="YB36" s="56"/>
      <c r="YC36" s="56"/>
      <c r="YD36" s="56"/>
      <c r="YE36" s="56"/>
      <c r="YF36" s="56"/>
      <c r="YG36" s="56"/>
      <c r="YH36" s="56"/>
      <c r="YI36" s="56"/>
      <c r="YJ36" s="56"/>
      <c r="YK36" s="56"/>
      <c r="YL36" s="56"/>
      <c r="YM36" s="56"/>
      <c r="YN36" s="56"/>
      <c r="YO36" s="56"/>
      <c r="YP36" s="56"/>
      <c r="YQ36" s="56"/>
      <c r="YR36" s="56"/>
      <c r="YS36" s="56"/>
      <c r="YT36" s="56"/>
      <c r="YU36" s="56"/>
      <c r="YV36" s="56"/>
      <c r="YW36" s="56"/>
      <c r="YX36" s="56"/>
      <c r="YY36" s="56"/>
      <c r="YZ36" s="56"/>
      <c r="ZA36" s="56"/>
      <c r="ZB36" s="56"/>
      <c r="ZC36" s="56"/>
      <c r="ZD36" s="56"/>
      <c r="ZE36" s="56"/>
      <c r="ZF36" s="56"/>
      <c r="ZG36" s="56"/>
      <c r="ZH36" s="56"/>
      <c r="ZI36" s="56"/>
      <c r="ZJ36" s="56"/>
      <c r="ZK36" s="56"/>
      <c r="ZL36" s="56"/>
      <c r="ZM36" s="56"/>
      <c r="ZN36" s="56"/>
      <c r="ZO36" s="56"/>
      <c r="ZP36" s="56"/>
      <c r="ZQ36" s="56"/>
      <c r="ZR36" s="56"/>
      <c r="ZS36" s="56"/>
      <c r="ZT36" s="56"/>
      <c r="ZU36" s="56"/>
      <c r="ZV36" s="56"/>
      <c r="ZW36" s="56"/>
      <c r="ZX36" s="56"/>
      <c r="ZY36" s="56"/>
      <c r="ZZ36" s="56"/>
      <c r="AAA36" s="56"/>
      <c r="AAB36" s="56"/>
      <c r="AAC36" s="56"/>
      <c r="AAD36" s="56"/>
      <c r="AAE36" s="56"/>
      <c r="AAF36" s="56"/>
      <c r="AAG36" s="56"/>
      <c r="AAH36" s="56"/>
      <c r="AAI36" s="56"/>
      <c r="AAJ36" s="56"/>
      <c r="AAK36" s="56"/>
      <c r="AAL36" s="56"/>
      <c r="AAM36" s="56"/>
      <c r="AAN36" s="56"/>
      <c r="AAO36" s="56"/>
      <c r="AAP36" s="56"/>
      <c r="AAQ36" s="56"/>
      <c r="AAR36" s="56"/>
      <c r="AAS36" s="56"/>
      <c r="AAT36" s="56"/>
      <c r="AAU36" s="56"/>
      <c r="AAV36" s="56"/>
      <c r="AAW36" s="56"/>
      <c r="AAX36" s="56"/>
      <c r="AAY36" s="56"/>
      <c r="AAZ36" s="56"/>
      <c r="ABA36" s="56"/>
      <c r="ABB36" s="56"/>
      <c r="ABC36" s="56"/>
      <c r="ABD36" s="56"/>
      <c r="ABE36" s="56"/>
      <c r="ABF36" s="56"/>
      <c r="ABG36" s="56"/>
      <c r="ABH36" s="56"/>
      <c r="ABI36" s="56"/>
      <c r="ABJ36" s="56"/>
      <c r="ABK36" s="56"/>
      <c r="ABL36" s="56"/>
      <c r="ABM36" s="56"/>
      <c r="ABN36" s="56"/>
      <c r="ABO36" s="56"/>
      <c r="ABP36" s="56"/>
      <c r="ABQ36" s="56"/>
      <c r="ABR36" s="56"/>
      <c r="ABS36" s="56"/>
      <c r="ABT36" s="56"/>
      <c r="ABU36" s="56"/>
      <c r="ABV36" s="56"/>
      <c r="ABW36" s="56"/>
      <c r="ABX36" s="56"/>
      <c r="ABY36" s="56"/>
      <c r="ABZ36" s="56"/>
      <c r="ACA36" s="56"/>
      <c r="ACB36" s="56"/>
      <c r="ACC36" s="56"/>
      <c r="ACD36" s="56"/>
      <c r="ACE36" s="56"/>
      <c r="ACF36" s="56"/>
      <c r="ACG36" s="56"/>
      <c r="ACH36" s="56"/>
      <c r="ACI36" s="56"/>
      <c r="ACJ36" s="56"/>
      <c r="ACK36" s="56"/>
      <c r="ACL36" s="56"/>
      <c r="ACM36" s="56"/>
      <c r="ACN36" s="56"/>
      <c r="ACO36" s="56"/>
      <c r="ACP36" s="56"/>
      <c r="ACQ36" s="56"/>
      <c r="ACR36" s="56"/>
      <c r="ACS36" s="56"/>
      <c r="ACT36" s="56"/>
      <c r="ACU36" s="56"/>
      <c r="ACV36" s="56"/>
      <c r="ACW36" s="56"/>
      <c r="ACX36" s="56"/>
      <c r="ACY36" s="56"/>
      <c r="ACZ36" s="56"/>
      <c r="ADA36" s="56"/>
      <c r="ADB36" s="56"/>
      <c r="ADC36" s="56"/>
      <c r="ADD36" s="56"/>
      <c r="ADE36" s="56"/>
      <c r="ADF36" s="56"/>
      <c r="ADG36" s="56"/>
      <c r="ADH36" s="56"/>
      <c r="ADI36" s="56"/>
      <c r="ADJ36" s="56"/>
      <c r="ADK36" s="56"/>
      <c r="ADL36" s="56"/>
      <c r="ADM36" s="56"/>
      <c r="ADN36" s="56"/>
      <c r="ADO36" s="56"/>
      <c r="ADP36" s="56"/>
      <c r="ADQ36" s="56"/>
      <c r="ADR36" s="56"/>
      <c r="ADS36" s="56"/>
      <c r="ADT36" s="56"/>
      <c r="ADU36" s="56"/>
      <c r="ADV36" s="56"/>
      <c r="ADW36" s="56"/>
      <c r="ADX36" s="56"/>
      <c r="ADY36" s="56"/>
      <c r="ADZ36" s="56"/>
      <c r="AEA36" s="56"/>
      <c r="AEB36" s="56"/>
      <c r="AEC36" s="56"/>
      <c r="AED36" s="56"/>
      <c r="AEE36" s="56"/>
      <c r="AEF36" s="56"/>
      <c r="AEG36" s="56"/>
      <c r="AEH36" s="56"/>
      <c r="AEI36" s="56"/>
      <c r="AEJ36" s="56"/>
      <c r="AEK36" s="56"/>
      <c r="AEL36" s="56"/>
      <c r="AEM36" s="56"/>
      <c r="AEN36" s="56"/>
      <c r="AEO36" s="56"/>
      <c r="AEP36" s="56"/>
      <c r="AEQ36" s="56"/>
      <c r="AER36" s="56"/>
      <c r="AES36" s="56"/>
      <c r="AET36" s="56"/>
      <c r="AEU36" s="56"/>
      <c r="AEV36" s="56"/>
      <c r="AEW36" s="56"/>
      <c r="AEX36" s="56"/>
      <c r="AEY36" s="56"/>
      <c r="AEZ36" s="56"/>
      <c r="AFA36" s="56"/>
      <c r="AFB36" s="56"/>
      <c r="AFC36" s="56"/>
      <c r="AFD36" s="56"/>
      <c r="AFE36" s="56"/>
      <c r="AFF36" s="56"/>
      <c r="AFG36" s="56"/>
      <c r="AFH36" s="56"/>
      <c r="AFI36" s="56"/>
      <c r="AFJ36" s="56"/>
      <c r="AFK36" s="56"/>
      <c r="AFL36" s="56"/>
      <c r="AFM36" s="56"/>
      <c r="AFN36" s="56"/>
      <c r="AFO36" s="56"/>
      <c r="AFP36" s="56"/>
      <c r="AFQ36" s="56"/>
      <c r="AFR36" s="56"/>
      <c r="AFS36" s="56"/>
      <c r="AFT36" s="56"/>
      <c r="AFU36" s="56"/>
      <c r="AFV36" s="56"/>
      <c r="AFW36" s="56"/>
      <c r="AFX36" s="56"/>
      <c r="AFY36" s="56"/>
      <c r="AFZ36" s="56"/>
      <c r="AGA36" s="56"/>
      <c r="AGB36" s="56"/>
      <c r="AGC36" s="56"/>
      <c r="AGD36" s="56"/>
      <c r="AGE36" s="56"/>
      <c r="AGF36" s="56"/>
      <c r="AGG36" s="56"/>
      <c r="AGH36" s="56"/>
      <c r="AGI36" s="56"/>
      <c r="AGJ36" s="56"/>
      <c r="AGK36" s="56"/>
      <c r="AGL36" s="56"/>
      <c r="AGM36" s="56"/>
      <c r="AGN36" s="56"/>
      <c r="AGO36" s="56"/>
      <c r="AGP36" s="56"/>
      <c r="AGQ36" s="56"/>
      <c r="AGR36" s="56"/>
      <c r="AGS36" s="56"/>
      <c r="AGT36" s="56"/>
      <c r="AGU36" s="56"/>
      <c r="AGV36" s="56"/>
      <c r="AGW36" s="56"/>
      <c r="AGX36" s="56"/>
      <c r="AGY36" s="56"/>
      <c r="AGZ36" s="56"/>
      <c r="AHA36" s="56"/>
      <c r="AHB36" s="56"/>
      <c r="AHC36" s="56"/>
      <c r="AHD36" s="56"/>
      <c r="AHE36" s="56"/>
      <c r="AHF36" s="56"/>
      <c r="AHG36" s="56"/>
      <c r="AHH36" s="56"/>
      <c r="AHI36" s="56"/>
      <c r="AHJ36" s="56"/>
      <c r="AHK36" s="56"/>
      <c r="AHL36" s="56"/>
      <c r="AHM36" s="56"/>
      <c r="AHN36" s="56"/>
      <c r="AHO36" s="56"/>
      <c r="AHP36" s="56"/>
      <c r="AHQ36" s="56"/>
      <c r="AHR36" s="56"/>
      <c r="AHS36" s="56"/>
      <c r="AHT36" s="56"/>
      <c r="AHU36" s="56"/>
      <c r="AHV36" s="56"/>
      <c r="AHW36" s="56"/>
      <c r="AHX36" s="56"/>
      <c r="AHY36" s="56"/>
      <c r="AHZ36" s="56"/>
      <c r="AIA36" s="56"/>
      <c r="AIB36" s="56"/>
      <c r="AIC36" s="56"/>
      <c r="AID36" s="56"/>
      <c r="AIE36" s="56"/>
      <c r="AIF36" s="56"/>
      <c r="AIG36" s="56"/>
      <c r="AIH36" s="56"/>
      <c r="AII36" s="56"/>
      <c r="AIJ36" s="56"/>
      <c r="AIK36" s="56"/>
      <c r="AIL36" s="56"/>
      <c r="AIM36" s="56"/>
      <c r="AIN36" s="56"/>
      <c r="AIO36" s="56"/>
      <c r="AIP36" s="56"/>
      <c r="AIQ36" s="56"/>
      <c r="AIR36" s="56"/>
      <c r="AIS36" s="56"/>
      <c r="AIT36" s="56"/>
      <c r="AIU36" s="56"/>
      <c r="AIV36" s="56"/>
      <c r="AIW36" s="56"/>
      <c r="AIX36" s="56"/>
      <c r="AIY36" s="56"/>
      <c r="AIZ36" s="56"/>
      <c r="AJA36" s="56"/>
      <c r="AJB36" s="56"/>
      <c r="AJC36" s="56"/>
      <c r="AJD36" s="56"/>
      <c r="AJE36" s="56"/>
      <c r="AJF36" s="56"/>
      <c r="AJG36" s="56"/>
      <c r="AJH36" s="56"/>
      <c r="AJI36" s="56"/>
      <c r="AJJ36" s="56"/>
      <c r="AJK36" s="56"/>
      <c r="AJL36" s="56"/>
      <c r="AJM36" s="56"/>
      <c r="AJN36" s="56"/>
      <c r="AJO36" s="56"/>
      <c r="AJP36" s="56"/>
      <c r="AJQ36" s="56"/>
      <c r="AJR36" s="56"/>
      <c r="AJS36" s="56"/>
      <c r="AJT36" s="56"/>
      <c r="AJU36" s="56"/>
      <c r="AJV36" s="56"/>
      <c r="AJW36" s="56"/>
      <c r="AJX36" s="56"/>
      <c r="AJY36" s="56"/>
      <c r="AJZ36" s="56"/>
      <c r="AKA36" s="56"/>
      <c r="AKB36" s="56"/>
      <c r="AKC36" s="56"/>
      <c r="AKD36" s="56"/>
      <c r="AKE36" s="56"/>
      <c r="AKF36" s="56"/>
      <c r="AKG36" s="56"/>
      <c r="AKH36" s="56"/>
      <c r="AKI36" s="56"/>
      <c r="AKJ36" s="56"/>
      <c r="AKK36" s="56"/>
      <c r="AKL36" s="56"/>
      <c r="AKM36" s="56"/>
      <c r="AKN36" s="56"/>
      <c r="AKO36" s="56"/>
      <c r="AKP36" s="56"/>
      <c r="AKQ36" s="56"/>
      <c r="AKR36" s="56"/>
      <c r="AKS36" s="56"/>
      <c r="AKT36" s="56"/>
      <c r="AKU36" s="56"/>
      <c r="AKV36" s="56"/>
      <c r="AKW36" s="56"/>
      <c r="AKX36" s="56"/>
      <c r="AKY36" s="56"/>
      <c r="AKZ36" s="56"/>
      <c r="ALA36" s="56"/>
      <c r="ALB36" s="56"/>
      <c r="ALC36" s="56"/>
      <c r="ALD36" s="56"/>
      <c r="ALE36" s="56"/>
      <c r="ALF36" s="56"/>
      <c r="ALG36" s="56"/>
      <c r="ALH36" s="56"/>
      <c r="ALI36" s="56"/>
      <c r="ALJ36" s="56"/>
      <c r="ALK36" s="56"/>
      <c r="ALL36" s="56"/>
      <c r="ALM36" s="56"/>
      <c r="ALN36" s="56"/>
      <c r="ALO36" s="56"/>
      <c r="ALP36" s="56"/>
      <c r="ALQ36" s="56"/>
      <c r="ALR36" s="56"/>
      <c r="ALS36" s="56"/>
      <c r="ALT36" s="56"/>
      <c r="ALU36" s="56"/>
      <c r="ALV36" s="56"/>
      <c r="ALW36" s="56"/>
      <c r="ALX36" s="56"/>
      <c r="ALY36" s="56"/>
      <c r="ALZ36" s="56"/>
      <c r="AMA36" s="56"/>
      <c r="AMB36" s="56"/>
      <c r="AMC36" s="56"/>
      <c r="AMD36" s="56"/>
      <c r="AME36" s="56"/>
      <c r="AMF36" s="56"/>
      <c r="AMG36" s="56"/>
      <c r="AMH36" s="56"/>
      <c r="AMI36" s="56"/>
      <c r="AMJ36" s="56"/>
      <c r="AMK36" s="56"/>
      <c r="AML36" s="56"/>
      <c r="AMM36" s="56"/>
      <c r="AMN36" s="56"/>
      <c r="AMO36" s="56"/>
      <c r="AMP36" s="56"/>
      <c r="AMQ36" s="56"/>
    </row>
    <row r="37" spans="1:1031" ht="18" customHeight="1" x14ac:dyDescent="0.7">
      <c r="A37" s="44" t="s">
        <v>131</v>
      </c>
      <c r="B37" s="1" t="s">
        <v>1346</v>
      </c>
      <c r="J37" s="2" t="s">
        <v>225</v>
      </c>
      <c r="K37" s="55">
        <v>43803</v>
      </c>
      <c r="L37" s="2">
        <v>1</v>
      </c>
      <c r="AP37" s="2">
        <v>4</v>
      </c>
    </row>
    <row r="38" spans="1:1031" ht="18" customHeight="1" x14ac:dyDescent="0.7">
      <c r="A38" s="44" t="s">
        <v>134</v>
      </c>
      <c r="B38" s="1" t="s">
        <v>1347</v>
      </c>
      <c r="J38" s="2" t="s">
        <v>73</v>
      </c>
      <c r="K38" s="55">
        <v>43727</v>
      </c>
      <c r="L38" s="2">
        <v>1</v>
      </c>
      <c r="AG38" s="2">
        <v>1</v>
      </c>
      <c r="AP38" s="2">
        <v>2</v>
      </c>
    </row>
    <row r="40" spans="1:1031" ht="18" customHeight="1" x14ac:dyDescent="0.7">
      <c r="C40" s="2">
        <f t="shared" ref="C40:I40" si="2">COUNTA(C11:C38)</f>
        <v>1</v>
      </c>
      <c r="D40" s="57">
        <f t="shared" si="2"/>
        <v>1</v>
      </c>
      <c r="E40" s="57">
        <f t="shared" si="2"/>
        <v>1</v>
      </c>
      <c r="F40" s="57">
        <f t="shared" si="2"/>
        <v>3</v>
      </c>
      <c r="G40" s="57">
        <f t="shared" si="2"/>
        <v>4</v>
      </c>
      <c r="H40" s="57">
        <f t="shared" si="2"/>
        <v>2</v>
      </c>
      <c r="I40" s="57">
        <f t="shared" si="2"/>
        <v>2</v>
      </c>
      <c r="K40" s="55"/>
    </row>
    <row r="41" spans="1:1031" ht="18" customHeight="1" x14ac:dyDescent="0.7">
      <c r="K41" s="55"/>
    </row>
    <row r="42" spans="1:1031" ht="18" customHeight="1" x14ac:dyDescent="0.7">
      <c r="K42" s="55"/>
    </row>
    <row r="43" spans="1:1031" ht="18" customHeight="1" x14ac:dyDescent="0.7">
      <c r="K43" s="55"/>
    </row>
    <row r="44" spans="1:1031" ht="18" customHeight="1" x14ac:dyDescent="0.7">
      <c r="K44" s="55"/>
    </row>
    <row r="45" spans="1:1031" ht="18" customHeight="1" x14ac:dyDescent="0.7">
      <c r="K45" s="55"/>
    </row>
    <row r="46" spans="1:1031" ht="18" customHeight="1" x14ac:dyDescent="0.7">
      <c r="K46" s="55"/>
    </row>
    <row r="47" spans="1:1031" ht="18" customHeight="1" x14ac:dyDescent="0.7">
      <c r="K47" s="55"/>
    </row>
    <row r="48" spans="1:1031" ht="18" customHeight="1" x14ac:dyDescent="0.7">
      <c r="K48" s="55"/>
    </row>
    <row r="49" spans="11:11" ht="18" customHeight="1" x14ac:dyDescent="0.7">
      <c r="K49" s="55"/>
    </row>
    <row r="50" spans="11:11" ht="18" customHeight="1" x14ac:dyDescent="0.7">
      <c r="K50" s="55"/>
    </row>
    <row r="51" spans="11:11" ht="18" customHeight="1" x14ac:dyDescent="0.7">
      <c r="K51" s="55"/>
    </row>
    <row r="52" spans="11:11" ht="18" customHeight="1" x14ac:dyDescent="0.7">
      <c r="K52" s="55"/>
    </row>
    <row r="53" spans="11:11" ht="18" customHeight="1" x14ac:dyDescent="0.7">
      <c r="K53" s="55"/>
    </row>
    <row r="54" spans="11:11" ht="18" customHeight="1" x14ac:dyDescent="0.7">
      <c r="K54" s="55"/>
    </row>
    <row r="55" spans="11:11" ht="18" customHeight="1" x14ac:dyDescent="0.7">
      <c r="K55" s="55"/>
    </row>
    <row r="56" spans="11:11" ht="18" customHeight="1" x14ac:dyDescent="0.7">
      <c r="K56" s="55"/>
    </row>
    <row r="57" spans="11:11" ht="18" customHeight="1" x14ac:dyDescent="0.7">
      <c r="K57" s="55"/>
    </row>
    <row r="58" spans="11:11" ht="18" customHeight="1" x14ac:dyDescent="0.7">
      <c r="K58" s="55"/>
    </row>
    <row r="59" spans="11:11" ht="18" customHeight="1" x14ac:dyDescent="0.7">
      <c r="K59" s="55"/>
    </row>
    <row r="60" spans="11:11" ht="18" customHeight="1" x14ac:dyDescent="0.7">
      <c r="K60" s="55"/>
    </row>
    <row r="61" spans="11:11" ht="18" customHeight="1" x14ac:dyDescent="0.7">
      <c r="K61" s="55"/>
    </row>
    <row r="62" spans="11:11" ht="18" customHeight="1" x14ac:dyDescent="0.7">
      <c r="K62" s="55"/>
    </row>
    <row r="63" spans="11:11" ht="18" customHeight="1" x14ac:dyDescent="0.7">
      <c r="K63" s="55"/>
    </row>
    <row r="64" spans="11:11" ht="18" customHeight="1" x14ac:dyDescent="0.7">
      <c r="K64" s="55"/>
    </row>
    <row r="65" spans="11:11" ht="18" customHeight="1" x14ac:dyDescent="0.7">
      <c r="K65" s="55"/>
    </row>
    <row r="66" spans="11:11" ht="18" customHeight="1" x14ac:dyDescent="0.7">
      <c r="K66" s="55"/>
    </row>
    <row r="67" spans="11:11" ht="18" customHeight="1" x14ac:dyDescent="0.7">
      <c r="K67" s="55"/>
    </row>
    <row r="68" spans="11:11" ht="18" customHeight="1" x14ac:dyDescent="0.7">
      <c r="K68" s="55"/>
    </row>
    <row r="69" spans="11:11" ht="18" customHeight="1" x14ac:dyDescent="0.7">
      <c r="K69" s="55"/>
    </row>
    <row r="70" spans="11:11" ht="18" customHeight="1" x14ac:dyDescent="0.7">
      <c r="K70" s="55"/>
    </row>
    <row r="71" spans="11:11" ht="18" customHeight="1" x14ac:dyDescent="0.7">
      <c r="K71" s="55"/>
    </row>
    <row r="72" spans="11:11" ht="18" customHeight="1" x14ac:dyDescent="0.7">
      <c r="K72" s="55"/>
    </row>
    <row r="73" spans="11:11" ht="18" customHeight="1" x14ac:dyDescent="0.7">
      <c r="K73" s="55"/>
    </row>
    <row r="74" spans="11:11" ht="18" customHeight="1" x14ac:dyDescent="0.7">
      <c r="K74" s="55"/>
    </row>
    <row r="75" spans="11:11" ht="18" customHeight="1" x14ac:dyDescent="0.7">
      <c r="K75" s="55"/>
    </row>
    <row r="76" spans="11:11" ht="18" customHeight="1" x14ac:dyDescent="0.7">
      <c r="K76" s="55"/>
    </row>
    <row r="77" spans="11:11" ht="18" customHeight="1" x14ac:dyDescent="0.7">
      <c r="K77" s="55"/>
    </row>
    <row r="78" spans="11:11" ht="18" customHeight="1" x14ac:dyDescent="0.7">
      <c r="K78" s="55"/>
    </row>
    <row r="79" spans="11:11" ht="18" customHeight="1" x14ac:dyDescent="0.7">
      <c r="K79" s="55"/>
    </row>
    <row r="80" spans="11:11" ht="18" customHeight="1" x14ac:dyDescent="0.7">
      <c r="K80" s="55"/>
    </row>
    <row r="81" spans="11:11" ht="18" customHeight="1" x14ac:dyDescent="0.7">
      <c r="K81" s="55"/>
    </row>
    <row r="82" spans="11:11" ht="18" customHeight="1" x14ac:dyDescent="0.7">
      <c r="K82" s="55"/>
    </row>
    <row r="83" spans="11:11" ht="18" customHeight="1" x14ac:dyDescent="0.7">
      <c r="K83" s="55"/>
    </row>
    <row r="84" spans="11:11" ht="18" customHeight="1" x14ac:dyDescent="0.7">
      <c r="K84" s="55"/>
    </row>
    <row r="85" spans="11:11" ht="18" customHeight="1" x14ac:dyDescent="0.7">
      <c r="K85" s="55"/>
    </row>
    <row r="86" spans="11:11" ht="18" customHeight="1" x14ac:dyDescent="0.7">
      <c r="K86" s="55"/>
    </row>
    <row r="87" spans="11:11" ht="18" customHeight="1" x14ac:dyDescent="0.7">
      <c r="K87" s="55"/>
    </row>
    <row r="88" spans="11:11" ht="18" customHeight="1" x14ac:dyDescent="0.7">
      <c r="K88" s="55"/>
    </row>
    <row r="89" spans="11:11" ht="18" customHeight="1" x14ac:dyDescent="0.7">
      <c r="K89" s="55"/>
    </row>
    <row r="90" spans="11:11" ht="18" customHeight="1" x14ac:dyDescent="0.7">
      <c r="K90" s="55"/>
    </row>
    <row r="91" spans="11:11" ht="18" customHeight="1" x14ac:dyDescent="0.7">
      <c r="K91" s="55"/>
    </row>
    <row r="92" spans="11:11" ht="18" customHeight="1" x14ac:dyDescent="0.7">
      <c r="K92" s="55"/>
    </row>
    <row r="93" spans="11:11" ht="18" customHeight="1" x14ac:dyDescent="0.7">
      <c r="K93" s="55"/>
    </row>
    <row r="94" spans="11:11" ht="18" customHeight="1" x14ac:dyDescent="0.7">
      <c r="K94" s="55"/>
    </row>
    <row r="95" spans="11:11" ht="18" customHeight="1" x14ac:dyDescent="0.7">
      <c r="K95" s="55"/>
    </row>
    <row r="96" spans="11:11" ht="18" customHeight="1" x14ac:dyDescent="0.7">
      <c r="K96" s="55"/>
    </row>
    <row r="97" spans="11:11" ht="18" customHeight="1" x14ac:dyDescent="0.7">
      <c r="K97" s="55"/>
    </row>
    <row r="98" spans="11:11" ht="18" customHeight="1" x14ac:dyDescent="0.7">
      <c r="K98" s="55"/>
    </row>
    <row r="99" spans="11:11" ht="18" customHeight="1" x14ac:dyDescent="0.7">
      <c r="K99" s="55"/>
    </row>
    <row r="100" spans="11:11" ht="18" customHeight="1" x14ac:dyDescent="0.7">
      <c r="K100" s="55"/>
    </row>
    <row r="101" spans="11:11" ht="18" customHeight="1" x14ac:dyDescent="0.7">
      <c r="K101" s="55"/>
    </row>
    <row r="102" spans="11:11" ht="18" customHeight="1" x14ac:dyDescent="0.7">
      <c r="K102" s="55"/>
    </row>
    <row r="103" spans="11:11" ht="18" customHeight="1" x14ac:dyDescent="0.7">
      <c r="K103" s="55"/>
    </row>
    <row r="104" spans="11:11" ht="18" customHeight="1" x14ac:dyDescent="0.7">
      <c r="K104" s="55"/>
    </row>
    <row r="105" spans="11:11" ht="18" customHeight="1" x14ac:dyDescent="0.7">
      <c r="K105" s="55"/>
    </row>
    <row r="106" spans="11:11" ht="18" customHeight="1" x14ac:dyDescent="0.7">
      <c r="K106" s="55"/>
    </row>
    <row r="107" spans="11:11" ht="18" customHeight="1" x14ac:dyDescent="0.7">
      <c r="K107" s="55"/>
    </row>
    <row r="108" spans="11:11" ht="18" customHeight="1" x14ac:dyDescent="0.7">
      <c r="K108" s="55"/>
    </row>
    <row r="109" spans="11:11" ht="18" customHeight="1" x14ac:dyDescent="0.7">
      <c r="K109" s="55"/>
    </row>
    <row r="110" spans="11:11" ht="18" customHeight="1" x14ac:dyDescent="0.7">
      <c r="K110" s="55"/>
    </row>
    <row r="111" spans="11:11" ht="18" customHeight="1" x14ac:dyDescent="0.7">
      <c r="K111" s="55"/>
    </row>
    <row r="112" spans="11:11" ht="18" customHeight="1" x14ac:dyDescent="0.7">
      <c r="K112" s="55"/>
    </row>
    <row r="113" spans="11:11" ht="18" customHeight="1" x14ac:dyDescent="0.7">
      <c r="K113" s="55"/>
    </row>
    <row r="114" spans="11:11" ht="18" customHeight="1" x14ac:dyDescent="0.7">
      <c r="K114" s="55"/>
    </row>
    <row r="115" spans="11:11" ht="18" customHeight="1" x14ac:dyDescent="0.7">
      <c r="K115" s="55"/>
    </row>
    <row r="116" spans="11:11" ht="18" customHeight="1" x14ac:dyDescent="0.7">
      <c r="K116" s="55"/>
    </row>
    <row r="117" spans="11:11" ht="18" customHeight="1" x14ac:dyDescent="0.7">
      <c r="K117" s="55"/>
    </row>
    <row r="118" spans="11:11" ht="18" customHeight="1" x14ac:dyDescent="0.7">
      <c r="K118" s="55"/>
    </row>
    <row r="119" spans="11:11" ht="18" customHeight="1" x14ac:dyDescent="0.7">
      <c r="K119" s="55"/>
    </row>
    <row r="120" spans="11:11" ht="18" customHeight="1" x14ac:dyDescent="0.7">
      <c r="K120" s="55"/>
    </row>
    <row r="121" spans="11:11" ht="18" customHeight="1" x14ac:dyDescent="0.7">
      <c r="K121" s="55"/>
    </row>
    <row r="122" spans="11:11" ht="18" customHeight="1" x14ac:dyDescent="0.7">
      <c r="K122" s="55"/>
    </row>
    <row r="123" spans="11:11" ht="18" customHeight="1" x14ac:dyDescent="0.7">
      <c r="K123" s="55"/>
    </row>
    <row r="124" spans="11:11" ht="18" customHeight="1" x14ac:dyDescent="0.7">
      <c r="K124" s="55"/>
    </row>
    <row r="125" spans="11:11" ht="18" customHeight="1" x14ac:dyDescent="0.7">
      <c r="K125" s="55"/>
    </row>
    <row r="126" spans="11:11" ht="18" customHeight="1" x14ac:dyDescent="0.7">
      <c r="K126" s="55"/>
    </row>
    <row r="127" spans="11:11" ht="18" customHeight="1" x14ac:dyDescent="0.7">
      <c r="K127" s="55"/>
    </row>
    <row r="128" spans="11:11" ht="18" customHeight="1" x14ac:dyDescent="0.7">
      <c r="K128" s="55"/>
    </row>
    <row r="129" spans="11:11" ht="18" customHeight="1" x14ac:dyDescent="0.7">
      <c r="K129" s="55"/>
    </row>
    <row r="130" spans="11:11" ht="18" customHeight="1" x14ac:dyDescent="0.7">
      <c r="K130" s="55"/>
    </row>
    <row r="131" spans="11:11" ht="18" customHeight="1" x14ac:dyDescent="0.7">
      <c r="K131" s="55"/>
    </row>
    <row r="132" spans="11:11" ht="18" customHeight="1" x14ac:dyDescent="0.7">
      <c r="K132" s="55"/>
    </row>
    <row r="133" spans="11:11" ht="18" customHeight="1" x14ac:dyDescent="0.7">
      <c r="K133" s="55"/>
    </row>
    <row r="134" spans="11:11" ht="18" customHeight="1" x14ac:dyDescent="0.7">
      <c r="K134" s="55"/>
    </row>
    <row r="135" spans="11:11" ht="18" customHeight="1" x14ac:dyDescent="0.7">
      <c r="K135" s="55"/>
    </row>
    <row r="136" spans="11:11" ht="18" customHeight="1" x14ac:dyDescent="0.7">
      <c r="K136" s="55"/>
    </row>
    <row r="137" spans="11:11" ht="18" customHeight="1" x14ac:dyDescent="0.7">
      <c r="K137" s="55"/>
    </row>
    <row r="138" spans="11:11" ht="18" customHeight="1" x14ac:dyDescent="0.7">
      <c r="K138" s="55"/>
    </row>
    <row r="139" spans="11:11" ht="18" customHeight="1" x14ac:dyDescent="0.7">
      <c r="K139" s="55"/>
    </row>
    <row r="140" spans="11:11" ht="18" customHeight="1" x14ac:dyDescent="0.7">
      <c r="K140" s="55"/>
    </row>
    <row r="141" spans="11:11" ht="18" customHeight="1" x14ac:dyDescent="0.7">
      <c r="K141" s="55"/>
    </row>
    <row r="142" spans="11:11" ht="18" customHeight="1" x14ac:dyDescent="0.7">
      <c r="K142" s="55"/>
    </row>
    <row r="143" spans="11:11" ht="18" customHeight="1" x14ac:dyDescent="0.7">
      <c r="K143" s="55"/>
    </row>
    <row r="144" spans="11:11" ht="18" customHeight="1" x14ac:dyDescent="0.7">
      <c r="K144" s="55"/>
    </row>
    <row r="145" spans="11:11" ht="18" customHeight="1" x14ac:dyDescent="0.7">
      <c r="K145" s="55"/>
    </row>
    <row r="146" spans="11:11" ht="18" customHeight="1" x14ac:dyDescent="0.7">
      <c r="K146" s="55"/>
    </row>
    <row r="147" spans="11:11" ht="18" customHeight="1" x14ac:dyDescent="0.7">
      <c r="K147" s="55"/>
    </row>
    <row r="148" spans="11:11" ht="18" customHeight="1" x14ac:dyDescent="0.7">
      <c r="K148" s="55"/>
    </row>
    <row r="149" spans="11:11" ht="18" customHeight="1" x14ac:dyDescent="0.7">
      <c r="K149" s="55"/>
    </row>
    <row r="150" spans="11:11" ht="18" customHeight="1" x14ac:dyDescent="0.7">
      <c r="K150" s="55"/>
    </row>
    <row r="151" spans="11:11" ht="18" customHeight="1" x14ac:dyDescent="0.7">
      <c r="K151" s="55"/>
    </row>
    <row r="152" spans="11:11" ht="18" customHeight="1" x14ac:dyDescent="0.7">
      <c r="K152" s="55"/>
    </row>
    <row r="153" spans="11:11" ht="18" customHeight="1" x14ac:dyDescent="0.7">
      <c r="K153" s="55"/>
    </row>
    <row r="154" spans="11:11" ht="18" customHeight="1" x14ac:dyDescent="0.7">
      <c r="K154" s="55"/>
    </row>
    <row r="155" spans="11:11" ht="18" customHeight="1" x14ac:dyDescent="0.7">
      <c r="K155" s="55"/>
    </row>
    <row r="156" spans="11:11" ht="18" customHeight="1" x14ac:dyDescent="0.7">
      <c r="K156" s="55"/>
    </row>
    <row r="157" spans="11:11" ht="18" customHeight="1" x14ac:dyDescent="0.7">
      <c r="K157" s="55"/>
    </row>
    <row r="158" spans="11:11" ht="18" customHeight="1" x14ac:dyDescent="0.7">
      <c r="K158" s="55"/>
    </row>
    <row r="159" spans="11:11" ht="18" customHeight="1" x14ac:dyDescent="0.7">
      <c r="K159" s="55"/>
    </row>
    <row r="160" spans="11:11" ht="18" customHeight="1" x14ac:dyDescent="0.7">
      <c r="K160" s="55"/>
    </row>
    <row r="161" spans="3:11" ht="18" customHeight="1" x14ac:dyDescent="0.7">
      <c r="K161" s="55"/>
    </row>
    <row r="162" spans="3:11" ht="18" customHeight="1" x14ac:dyDescent="0.7">
      <c r="K162" s="55"/>
    </row>
    <row r="163" spans="3:11" ht="18" customHeight="1" x14ac:dyDescent="0.7">
      <c r="K163" s="55"/>
    </row>
    <row r="164" spans="3:11" ht="18" customHeight="1" x14ac:dyDescent="0.7">
      <c r="K164" s="55"/>
    </row>
    <row r="165" spans="3:11" ht="18" customHeight="1" x14ac:dyDescent="0.7">
      <c r="K165" s="55"/>
    </row>
    <row r="166" spans="3:11" ht="18" customHeight="1" x14ac:dyDescent="0.7">
      <c r="K166" s="55"/>
    </row>
    <row r="167" spans="3:11" ht="18" customHeight="1" x14ac:dyDescent="0.7">
      <c r="K167" s="55"/>
    </row>
    <row r="168" spans="3:11" ht="18" customHeight="1" x14ac:dyDescent="0.7">
      <c r="K168" s="55"/>
    </row>
    <row r="169" spans="3:11" ht="18" customHeight="1" x14ac:dyDescent="0.7">
      <c r="K169" s="55"/>
    </row>
    <row r="170" spans="3:11" ht="18" customHeight="1" x14ac:dyDescent="0.7">
      <c r="K170" s="55"/>
    </row>
    <row r="171" spans="3:11" ht="18" customHeight="1" x14ac:dyDescent="0.7">
      <c r="K171" s="55"/>
    </row>
    <row r="172" spans="3:11" ht="18" customHeight="1" x14ac:dyDescent="0.7">
      <c r="K172" s="55"/>
    </row>
    <row r="173" spans="3:11" ht="18" customHeight="1" x14ac:dyDescent="0.7">
      <c r="C173" s="57"/>
      <c r="K173" s="55"/>
    </row>
    <row r="174" spans="3:11" ht="18" customHeight="1" x14ac:dyDescent="0.7">
      <c r="K174" s="55"/>
    </row>
    <row r="175" spans="3:11" ht="18" customHeight="1" x14ac:dyDescent="0.7">
      <c r="K175" s="55"/>
    </row>
    <row r="176" spans="3:11" ht="18" customHeight="1" x14ac:dyDescent="0.7">
      <c r="K176" s="55"/>
    </row>
    <row r="177" spans="11:11" ht="18" customHeight="1" x14ac:dyDescent="0.7">
      <c r="K177" s="55"/>
    </row>
    <row r="178" spans="11:11" ht="18" customHeight="1" x14ac:dyDescent="0.7">
      <c r="K178" s="55"/>
    </row>
    <row r="179" spans="11:11" ht="18" customHeight="1" x14ac:dyDescent="0.7">
      <c r="K179" s="55"/>
    </row>
    <row r="180" spans="11:11" ht="18" customHeight="1" x14ac:dyDescent="0.7">
      <c r="K180" s="55"/>
    </row>
    <row r="181" spans="11:11" ht="18" customHeight="1" x14ac:dyDescent="0.7">
      <c r="K181" s="55"/>
    </row>
    <row r="182" spans="11:11" ht="18" customHeight="1" x14ac:dyDescent="0.7">
      <c r="K182" s="55"/>
    </row>
    <row r="183" spans="11:11" ht="18" customHeight="1" x14ac:dyDescent="0.7">
      <c r="K183" s="55"/>
    </row>
    <row r="184" spans="11:11" ht="18" customHeight="1" x14ac:dyDescent="0.7">
      <c r="K184" s="55"/>
    </row>
    <row r="185" spans="11:11" ht="18" customHeight="1" x14ac:dyDescent="0.7">
      <c r="K185" s="55"/>
    </row>
    <row r="186" spans="11:11" ht="18" customHeight="1" x14ac:dyDescent="0.7">
      <c r="K186" s="55"/>
    </row>
    <row r="187" spans="11:11" ht="18" customHeight="1" x14ac:dyDescent="0.7">
      <c r="K187" s="55"/>
    </row>
    <row r="190" spans="11:11" ht="18" customHeight="1" x14ac:dyDescent="0.7">
      <c r="K190" s="55"/>
    </row>
    <row r="191" spans="11:11" ht="18" customHeight="1" x14ac:dyDescent="0.7">
      <c r="K191" s="55"/>
    </row>
    <row r="192" spans="11:11" ht="18" customHeight="1" x14ac:dyDescent="0.7">
      <c r="K192" s="55"/>
    </row>
    <row r="193" spans="11:11" ht="18" customHeight="1" x14ac:dyDescent="0.7">
      <c r="K193" s="55"/>
    </row>
    <row r="194" spans="11:11" ht="18" customHeight="1" x14ac:dyDescent="0.7">
      <c r="K194" s="55"/>
    </row>
    <row r="195" spans="11:11" ht="18" customHeight="1" x14ac:dyDescent="0.7">
      <c r="K195" s="55"/>
    </row>
    <row r="196" spans="11:11" ht="18" customHeight="1" x14ac:dyDescent="0.7">
      <c r="K196" s="55"/>
    </row>
    <row r="197" spans="11:11" ht="18" customHeight="1" x14ac:dyDescent="0.7">
      <c r="K197" s="55"/>
    </row>
    <row r="198" spans="11:11" ht="18" customHeight="1" x14ac:dyDescent="0.7">
      <c r="K198" s="55"/>
    </row>
    <row r="199" spans="11:11" ht="18" customHeight="1" x14ac:dyDescent="0.7">
      <c r="K199" s="55"/>
    </row>
    <row r="200" spans="11:11" ht="18" customHeight="1" x14ac:dyDescent="0.7">
      <c r="K200" s="55"/>
    </row>
    <row r="201" spans="11:11" ht="18" customHeight="1" x14ac:dyDescent="0.7">
      <c r="K201" s="55"/>
    </row>
    <row r="202" spans="11:11" ht="18" customHeight="1" x14ac:dyDescent="0.7">
      <c r="K202" s="55"/>
    </row>
    <row r="203" spans="11:11" ht="18" customHeight="1" x14ac:dyDescent="0.7">
      <c r="K203" s="55"/>
    </row>
    <row r="204" spans="11:11" ht="18" customHeight="1" x14ac:dyDescent="0.7">
      <c r="K204" s="55"/>
    </row>
    <row r="205" spans="11:11" ht="18" customHeight="1" x14ac:dyDescent="0.7">
      <c r="K205" s="55"/>
    </row>
    <row r="206" spans="11:11" ht="18" customHeight="1" x14ac:dyDescent="0.7">
      <c r="K206" s="55"/>
    </row>
    <row r="207" spans="11:11" ht="18" customHeight="1" x14ac:dyDescent="0.7">
      <c r="K207" s="55"/>
    </row>
    <row r="208" spans="11:11" ht="18" customHeight="1" x14ac:dyDescent="0.7">
      <c r="K208" s="55"/>
    </row>
    <row r="209" spans="11:11" ht="18" customHeight="1" x14ac:dyDescent="0.7">
      <c r="K209" s="55"/>
    </row>
    <row r="210" spans="11:11" ht="18" customHeight="1" x14ac:dyDescent="0.7">
      <c r="K210" s="55"/>
    </row>
    <row r="211" spans="11:11" ht="18" customHeight="1" x14ac:dyDescent="0.7">
      <c r="K211" s="55"/>
    </row>
    <row r="212" spans="11:11" ht="18" customHeight="1" x14ac:dyDescent="0.7">
      <c r="K212" s="55"/>
    </row>
    <row r="213" spans="11:11" ht="18" customHeight="1" x14ac:dyDescent="0.7">
      <c r="K213" s="55"/>
    </row>
    <row r="214" spans="11:11" ht="18" customHeight="1" x14ac:dyDescent="0.7">
      <c r="K214" s="55"/>
    </row>
    <row r="215" spans="11:11" ht="18" customHeight="1" x14ac:dyDescent="0.7">
      <c r="K215" s="55"/>
    </row>
    <row r="216" spans="11:11" ht="18" customHeight="1" x14ac:dyDescent="0.7">
      <c r="K216" s="55"/>
    </row>
    <row r="217" spans="11:11" ht="18" customHeight="1" x14ac:dyDescent="0.7">
      <c r="K217" s="55"/>
    </row>
    <row r="218" spans="11:11" ht="18" customHeight="1" x14ac:dyDescent="0.7">
      <c r="K218" s="55"/>
    </row>
    <row r="219" spans="11:11" ht="18" customHeight="1" x14ac:dyDescent="0.7">
      <c r="K219" s="55"/>
    </row>
    <row r="220" spans="11:11" ht="18" customHeight="1" x14ac:dyDescent="0.7">
      <c r="K220" s="55"/>
    </row>
    <row r="221" spans="11:11" ht="18" customHeight="1" x14ac:dyDescent="0.7">
      <c r="K221" s="55"/>
    </row>
    <row r="222" spans="11:11" ht="18" customHeight="1" x14ac:dyDescent="0.7">
      <c r="K222" s="55"/>
    </row>
    <row r="223" spans="11:11" ht="18" customHeight="1" x14ac:dyDescent="0.7">
      <c r="K223" s="55"/>
    </row>
    <row r="224" spans="11:11" ht="18" customHeight="1" x14ac:dyDescent="0.7">
      <c r="K224" s="55"/>
    </row>
    <row r="225" spans="11:11" ht="18" customHeight="1" x14ac:dyDescent="0.7">
      <c r="K225" s="55"/>
    </row>
    <row r="226" spans="11:11" ht="18" customHeight="1" x14ac:dyDescent="0.7">
      <c r="K226" s="55"/>
    </row>
    <row r="227" spans="11:11" ht="18" customHeight="1" x14ac:dyDescent="0.7">
      <c r="K227" s="55"/>
    </row>
    <row r="228" spans="11:11" ht="18" customHeight="1" x14ac:dyDescent="0.7">
      <c r="K228" s="55"/>
    </row>
    <row r="229" spans="11:11" ht="18" customHeight="1" x14ac:dyDescent="0.7">
      <c r="K229" s="55"/>
    </row>
    <row r="230" spans="11:11" ht="18" customHeight="1" x14ac:dyDescent="0.7">
      <c r="K230" s="55"/>
    </row>
    <row r="232" spans="11:11" ht="18" customHeight="1" x14ac:dyDescent="0.7">
      <c r="K232" s="55"/>
    </row>
    <row r="233" spans="11:11" ht="18" customHeight="1" x14ac:dyDescent="0.7">
      <c r="K233" s="55"/>
    </row>
    <row r="234" spans="11:11" ht="18" customHeight="1" x14ac:dyDescent="0.7">
      <c r="K234" s="55"/>
    </row>
    <row r="235" spans="11:11" ht="18" customHeight="1" x14ac:dyDescent="0.7">
      <c r="K235" s="55"/>
    </row>
    <row r="236" spans="11:11" ht="18" customHeight="1" x14ac:dyDescent="0.7">
      <c r="K236" s="55"/>
    </row>
    <row r="237" spans="11:11" ht="18" customHeight="1" x14ac:dyDescent="0.7">
      <c r="K237" s="55"/>
    </row>
    <row r="238" spans="11:11" ht="18" customHeight="1" x14ac:dyDescent="0.7">
      <c r="K238" s="55"/>
    </row>
    <row r="239" spans="11:11" ht="18" customHeight="1" x14ac:dyDescent="0.7">
      <c r="K239" s="55"/>
    </row>
    <row r="240" spans="11:11" ht="18" customHeight="1" x14ac:dyDescent="0.7">
      <c r="K240" s="55"/>
    </row>
    <row r="241" spans="11:11" ht="18" customHeight="1" x14ac:dyDescent="0.7">
      <c r="K241" s="55"/>
    </row>
    <row r="243" spans="11:11" ht="18" customHeight="1" x14ac:dyDescent="0.7">
      <c r="K243" s="55"/>
    </row>
    <row r="244" spans="11:11" ht="18" customHeight="1" x14ac:dyDescent="0.7">
      <c r="K244" s="55"/>
    </row>
    <row r="245" spans="11:11" ht="18" customHeight="1" x14ac:dyDescent="0.7">
      <c r="K245" s="55"/>
    </row>
    <row r="246" spans="11:11" ht="18" customHeight="1" x14ac:dyDescent="0.7">
      <c r="K246" s="55"/>
    </row>
    <row r="247" spans="11:11" ht="18" customHeight="1" x14ac:dyDescent="0.7">
      <c r="K247" s="55"/>
    </row>
    <row r="248" spans="11:11" ht="18" customHeight="1" x14ac:dyDescent="0.7">
      <c r="K248" s="55"/>
    </row>
    <row r="249" spans="11:11" ht="18" customHeight="1" x14ac:dyDescent="0.7">
      <c r="K249" s="55"/>
    </row>
    <row r="250" spans="11:11" ht="18" customHeight="1" x14ac:dyDescent="0.7">
      <c r="K250" s="55"/>
    </row>
    <row r="251" spans="11:11" ht="18" customHeight="1" x14ac:dyDescent="0.7">
      <c r="K251" s="55"/>
    </row>
    <row r="252" spans="11:11" ht="18" customHeight="1" x14ac:dyDescent="0.7">
      <c r="K252" s="55"/>
    </row>
    <row r="254" spans="11:11" ht="18" customHeight="1" x14ac:dyDescent="0.7">
      <c r="K254" s="55"/>
    </row>
    <row r="255" spans="11:11" ht="18" customHeight="1" x14ac:dyDescent="0.7">
      <c r="K255" s="55"/>
    </row>
    <row r="256" spans="11:11" ht="18" customHeight="1" x14ac:dyDescent="0.7">
      <c r="K256" s="55"/>
    </row>
    <row r="257" spans="11:11" ht="18" customHeight="1" x14ac:dyDescent="0.7">
      <c r="K257" s="55"/>
    </row>
    <row r="258" spans="11:11" ht="18" customHeight="1" x14ac:dyDescent="0.7">
      <c r="K258" s="55"/>
    </row>
    <row r="259" spans="11:11" ht="18" customHeight="1" x14ac:dyDescent="0.7">
      <c r="K259" s="55"/>
    </row>
    <row r="260" spans="11:11" ht="18" customHeight="1" x14ac:dyDescent="0.7">
      <c r="K260" s="55"/>
    </row>
    <row r="261" spans="11:11" ht="18" customHeight="1" x14ac:dyDescent="0.7">
      <c r="K261" s="55"/>
    </row>
    <row r="262" spans="11:11" ht="18" customHeight="1" x14ac:dyDescent="0.7">
      <c r="K262" s="55"/>
    </row>
    <row r="263" spans="11:11" ht="18" customHeight="1" x14ac:dyDescent="0.7">
      <c r="K263" s="55"/>
    </row>
    <row r="264" spans="11:11" ht="18" customHeight="1" x14ac:dyDescent="0.7">
      <c r="K264" s="55"/>
    </row>
    <row r="265" spans="11:11" ht="18" customHeight="1" x14ac:dyDescent="0.7">
      <c r="K265" s="55"/>
    </row>
    <row r="266" spans="11:11" ht="18" customHeight="1" x14ac:dyDescent="0.7">
      <c r="K266" s="55"/>
    </row>
    <row r="267" spans="11:11" ht="18" customHeight="1" x14ac:dyDescent="0.7">
      <c r="K267" s="55"/>
    </row>
    <row r="268" spans="11:11" ht="18" customHeight="1" x14ac:dyDescent="0.7">
      <c r="K268" s="55"/>
    </row>
    <row r="269" spans="11:11" ht="18" customHeight="1" x14ac:dyDescent="0.7">
      <c r="K269" s="55"/>
    </row>
    <row r="270" spans="11:11" ht="18" customHeight="1" x14ac:dyDescent="0.7">
      <c r="K270" s="55"/>
    </row>
    <row r="271" spans="11:11" ht="18" customHeight="1" x14ac:dyDescent="0.7">
      <c r="K271" s="55"/>
    </row>
    <row r="272" spans="11:11" ht="18" customHeight="1" x14ac:dyDescent="0.7">
      <c r="K272" s="55"/>
    </row>
    <row r="273" spans="10:11" ht="18" customHeight="1" x14ac:dyDescent="0.7">
      <c r="K273" s="55"/>
    </row>
    <row r="274" spans="10:11" ht="18" customHeight="1" x14ac:dyDescent="0.7">
      <c r="K274" s="55"/>
    </row>
    <row r="275" spans="10:11" ht="18" customHeight="1" x14ac:dyDescent="0.7">
      <c r="K275" s="55"/>
    </row>
    <row r="276" spans="10:11" ht="18" customHeight="1" x14ac:dyDescent="0.7">
      <c r="K276" s="55"/>
    </row>
    <row r="277" spans="10:11" ht="18" customHeight="1" x14ac:dyDescent="0.7">
      <c r="K277" s="55"/>
    </row>
    <row r="278" spans="10:11" ht="18" customHeight="1" x14ac:dyDescent="0.7">
      <c r="J278" s="55"/>
      <c r="K278" s="55"/>
    </row>
    <row r="279" spans="10:11" ht="18" customHeight="1" x14ac:dyDescent="0.7">
      <c r="K279" s="55"/>
    </row>
    <row r="280" spans="10:11" ht="18" customHeight="1" x14ac:dyDescent="0.7">
      <c r="K280" s="55"/>
    </row>
    <row r="281" spans="10:11" ht="18" customHeight="1" x14ac:dyDescent="0.7">
      <c r="K281" s="55"/>
    </row>
    <row r="282" spans="10:11" ht="18" customHeight="1" x14ac:dyDescent="0.7">
      <c r="K282" s="55"/>
    </row>
    <row r="283" spans="10:11" ht="18" customHeight="1" x14ac:dyDescent="0.7">
      <c r="K283" s="55"/>
    </row>
    <row r="285" spans="10:11" ht="18" customHeight="1" x14ac:dyDescent="0.7">
      <c r="K285" s="55"/>
    </row>
    <row r="286" spans="10:11" ht="18" customHeight="1" x14ac:dyDescent="0.7">
      <c r="K286" s="55"/>
    </row>
    <row r="287" spans="10:11" ht="18" customHeight="1" x14ac:dyDescent="0.7">
      <c r="K287" s="55"/>
    </row>
    <row r="289" spans="11:11" ht="18" customHeight="1" x14ac:dyDescent="0.7">
      <c r="K289" s="55"/>
    </row>
    <row r="290" spans="11:11" ht="18" customHeight="1" x14ac:dyDescent="0.7">
      <c r="K290" s="55"/>
    </row>
    <row r="291" spans="11:11" ht="18" customHeight="1" x14ac:dyDescent="0.7">
      <c r="K291" s="55"/>
    </row>
    <row r="294" spans="11:11" ht="18" customHeight="1" x14ac:dyDescent="0.7">
      <c r="K294" s="55"/>
    </row>
    <row r="295" spans="11:11" ht="18" customHeight="1" x14ac:dyDescent="0.7">
      <c r="K295" s="55"/>
    </row>
    <row r="296" spans="11:11" ht="18" customHeight="1" x14ac:dyDescent="0.7">
      <c r="K296" s="55"/>
    </row>
    <row r="297" spans="11:11" ht="18" customHeight="1" x14ac:dyDescent="0.7">
      <c r="K297" s="55"/>
    </row>
  </sheetData>
  <mergeCells count="42">
    <mergeCell ref="AP4:AP7"/>
    <mergeCell ref="AK4:AK7"/>
    <mergeCell ref="AL4:AL7"/>
    <mergeCell ref="AM4:AM7"/>
    <mergeCell ref="AN4:AN7"/>
    <mergeCell ref="AO4:AO7"/>
    <mergeCell ref="AF4:AF7"/>
    <mergeCell ref="AG4:AG7"/>
    <mergeCell ref="AH4:AH7"/>
    <mergeCell ref="AI4:AI7"/>
    <mergeCell ref="AJ4:AJ7"/>
    <mergeCell ref="AA4:AA7"/>
    <mergeCell ref="AB4:AB7"/>
    <mergeCell ref="AC4:AC7"/>
    <mergeCell ref="AD4:AD7"/>
    <mergeCell ref="AE4:AE7"/>
    <mergeCell ref="AP2:AP3"/>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L2:AB3"/>
    <mergeCell ref="AC2:AF3"/>
    <mergeCell ref="AG2:AH3"/>
    <mergeCell ref="AI2:AK3"/>
    <mergeCell ref="AL2:AO3"/>
    <mergeCell ref="L1:AB1"/>
    <mergeCell ref="AC1:AF1"/>
    <mergeCell ref="AG1:AH1"/>
    <mergeCell ref="AI1:AK1"/>
    <mergeCell ref="AL1:AO1"/>
  </mergeCells>
  <phoneticPr fontId="6"/>
  <pageMargins left="0.7" right="0.7" top="0.75" bottom="0.75" header="0.51180555555555496" footer="0.51180555555555496"/>
  <pageSetup paperSize="9" firstPageNumber="0" orientation="portrait" horizontalDpi="300" verticalDpi="300"/>
  <ignoredErrors>
    <ignoredError sqref="A11:A29 A30:A38" numberStoredAsText="1"/>
    <ignoredError sqref="B4 L8:AP8"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282"/>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E8" sqref="E8"/>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52</v>
      </c>
      <c r="E1" s="109" t="s">
        <v>0</v>
      </c>
      <c r="F1" s="109"/>
      <c r="G1" s="109"/>
      <c r="H1" s="109"/>
      <c r="I1" s="109"/>
      <c r="J1" s="109"/>
      <c r="K1" s="109"/>
      <c r="L1" s="109"/>
      <c r="M1" s="109"/>
      <c r="N1" s="109"/>
      <c r="O1" s="109"/>
      <c r="P1" s="109"/>
      <c r="Q1" s="109"/>
      <c r="R1" s="109"/>
      <c r="S1" s="109"/>
      <c r="T1" s="109"/>
      <c r="U1" s="109"/>
      <c r="V1" s="110" t="s">
        <v>1</v>
      </c>
      <c r="W1" s="110"/>
      <c r="X1" s="110"/>
      <c r="Y1" s="110"/>
      <c r="Z1" s="111" t="s">
        <v>2</v>
      </c>
      <c r="AA1" s="111"/>
      <c r="AB1" s="112" t="s">
        <v>3</v>
      </c>
      <c r="AC1" s="112"/>
      <c r="AD1" s="112"/>
      <c r="AE1" s="94" t="s">
        <v>4</v>
      </c>
      <c r="AF1" s="94"/>
      <c r="AG1" s="94"/>
      <c r="AH1" s="94"/>
      <c r="AI1" s="47" t="s">
        <v>5</v>
      </c>
    </row>
    <row r="2" spans="1:36" ht="18" customHeight="1" x14ac:dyDescent="0.7">
      <c r="E2" s="109" t="s">
        <v>6</v>
      </c>
      <c r="F2" s="109"/>
      <c r="G2" s="109"/>
      <c r="H2" s="109"/>
      <c r="I2" s="109"/>
      <c r="J2" s="109"/>
      <c r="K2" s="109"/>
      <c r="L2" s="109"/>
      <c r="M2" s="109"/>
      <c r="N2" s="109"/>
      <c r="O2" s="109"/>
      <c r="P2" s="109"/>
      <c r="Q2" s="109"/>
      <c r="R2" s="109"/>
      <c r="S2" s="109"/>
      <c r="T2" s="109"/>
      <c r="U2" s="109"/>
      <c r="V2" s="110" t="s">
        <v>7</v>
      </c>
      <c r="W2" s="110"/>
      <c r="X2" s="110"/>
      <c r="Y2" s="110"/>
      <c r="Z2" s="113" t="s">
        <v>8</v>
      </c>
      <c r="AA2" s="113"/>
      <c r="AB2" s="112" t="s">
        <v>9</v>
      </c>
      <c r="AC2" s="112"/>
      <c r="AD2" s="112"/>
      <c r="AE2" s="94" t="s">
        <v>10</v>
      </c>
      <c r="AF2" s="94"/>
      <c r="AG2" s="94"/>
      <c r="AH2" s="94"/>
      <c r="AI2" s="114" t="s">
        <v>11</v>
      </c>
    </row>
    <row r="3" spans="1:36" ht="18" customHeight="1" x14ac:dyDescent="0.7">
      <c r="A3" s="44" t="s">
        <v>60</v>
      </c>
      <c r="B3" s="1">
        <v>2</v>
      </c>
      <c r="E3" s="109"/>
      <c r="F3" s="109"/>
      <c r="G3" s="109"/>
      <c r="H3" s="109"/>
      <c r="I3" s="109"/>
      <c r="J3" s="109"/>
      <c r="K3" s="109"/>
      <c r="L3" s="109"/>
      <c r="M3" s="109"/>
      <c r="N3" s="109"/>
      <c r="O3" s="109"/>
      <c r="P3" s="109"/>
      <c r="Q3" s="109"/>
      <c r="R3" s="109"/>
      <c r="S3" s="109"/>
      <c r="T3" s="109"/>
      <c r="U3" s="109"/>
      <c r="V3" s="110"/>
      <c r="W3" s="110"/>
      <c r="X3" s="110"/>
      <c r="Y3" s="110"/>
      <c r="Z3" s="113"/>
      <c r="AA3" s="113"/>
      <c r="AB3" s="112"/>
      <c r="AC3" s="112"/>
      <c r="AD3" s="112"/>
      <c r="AE3" s="94"/>
      <c r="AF3" s="94"/>
      <c r="AG3" s="94"/>
      <c r="AH3" s="94"/>
      <c r="AI3" s="114"/>
    </row>
    <row r="4" spans="1:36" ht="18" customHeight="1" x14ac:dyDescent="0.7">
      <c r="A4" s="44" t="s">
        <v>61</v>
      </c>
      <c r="B4" s="1">
        <f>COUNTIF(E11:E600,"なし")</f>
        <v>2</v>
      </c>
      <c r="E4" s="115" t="s">
        <v>12</v>
      </c>
      <c r="F4" s="115" t="s">
        <v>13</v>
      </c>
      <c r="G4" s="115" t="s">
        <v>14</v>
      </c>
      <c r="H4" s="115" t="s">
        <v>15</v>
      </c>
      <c r="I4" s="115" t="s">
        <v>16</v>
      </c>
      <c r="J4" s="115" t="s">
        <v>17</v>
      </c>
      <c r="K4" s="115" t="s">
        <v>18</v>
      </c>
      <c r="L4" s="115" t="s">
        <v>19</v>
      </c>
      <c r="M4" s="115" t="s">
        <v>20</v>
      </c>
      <c r="N4" s="115" t="s">
        <v>21</v>
      </c>
      <c r="O4" s="115" t="s">
        <v>22</v>
      </c>
      <c r="P4" s="115" t="s">
        <v>23</v>
      </c>
      <c r="Q4" s="115" t="s">
        <v>24</v>
      </c>
      <c r="R4" s="115" t="s">
        <v>25</v>
      </c>
      <c r="S4" s="115" t="s">
        <v>26</v>
      </c>
      <c r="T4" s="115" t="s">
        <v>27</v>
      </c>
      <c r="U4" s="115" t="s">
        <v>28</v>
      </c>
      <c r="V4" s="115" t="s">
        <v>29</v>
      </c>
      <c r="W4" s="115" t="s">
        <v>30</v>
      </c>
      <c r="X4" s="115" t="s">
        <v>31</v>
      </c>
      <c r="Y4" s="115" t="s">
        <v>32</v>
      </c>
      <c r="Z4" s="115" t="s">
        <v>33</v>
      </c>
      <c r="AA4" s="115" t="s">
        <v>34</v>
      </c>
      <c r="AB4" s="115" t="s">
        <v>35</v>
      </c>
      <c r="AC4" s="115" t="s">
        <v>36</v>
      </c>
      <c r="AD4" s="115" t="s">
        <v>37</v>
      </c>
      <c r="AE4" s="115" t="s">
        <v>38</v>
      </c>
      <c r="AF4" s="115" t="s">
        <v>708</v>
      </c>
      <c r="AG4" s="115" t="s">
        <v>40</v>
      </c>
      <c r="AH4" s="115" t="s">
        <v>41</v>
      </c>
      <c r="AI4" s="115" t="s">
        <v>11</v>
      </c>
    </row>
    <row r="5" spans="1:36" ht="18" customHeight="1" x14ac:dyDescent="0.7">
      <c r="A5" s="44" t="s">
        <v>62</v>
      </c>
      <c r="B5" s="1">
        <f>B3-B4</f>
        <v>0</v>
      </c>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row>
    <row r="6" spans="1:36" ht="18" customHeight="1" x14ac:dyDescent="0.7">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row>
    <row r="7" spans="1:36" ht="18" customHeight="1" x14ac:dyDescent="0.7">
      <c r="A7" s="48" t="s">
        <v>60</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6" ht="18" customHeight="1" x14ac:dyDescent="0.7">
      <c r="A8" s="49">
        <f>B5</f>
        <v>0</v>
      </c>
      <c r="D8" s="50" t="s">
        <v>63</v>
      </c>
      <c r="E8" s="51">
        <f t="shared" ref="E8:AI8" si="0">COUNT(E11:E600)</f>
        <v>0</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 t="shared" si="0"/>
        <v>0</v>
      </c>
      <c r="U8" s="51">
        <f t="shared" si="0"/>
        <v>0</v>
      </c>
      <c r="V8" s="51">
        <f t="shared" si="0"/>
        <v>0</v>
      </c>
      <c r="W8" s="51">
        <f t="shared" si="0"/>
        <v>0</v>
      </c>
      <c r="X8" s="51">
        <f t="shared" si="0"/>
        <v>0</v>
      </c>
      <c r="Y8" s="51">
        <f t="shared" si="0"/>
        <v>0</v>
      </c>
      <c r="Z8" s="51">
        <f t="shared" si="0"/>
        <v>0</v>
      </c>
      <c r="AA8" s="51">
        <f t="shared" si="0"/>
        <v>0</v>
      </c>
      <c r="AB8" s="51">
        <f t="shared" si="0"/>
        <v>0</v>
      </c>
      <c r="AC8" s="51">
        <f t="shared" si="0"/>
        <v>0</v>
      </c>
      <c r="AD8" s="51">
        <f t="shared" si="0"/>
        <v>0</v>
      </c>
      <c r="AE8" s="51">
        <f t="shared" si="0"/>
        <v>0</v>
      </c>
      <c r="AF8" s="51">
        <f t="shared" si="0"/>
        <v>0</v>
      </c>
      <c r="AG8" s="2">
        <f t="shared" si="0"/>
        <v>0</v>
      </c>
      <c r="AH8" s="2">
        <f t="shared" si="0"/>
        <v>0</v>
      </c>
      <c r="AI8" s="51">
        <f t="shared" si="0"/>
        <v>0</v>
      </c>
    </row>
    <row r="9" spans="1:36" ht="18" customHeight="1" x14ac:dyDescent="0.7">
      <c r="D9" s="50" t="s">
        <v>65</v>
      </c>
      <c r="E9" s="52" t="e">
        <f t="shared" ref="E9:AI9" si="1">E8/$A$8</f>
        <v>#DIV/0!</v>
      </c>
      <c r="F9" s="52" t="e">
        <f t="shared" si="1"/>
        <v>#DIV/0!</v>
      </c>
      <c r="G9" s="52" t="e">
        <f t="shared" si="1"/>
        <v>#DIV/0!</v>
      </c>
      <c r="H9" s="52" t="e">
        <f t="shared" si="1"/>
        <v>#DIV/0!</v>
      </c>
      <c r="I9" s="52" t="e">
        <f t="shared" si="1"/>
        <v>#DIV/0!</v>
      </c>
      <c r="J9" s="52" t="e">
        <f t="shared" si="1"/>
        <v>#DIV/0!</v>
      </c>
      <c r="K9" s="52" t="e">
        <f t="shared" si="1"/>
        <v>#DIV/0!</v>
      </c>
      <c r="L9" s="52" t="e">
        <f t="shared" si="1"/>
        <v>#DIV/0!</v>
      </c>
      <c r="M9" s="52" t="e">
        <f t="shared" si="1"/>
        <v>#DIV/0!</v>
      </c>
      <c r="N9" s="52" t="e">
        <f t="shared" si="1"/>
        <v>#DIV/0!</v>
      </c>
      <c r="O9" s="52" t="e">
        <f t="shared" si="1"/>
        <v>#DIV/0!</v>
      </c>
      <c r="P9" s="52" t="e">
        <f t="shared" si="1"/>
        <v>#DIV/0!</v>
      </c>
      <c r="Q9" s="52" t="e">
        <f t="shared" si="1"/>
        <v>#DIV/0!</v>
      </c>
      <c r="R9" s="52" t="e">
        <f t="shared" si="1"/>
        <v>#DIV/0!</v>
      </c>
      <c r="S9" s="52" t="e">
        <f t="shared" si="1"/>
        <v>#DIV/0!</v>
      </c>
      <c r="T9" s="52" t="e">
        <f t="shared" si="1"/>
        <v>#DIV/0!</v>
      </c>
      <c r="U9" s="52" t="e">
        <f t="shared" si="1"/>
        <v>#DIV/0!</v>
      </c>
      <c r="V9" s="52" t="e">
        <f t="shared" si="1"/>
        <v>#DIV/0!</v>
      </c>
      <c r="W9" s="52" t="e">
        <f t="shared" si="1"/>
        <v>#DIV/0!</v>
      </c>
      <c r="X9" s="52" t="e">
        <f t="shared" si="1"/>
        <v>#DIV/0!</v>
      </c>
      <c r="Y9" s="52" t="e">
        <f t="shared" si="1"/>
        <v>#DIV/0!</v>
      </c>
      <c r="Z9" s="52" t="e">
        <f t="shared" si="1"/>
        <v>#DIV/0!</v>
      </c>
      <c r="AA9" s="52" t="e">
        <f t="shared" si="1"/>
        <v>#DIV/0!</v>
      </c>
      <c r="AB9" s="52" t="e">
        <f t="shared" si="1"/>
        <v>#DIV/0!</v>
      </c>
      <c r="AC9" s="52" t="e">
        <f t="shared" si="1"/>
        <v>#DIV/0!</v>
      </c>
      <c r="AD9" s="52" t="e">
        <f t="shared" si="1"/>
        <v>#DIV/0!</v>
      </c>
      <c r="AE9" s="52" t="e">
        <f t="shared" si="1"/>
        <v>#DIV/0!</v>
      </c>
      <c r="AF9" s="52" t="e">
        <f t="shared" si="1"/>
        <v>#DIV/0!</v>
      </c>
      <c r="AG9" s="53" t="e">
        <f t="shared" si="1"/>
        <v>#DIV/0!</v>
      </c>
      <c r="AH9" s="53" t="e">
        <f t="shared" si="1"/>
        <v>#DIV/0!</v>
      </c>
      <c r="AI9" s="52" t="e">
        <f t="shared" si="1"/>
        <v>#DIV/0!</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1348</v>
      </c>
      <c r="C11" s="2" t="s">
        <v>272</v>
      </c>
      <c r="D11" s="55" t="s">
        <v>61</v>
      </c>
      <c r="E11" s="2" t="s">
        <v>61</v>
      </c>
    </row>
    <row r="12" spans="1:36" ht="18" customHeight="1" x14ac:dyDescent="0.7">
      <c r="A12" s="44" t="s">
        <v>74</v>
      </c>
      <c r="B12" s="1" t="s">
        <v>1349</v>
      </c>
      <c r="C12" s="2" t="s">
        <v>73</v>
      </c>
      <c r="D12" s="55" t="s">
        <v>61</v>
      </c>
      <c r="E12" s="2" t="s">
        <v>61</v>
      </c>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A11:A12" numberStoredAsText="1"/>
    <ignoredError sqref="F8:AI8" formulaRange="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8" sqref="E8"/>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5" ht="18" customHeight="1" x14ac:dyDescent="0.7">
      <c r="B1" s="45" t="s">
        <v>53</v>
      </c>
      <c r="E1" s="109" t="s">
        <v>0</v>
      </c>
      <c r="F1" s="109"/>
      <c r="G1" s="109"/>
      <c r="H1" s="109"/>
      <c r="I1" s="109"/>
      <c r="J1" s="109"/>
      <c r="K1" s="109"/>
      <c r="L1" s="109"/>
      <c r="M1" s="109"/>
      <c r="N1" s="109"/>
      <c r="O1" s="109"/>
      <c r="P1" s="109"/>
      <c r="Q1" s="109"/>
      <c r="R1" s="109"/>
      <c r="S1" s="109"/>
      <c r="T1" s="109"/>
      <c r="U1" s="109"/>
      <c r="V1" s="110" t="s">
        <v>1</v>
      </c>
      <c r="W1" s="110"/>
      <c r="X1" s="110"/>
      <c r="Y1" s="110"/>
      <c r="Z1" s="111" t="s">
        <v>2</v>
      </c>
      <c r="AA1" s="111"/>
      <c r="AB1" s="112" t="s">
        <v>3</v>
      </c>
      <c r="AC1" s="112"/>
      <c r="AD1" s="112"/>
      <c r="AE1" s="94" t="s">
        <v>4</v>
      </c>
      <c r="AF1" s="94"/>
      <c r="AG1" s="94"/>
      <c r="AH1" s="94"/>
      <c r="AI1" s="47" t="s">
        <v>5</v>
      </c>
    </row>
    <row r="2" spans="1:35" ht="18" customHeight="1" x14ac:dyDescent="0.7">
      <c r="E2" s="109" t="s">
        <v>6</v>
      </c>
      <c r="F2" s="109"/>
      <c r="G2" s="109"/>
      <c r="H2" s="109"/>
      <c r="I2" s="109"/>
      <c r="J2" s="109"/>
      <c r="K2" s="109"/>
      <c r="L2" s="109"/>
      <c r="M2" s="109"/>
      <c r="N2" s="109"/>
      <c r="O2" s="109"/>
      <c r="P2" s="109"/>
      <c r="Q2" s="109"/>
      <c r="R2" s="109"/>
      <c r="S2" s="109"/>
      <c r="T2" s="109"/>
      <c r="U2" s="109"/>
      <c r="V2" s="110" t="s">
        <v>7</v>
      </c>
      <c r="W2" s="110"/>
      <c r="X2" s="110"/>
      <c r="Y2" s="110"/>
      <c r="Z2" s="113" t="s">
        <v>8</v>
      </c>
      <c r="AA2" s="113"/>
      <c r="AB2" s="112" t="s">
        <v>9</v>
      </c>
      <c r="AC2" s="112"/>
      <c r="AD2" s="112"/>
      <c r="AE2" s="94" t="s">
        <v>10</v>
      </c>
      <c r="AF2" s="94"/>
      <c r="AG2" s="94"/>
      <c r="AH2" s="94"/>
      <c r="AI2" s="114" t="s">
        <v>11</v>
      </c>
    </row>
    <row r="3" spans="1:35" ht="18" customHeight="1" x14ac:dyDescent="0.7">
      <c r="A3" s="44" t="s">
        <v>60</v>
      </c>
      <c r="B3" s="1">
        <v>2</v>
      </c>
      <c r="E3" s="109"/>
      <c r="F3" s="109"/>
      <c r="G3" s="109"/>
      <c r="H3" s="109"/>
      <c r="I3" s="109"/>
      <c r="J3" s="109"/>
      <c r="K3" s="109"/>
      <c r="L3" s="109"/>
      <c r="M3" s="109"/>
      <c r="N3" s="109"/>
      <c r="O3" s="109"/>
      <c r="P3" s="109"/>
      <c r="Q3" s="109"/>
      <c r="R3" s="109"/>
      <c r="S3" s="109"/>
      <c r="T3" s="109"/>
      <c r="U3" s="109"/>
      <c r="V3" s="110"/>
      <c r="W3" s="110"/>
      <c r="X3" s="110"/>
      <c r="Y3" s="110"/>
      <c r="Z3" s="113"/>
      <c r="AA3" s="113"/>
      <c r="AB3" s="112"/>
      <c r="AC3" s="112"/>
      <c r="AD3" s="112"/>
      <c r="AE3" s="94"/>
      <c r="AF3" s="94"/>
      <c r="AG3" s="94"/>
      <c r="AH3" s="94"/>
      <c r="AI3" s="114"/>
    </row>
    <row r="4" spans="1:35" ht="18" customHeight="1" x14ac:dyDescent="0.7">
      <c r="A4" s="44" t="s">
        <v>61</v>
      </c>
      <c r="B4" s="1">
        <f>COUNTIF(E11:E600,"なし")</f>
        <v>0</v>
      </c>
      <c r="E4" s="115" t="s">
        <v>12</v>
      </c>
      <c r="F4" s="115" t="s">
        <v>13</v>
      </c>
      <c r="G4" s="115" t="s">
        <v>14</v>
      </c>
      <c r="H4" s="115" t="s">
        <v>15</v>
      </c>
      <c r="I4" s="115" t="s">
        <v>16</v>
      </c>
      <c r="J4" s="115" t="s">
        <v>17</v>
      </c>
      <c r="K4" s="115" t="s">
        <v>18</v>
      </c>
      <c r="L4" s="115" t="s">
        <v>19</v>
      </c>
      <c r="M4" s="115" t="s">
        <v>20</v>
      </c>
      <c r="N4" s="115" t="s">
        <v>21</v>
      </c>
      <c r="O4" s="115" t="s">
        <v>22</v>
      </c>
      <c r="P4" s="115" t="s">
        <v>23</v>
      </c>
      <c r="Q4" s="115" t="s">
        <v>24</v>
      </c>
      <c r="R4" s="115" t="s">
        <v>25</v>
      </c>
      <c r="S4" s="115" t="s">
        <v>26</v>
      </c>
      <c r="T4" s="115" t="s">
        <v>27</v>
      </c>
      <c r="U4" s="115" t="s">
        <v>28</v>
      </c>
      <c r="V4" s="115" t="s">
        <v>29</v>
      </c>
      <c r="W4" s="115" t="s">
        <v>30</v>
      </c>
      <c r="X4" s="115" t="s">
        <v>31</v>
      </c>
      <c r="Y4" s="115" t="s">
        <v>32</v>
      </c>
      <c r="Z4" s="115" t="s">
        <v>33</v>
      </c>
      <c r="AA4" s="115" t="s">
        <v>34</v>
      </c>
      <c r="AB4" s="115" t="s">
        <v>35</v>
      </c>
      <c r="AC4" s="115" t="s">
        <v>36</v>
      </c>
      <c r="AD4" s="115" t="s">
        <v>37</v>
      </c>
      <c r="AE4" s="115" t="s">
        <v>38</v>
      </c>
      <c r="AF4" s="115" t="s">
        <v>708</v>
      </c>
      <c r="AG4" s="115" t="s">
        <v>40</v>
      </c>
      <c r="AH4" s="115" t="s">
        <v>41</v>
      </c>
      <c r="AI4" s="115" t="s">
        <v>11</v>
      </c>
    </row>
    <row r="5" spans="1:35" ht="18" customHeight="1" x14ac:dyDescent="0.7">
      <c r="A5" s="44" t="s">
        <v>62</v>
      </c>
      <c r="B5" s="1">
        <f>B3-B4</f>
        <v>2</v>
      </c>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row>
    <row r="6" spans="1:35" ht="18" customHeight="1" x14ac:dyDescent="0.7">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row>
    <row r="7" spans="1:35" ht="18" customHeight="1" x14ac:dyDescent="0.7">
      <c r="A7" s="48" t="s">
        <v>60</v>
      </c>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row>
    <row r="8" spans="1:35" ht="18" customHeight="1" x14ac:dyDescent="0.7">
      <c r="A8" s="49">
        <f>B5</f>
        <v>2</v>
      </c>
      <c r="D8" s="50" t="s">
        <v>63</v>
      </c>
      <c r="E8" s="51">
        <f t="shared" ref="E8:AI8" si="0">COUNT(E11:E600)</f>
        <v>1</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1</v>
      </c>
      <c r="S8" s="51">
        <f t="shared" si="0"/>
        <v>0</v>
      </c>
      <c r="T8" s="51">
        <f t="shared" si="0"/>
        <v>0</v>
      </c>
      <c r="U8" s="51">
        <f t="shared" si="0"/>
        <v>0</v>
      </c>
      <c r="V8" s="51">
        <f t="shared" si="0"/>
        <v>1</v>
      </c>
      <c r="W8" s="51">
        <f t="shared" si="0"/>
        <v>0</v>
      </c>
      <c r="X8" s="51">
        <f t="shared" si="0"/>
        <v>0</v>
      </c>
      <c r="Y8" s="51">
        <f t="shared" si="0"/>
        <v>0</v>
      </c>
      <c r="Z8" s="51">
        <f t="shared" si="0"/>
        <v>0</v>
      </c>
      <c r="AA8" s="51">
        <f t="shared" si="0"/>
        <v>0</v>
      </c>
      <c r="AB8" s="51">
        <f t="shared" si="0"/>
        <v>1</v>
      </c>
      <c r="AC8" s="51">
        <f t="shared" si="0"/>
        <v>1</v>
      </c>
      <c r="AD8" s="51">
        <f t="shared" si="0"/>
        <v>0</v>
      </c>
      <c r="AE8" s="51">
        <f t="shared" si="0"/>
        <v>1</v>
      </c>
      <c r="AF8" s="51">
        <f t="shared" si="0"/>
        <v>1</v>
      </c>
      <c r="AG8" s="2">
        <f t="shared" si="0"/>
        <v>0</v>
      </c>
      <c r="AH8" s="2">
        <f t="shared" si="0"/>
        <v>0</v>
      </c>
      <c r="AI8" s="51">
        <f t="shared" si="0"/>
        <v>0</v>
      </c>
    </row>
    <row r="9" spans="1:35" ht="18" customHeight="1" x14ac:dyDescent="0.7">
      <c r="D9" s="50" t="s">
        <v>65</v>
      </c>
      <c r="E9" s="52">
        <f t="shared" ref="E9:AI9" si="1">E8/$A$8</f>
        <v>0.5</v>
      </c>
      <c r="F9" s="52">
        <f t="shared" si="1"/>
        <v>0</v>
      </c>
      <c r="G9" s="52">
        <f t="shared" si="1"/>
        <v>0</v>
      </c>
      <c r="H9" s="52">
        <f t="shared" si="1"/>
        <v>0</v>
      </c>
      <c r="I9" s="52">
        <f t="shared" si="1"/>
        <v>0</v>
      </c>
      <c r="J9" s="52">
        <f t="shared" si="1"/>
        <v>0</v>
      </c>
      <c r="K9" s="52">
        <f t="shared" si="1"/>
        <v>0</v>
      </c>
      <c r="L9" s="52">
        <f t="shared" si="1"/>
        <v>0</v>
      </c>
      <c r="M9" s="52">
        <f t="shared" si="1"/>
        <v>0</v>
      </c>
      <c r="N9" s="52">
        <f t="shared" si="1"/>
        <v>0</v>
      </c>
      <c r="O9" s="52">
        <f t="shared" si="1"/>
        <v>0</v>
      </c>
      <c r="P9" s="52">
        <f t="shared" si="1"/>
        <v>0</v>
      </c>
      <c r="Q9" s="52">
        <f t="shared" si="1"/>
        <v>0</v>
      </c>
      <c r="R9" s="52">
        <f t="shared" si="1"/>
        <v>0.5</v>
      </c>
      <c r="S9" s="52">
        <f t="shared" si="1"/>
        <v>0</v>
      </c>
      <c r="T9" s="52">
        <f t="shared" si="1"/>
        <v>0</v>
      </c>
      <c r="U9" s="52">
        <f t="shared" si="1"/>
        <v>0</v>
      </c>
      <c r="V9" s="52">
        <f t="shared" si="1"/>
        <v>0.5</v>
      </c>
      <c r="W9" s="52">
        <f t="shared" si="1"/>
        <v>0</v>
      </c>
      <c r="X9" s="52">
        <f t="shared" si="1"/>
        <v>0</v>
      </c>
      <c r="Y9" s="52">
        <f t="shared" si="1"/>
        <v>0</v>
      </c>
      <c r="Z9" s="52">
        <f t="shared" si="1"/>
        <v>0</v>
      </c>
      <c r="AA9" s="52">
        <f t="shared" si="1"/>
        <v>0</v>
      </c>
      <c r="AB9" s="52">
        <f t="shared" si="1"/>
        <v>0.5</v>
      </c>
      <c r="AC9" s="52">
        <f t="shared" si="1"/>
        <v>0.5</v>
      </c>
      <c r="AD9" s="52">
        <f t="shared" si="1"/>
        <v>0</v>
      </c>
      <c r="AE9" s="52">
        <f t="shared" si="1"/>
        <v>0.5</v>
      </c>
      <c r="AF9" s="52">
        <f t="shared" si="1"/>
        <v>0.5</v>
      </c>
      <c r="AG9" s="53">
        <f t="shared" si="1"/>
        <v>0</v>
      </c>
      <c r="AH9" s="53">
        <f t="shared" si="1"/>
        <v>0</v>
      </c>
      <c r="AI9" s="52">
        <f t="shared" si="1"/>
        <v>0</v>
      </c>
    </row>
    <row r="10" spans="1:35"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5" ht="18" customHeight="1" x14ac:dyDescent="0.7">
      <c r="A11" s="44" t="s">
        <v>71</v>
      </c>
      <c r="B11" s="1" t="s">
        <v>1350</v>
      </c>
      <c r="C11" s="2" t="s">
        <v>460</v>
      </c>
      <c r="D11" s="55" t="s">
        <v>61</v>
      </c>
      <c r="R11" s="2">
        <v>1</v>
      </c>
      <c r="V11" s="2">
        <v>1</v>
      </c>
      <c r="AF11" s="2">
        <v>1</v>
      </c>
    </row>
    <row r="12" spans="1:35" ht="18" customHeight="1" x14ac:dyDescent="0.7">
      <c r="A12" s="44" t="s">
        <v>74</v>
      </c>
      <c r="B12" s="1" t="s">
        <v>1351</v>
      </c>
      <c r="C12" s="2" t="s">
        <v>148</v>
      </c>
      <c r="D12" s="55" t="s">
        <v>61</v>
      </c>
      <c r="E12" s="2">
        <v>1</v>
      </c>
      <c r="AB12" s="2">
        <v>1</v>
      </c>
      <c r="AC12" s="2">
        <v>1</v>
      </c>
      <c r="AE12" s="2">
        <v>1</v>
      </c>
    </row>
    <row r="15" spans="1:35" ht="18" customHeight="1" x14ac:dyDescent="0.7">
      <c r="D15" s="55"/>
    </row>
    <row r="16" spans="1:35"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A11:A12" numberStoredAsText="1"/>
    <ignoredError sqref="B4 E8:AI8" formulaRange="1"/>
  </ignoredErrors>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教育、学習支援業</vt:lpstr>
      <vt:lpstr>医療・福祉</vt:lpstr>
      <vt:lpstr>複合サービス事業</vt:lpstr>
      <vt:lpstr>サービス業</vt:lpstr>
      <vt:lpstr>鉱業・採石業・砂利採取業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藤原 秀行</cp:lastModifiedBy>
  <cp:revision>0</cp:revision>
  <dcterms:created xsi:type="dcterms:W3CDTF">2020-01-21T06:24:51Z</dcterms:created>
  <dcterms:modified xsi:type="dcterms:W3CDTF">2020-11-16T02:57:46Z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